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Sheet0!$A$1:$M$51</definedName>
  </definedNames>
  <calcPr calcId="162913"/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  <c r="A57" i="1" s="1"/>
  <c r="A58" i="1" s="1"/>
  <c r="A59" i="1" s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6" i="1"/>
</calcChain>
</file>

<file path=xl/sharedStrings.xml><?xml version="1.0" encoding="utf-8"?>
<sst xmlns="http://schemas.openxmlformats.org/spreadsheetml/2006/main" count="563" uniqueCount="334">
  <si>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</si>
  <si>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</si>
  <si>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</si>
  <si>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</si>
  <si>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</si>
  <si>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</si>
  <si>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</si>
  <si>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</si>
  <si>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</si>
  <si>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</si>
  <si>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</si>
  <si>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</si>
  <si>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</si>
  <si>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</si>
  <si>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</si>
  <si>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</si>
  <si>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</si>
  <si>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MR2509/0634</t>
  </si>
  <si>
    <t>132KV_132KV Amarwara-Seoni line.</t>
  </si>
  <si>
    <t>132KV_AMARWARA</t>
  </si>
  <si>
    <t>NON-OCCM-MP</t>
  </si>
  <si>
    <t>LA Shifting Work</t>
  </si>
  <si>
    <t>25-09-2025 10:00:00</t>
  </si>
  <si>
    <t>25-09-2025 17:00:00</t>
  </si>
  <si>
    <t>S.K.OKTE</t>
  </si>
  <si>
    <t>7587951132</t>
  </si>
  <si>
    <t>132KV_50 MVA Transformer BBL</t>
  </si>
  <si>
    <t>132KV_BADAMALHERA</t>
  </si>
  <si>
    <t>25-09-2025 09:00:00</t>
  </si>
  <si>
    <t>25-09-2025 13:00:00</t>
  </si>
  <si>
    <t>Brajendra Soni</t>
  </si>
  <si>
    <t>9131327770</t>
  </si>
  <si>
    <t>MR2509/0647</t>
  </si>
  <si>
    <t>132KV_40 MVA BBL</t>
  </si>
  <si>
    <t>for post monsoon maintenance</t>
  </si>
  <si>
    <t>25-09-2025 14:00:00</t>
  </si>
  <si>
    <t>25-09-2025 18:00:00</t>
  </si>
  <si>
    <t>MR2509/0640</t>
  </si>
  <si>
    <t>For Post Monsoon Maintenance</t>
  </si>
  <si>
    <t>MR2509/0628</t>
  </si>
  <si>
    <t>132KV_63 MVA X-MER BBL MAKE</t>
  </si>
  <si>
    <t>132KV_BARMAN</t>
  </si>
  <si>
    <t>Postmonsoon maintenance &amp; testing work</t>
  </si>
  <si>
    <t>25-09-2025 10:30:00</t>
  </si>
  <si>
    <t>Er K.K. Choure</t>
  </si>
  <si>
    <t>9425801357</t>
  </si>
  <si>
    <t>MR2509/0637</t>
  </si>
  <si>
    <t>132KV_Betul Multai</t>
  </si>
  <si>
    <t>220KV_BETUL</t>
  </si>
  <si>
    <t>Flash over disc replacement &amp; other line maint wor</t>
  </si>
  <si>
    <t>SHIV KUMAR</t>
  </si>
  <si>
    <t>9425806917</t>
  </si>
  <si>
    <t>MR2509/0546</t>
  </si>
  <si>
    <t>Continuous</t>
  </si>
  <si>
    <t>400KV_315 MVA X-MER NO.3</t>
  </si>
  <si>
    <t>400KV_BHOPAL4</t>
  </si>
  <si>
    <t>POSTTMONSOON MAINTENENCE</t>
  </si>
  <si>
    <t>26-09-2025 18:00:00</t>
  </si>
  <si>
    <t>AKRAM KAHN</t>
  </si>
  <si>
    <t>9425804695</t>
  </si>
  <si>
    <t>MR2509/0658</t>
  </si>
  <si>
    <t>132KV_40 MVA (BBL-I) X-MER-II</t>
  </si>
  <si>
    <t>220KV_BINA</t>
  </si>
  <si>
    <t>POST MONSOON MAINTENANCE AND 33KV CT REPLACEMENT W</t>
  </si>
  <si>
    <t>LALIT SINGH</t>
  </si>
  <si>
    <t>9425806845</t>
  </si>
  <si>
    <t>MR2509/0642</t>
  </si>
  <si>
    <t>400KV_400/220 kV,315MVA X;mer-I(EMCO)</t>
  </si>
  <si>
    <t>400KV_BINA4</t>
  </si>
  <si>
    <t>Post Monsoon maintenance work</t>
  </si>
  <si>
    <t>Er. Parmnand Namdeo</t>
  </si>
  <si>
    <t>7587951092</t>
  </si>
  <si>
    <t>MR2509/0503</t>
  </si>
  <si>
    <t>Daily</t>
  </si>
  <si>
    <t>132KV_132 kV Shahdol-Birsinghpur Circuit I</t>
  </si>
  <si>
    <t>220KV_BIRSINGHPUR</t>
  </si>
  <si>
    <t>For replacement of damaged OPGW</t>
  </si>
  <si>
    <t>21-09-2025 09:00:00</t>
  </si>
  <si>
    <t>27-09-2025 18:00:00</t>
  </si>
  <si>
    <t>Jitendra Tiwari</t>
  </si>
  <si>
    <t>9425805298</t>
  </si>
  <si>
    <t>MR2509/0649</t>
  </si>
  <si>
    <t>315MVA_400/220KV__X'mer_2</t>
  </si>
  <si>
    <t>400KV_CHHEGAON4</t>
  </si>
  <si>
    <t>For post monsoon</t>
  </si>
  <si>
    <t>Shri Ganesh Mansare</t>
  </si>
  <si>
    <t>9425802441</t>
  </si>
  <si>
    <t>MR2509/0513</t>
  </si>
  <si>
    <t>220KV_220KV DAMOH - DAMOH IC IIIRD CKT</t>
  </si>
  <si>
    <t>220KV_DAMOH</t>
  </si>
  <si>
    <t>OCCM-MP</t>
  </si>
  <si>
    <t>FOR OPGW INSTALLATION WORK</t>
  </si>
  <si>
    <t>23-09-2025 07:00:00</t>
  </si>
  <si>
    <t>30-09-2025 19:00:00</t>
  </si>
  <si>
    <t>M.M. BAIG</t>
  </si>
  <si>
    <t>9425805067</t>
  </si>
  <si>
    <t>MR2509/0654</t>
  </si>
  <si>
    <t>220KV_220 KV main Bus -l</t>
  </si>
  <si>
    <t>220KV_DATIA</t>
  </si>
  <si>
    <t>160 mva-l Main bus isolator jaw hot point attend</t>
  </si>
  <si>
    <t>25-09-2025 16:00:00</t>
  </si>
  <si>
    <t>Raksha Chaparia</t>
  </si>
  <si>
    <t>6265080313</t>
  </si>
  <si>
    <t>MR2509/0504</t>
  </si>
  <si>
    <t>132KV_132 kV Shahdol-Dindori Circuit II</t>
  </si>
  <si>
    <t>132KV_DINDORI</t>
  </si>
  <si>
    <t>MR2509/0662</t>
  </si>
  <si>
    <t>132KV_132KV Anuppur-Dongrital ckt</t>
  </si>
  <si>
    <t>132KV_DONGRITAL</t>
  </si>
  <si>
    <t>disc replacement work</t>
  </si>
  <si>
    <t>25-09-2025 08:30:00</t>
  </si>
  <si>
    <t>G.L SAHU</t>
  </si>
  <si>
    <t>9425805102</t>
  </si>
  <si>
    <t>MR2509/0578</t>
  </si>
  <si>
    <t>132KV_132 KV Guna - GAIL (Vijaipur) line</t>
  </si>
  <si>
    <t>220KV_GUNA</t>
  </si>
  <si>
    <t>Shifting work</t>
  </si>
  <si>
    <t>Er. Sunny Kumar</t>
  </si>
  <si>
    <t>9425806888</t>
  </si>
  <si>
    <t>NON-OCCM-WR</t>
  </si>
  <si>
    <t>MR2509/0635</t>
  </si>
  <si>
    <t>132KV_63MVA Transformer Make BBL</t>
  </si>
  <si>
    <t>132KV_HATTA</t>
  </si>
  <si>
    <t>Post monsoon maintinance &amp; Testing</t>
  </si>
  <si>
    <t>25-09-2025 11:00:00</t>
  </si>
  <si>
    <t>B.K. Sahu</t>
  </si>
  <si>
    <t>9425805177</t>
  </si>
  <si>
    <t>MR2509/0161</t>
  </si>
  <si>
    <t>220KV_220KV North Zone- Hatuniya(PGCIL) Ckt.-2</t>
  </si>
  <si>
    <t>220KV_INDORE NORTH</t>
  </si>
  <si>
    <t>Replacement existing of 24 Fibre OPGW by 48 Fibre</t>
  </si>
  <si>
    <t>11-09-2025 07:00:00</t>
  </si>
  <si>
    <t>A.R.KANEL</t>
  </si>
  <si>
    <t>9425805217</t>
  </si>
  <si>
    <t xml:space="preserve">OK LINE TO BE IN SERVICE </t>
  </si>
  <si>
    <t>MR2509/0159</t>
  </si>
  <si>
    <t>132KV_132KV North Zone- Jaitpura  Line</t>
  </si>
  <si>
    <t>220KV_INDORE-II (JETPURA)</t>
  </si>
  <si>
    <t>MR2509/0158</t>
  </si>
  <si>
    <t>220KV_220KV North Zone- Hatuniya(PGCIL) Ckt.-1</t>
  </si>
  <si>
    <t>220KV_INDORE-NZ</t>
  </si>
  <si>
    <t>05-09-2025 07:00:00</t>
  </si>
  <si>
    <t>25-09-2025 19:00:00</t>
  </si>
  <si>
    <t>MR2509/0544</t>
  </si>
  <si>
    <t>400KV_315 MVA, 400/220 KV ICT-IV (Make-EMCO</t>
  </si>
  <si>
    <t>400KV_INDORE4</t>
  </si>
  <si>
    <t>For post monsoon maintenance work.</t>
  </si>
  <si>
    <t>24-09-2025 09:00:00</t>
  </si>
  <si>
    <t>Er.Atul Paradkar</t>
  </si>
  <si>
    <t>9425804929</t>
  </si>
  <si>
    <t>MR2509/0633</t>
  </si>
  <si>
    <t>132KV_132/33KV 50MVA X-MER</t>
  </si>
  <si>
    <t>220KV_ITARSI</t>
  </si>
  <si>
    <t>Post Monsoon maintanence &amp; testing work</t>
  </si>
  <si>
    <t>J.D.Khoria</t>
  </si>
  <si>
    <t>9425804975</t>
  </si>
  <si>
    <t>MR2509/0636</t>
  </si>
  <si>
    <t>132KV_132KV 63 MVA X-mer (EMCO)</t>
  </si>
  <si>
    <t>220KV_JULWANIYA</t>
  </si>
  <si>
    <t>Post monsoon maintenance work</t>
  </si>
  <si>
    <t>25-09-2025 15:00:00</t>
  </si>
  <si>
    <t>SH. G.P. MISHRA Sir</t>
  </si>
  <si>
    <t>9425806931</t>
  </si>
  <si>
    <t>132KV_20 MVA XMER NGEF 1</t>
  </si>
  <si>
    <t>132KV_KATANGI</t>
  </si>
  <si>
    <t>Post Monsoon Maintenance Work</t>
  </si>
  <si>
    <t>Seema Dongre</t>
  </si>
  <si>
    <t>9425807247</t>
  </si>
  <si>
    <t>MR2509/0653</t>
  </si>
  <si>
    <t>MR2509/0575</t>
  </si>
  <si>
    <t>132KV_132kV Balaghat Kirnapur Ckt-Ist</t>
  </si>
  <si>
    <t>400KV_KIRNAPUR</t>
  </si>
  <si>
    <t>Re-sagging of section Loc 465 to 478 &amp; 529 to 547</t>
  </si>
  <si>
    <t>25-09-2025 08:00:00</t>
  </si>
  <si>
    <t>26-09-2025 17:00:00</t>
  </si>
  <si>
    <t>Shridhar Kumar Bhaladhare</t>
  </si>
  <si>
    <t>9425448642</t>
  </si>
  <si>
    <t>MR2509/0655</t>
  </si>
  <si>
    <t>220KV_160MVA X-MER AREVA</t>
  </si>
  <si>
    <t>220KV_KOTAR</t>
  </si>
  <si>
    <t>POST MANSOON MAINTENANCE &amp; TESTING WORK</t>
  </si>
  <si>
    <t>ARUN KUMAR KOL</t>
  </si>
  <si>
    <t>8319677721</t>
  </si>
  <si>
    <t>MR2509/0491</t>
  </si>
  <si>
    <t>220KV_132 kV Kotar â¿¿ Kaima (RTS) line</t>
  </si>
  <si>
    <t>Line maintenance work</t>
  </si>
  <si>
    <t>25-09-2025 14:30:00</t>
  </si>
  <si>
    <t>Mr. R.K. Prajapati</t>
  </si>
  <si>
    <t>9407007018</t>
  </si>
  <si>
    <t>MR2509/0632</t>
  </si>
  <si>
    <t>400KV_315MVA ICT-4 Transformer Make -TELK</t>
  </si>
  <si>
    <t>400KV_NAGDA4</t>
  </si>
  <si>
    <t>Post monsoon maintenance and testing work</t>
  </si>
  <si>
    <t>Sunil Bamniya</t>
  </si>
  <si>
    <t>9425820045</t>
  </si>
  <si>
    <t>MR2509/0157</t>
  </si>
  <si>
    <t>132KV_132KV North Zone â¿¿ Niranjanpur Line.</t>
  </si>
  <si>
    <t>132KV_NIRANJANPUR</t>
  </si>
  <si>
    <t>MR2509/0160</t>
  </si>
  <si>
    <t>132KV_132KV Niranjanpur - Jaitpura  Line</t>
  </si>
  <si>
    <t>MR2509/0064</t>
  </si>
  <si>
    <t>132KV_132KV North Zone â¿¿ Niranjanpur Line.&amp;132KV Niranjanpur - Jaitpura  Line &amp;132KV North Zone- Jaitpura  Line</t>
  </si>
  <si>
    <t>132KV_40MVA Xmer BHEL</t>
  </si>
  <si>
    <t>220KV_PANDHURNA</t>
  </si>
  <si>
    <t>Post mansoon maintenance</t>
  </si>
  <si>
    <t>Sanjay shende</t>
  </si>
  <si>
    <t>9425811447</t>
  </si>
  <si>
    <t>MR2509/0660</t>
  </si>
  <si>
    <t>MR2509/0220</t>
  </si>
  <si>
    <t>132KV_PENCH-KANHAN_Ckt</t>
  </si>
  <si>
    <t>132KV_PENCH</t>
  </si>
  <si>
    <t>Overhauling of CB &amp; replacement of Faulty CT</t>
  </si>
  <si>
    <t>26-09-2025 16:00:00</t>
  </si>
  <si>
    <t>Arun Mungole</t>
  </si>
  <si>
    <t>8329756200</t>
  </si>
  <si>
    <t>MR2509/0573</t>
  </si>
  <si>
    <t>220KV_Pithampur sec-3 to Rajgarh (PGCIL) ckt</t>
  </si>
  <si>
    <t>220KV_PITHAMPUR (SEC-III)</t>
  </si>
  <si>
    <t>For Line maitenance work</t>
  </si>
  <si>
    <t>V.R. Panadia</t>
  </si>
  <si>
    <t>9425802330</t>
  </si>
  <si>
    <t>MR2509/0574</t>
  </si>
  <si>
    <t>220KV_Pithampur Sec-3 to Dhar ckt</t>
  </si>
  <si>
    <t>for line maitenance work</t>
  </si>
  <si>
    <t>MR2509/0661</t>
  </si>
  <si>
    <t>400KV_400kV Bustie &amp; 400kV Main bus-I</t>
  </si>
  <si>
    <t>400KV_PITHAMPUR4</t>
  </si>
  <si>
    <t>Main bus-I Isolator Alignment of 400kV PGCIL-I</t>
  </si>
  <si>
    <t>Sh Rajudash bairagi</t>
  </si>
  <si>
    <t>9425801532</t>
  </si>
  <si>
    <t>MR2509/0663</t>
  </si>
  <si>
    <t>400KV_400kV PGCIL Ckt-I</t>
  </si>
  <si>
    <t>relay testing and bay maintenance work</t>
  </si>
  <si>
    <t>MR2509/0644</t>
  </si>
  <si>
    <t>132KV_50 MVA X-MER-I (BBL)</t>
  </si>
  <si>
    <t>220KV_RATLAM</t>
  </si>
  <si>
    <t>for Post Monsoon Maintenance And Testing work.</t>
  </si>
  <si>
    <t>NIKHIL DUNGE</t>
  </si>
  <si>
    <t>9425801487</t>
  </si>
  <si>
    <t>MR2509/0627</t>
  </si>
  <si>
    <t>220KV_160 MVA x mer BHEL</t>
  </si>
  <si>
    <t>220KV_REWA</t>
  </si>
  <si>
    <t>Post monsoon maintenance, testing work</t>
  </si>
  <si>
    <t>Kanishka singh</t>
  </si>
  <si>
    <t>9425804656</t>
  </si>
  <si>
    <t>MR2509/0512</t>
  </si>
  <si>
    <t>220KV_220KV DAMOH - SAGAR PGCIL IIND CKT.</t>
  </si>
  <si>
    <t>400KV_SAGAR</t>
  </si>
  <si>
    <t>MR2509/0656</t>
  </si>
  <si>
    <t>220KV_160 MVA X-mer -III CGL make</t>
  </si>
  <si>
    <t>220KV_SHUJALPUR</t>
  </si>
  <si>
    <t>for Post monsoon  maintenance &amp;          Testing w</t>
  </si>
  <si>
    <t>nitin Verma</t>
  </si>
  <si>
    <t>9981559007</t>
  </si>
  <si>
    <t>MR2509/0638</t>
  </si>
  <si>
    <t>220KV_BHANPURA-SUWASRA2_Ckt</t>
  </si>
  <si>
    <t>220KV_SUWASRA2</t>
  </si>
  <si>
    <t>PROVIDING M2 DPR RELAY</t>
  </si>
  <si>
    <t>SUNIL PAWAR</t>
  </si>
  <si>
    <t>9425804939</t>
  </si>
  <si>
    <t>MR2509/0651</t>
  </si>
  <si>
    <t>220KV_220 KV Suwasara - Bhanpura line</t>
  </si>
  <si>
    <t>Line Maintenance Work</t>
  </si>
  <si>
    <t>Ravindra Kumar Marskole</t>
  </si>
  <si>
    <t>9425814080</t>
  </si>
  <si>
    <t>MR2509/0648</t>
  </si>
  <si>
    <t>132KV_132 KV Udaipura-Tendukheda Line Ckt-I</t>
  </si>
  <si>
    <t>132KV_TENDUKHEDA</t>
  </si>
  <si>
    <t>Flashover disc replacement work at loc.No.48/R-01</t>
  </si>
  <si>
    <t>Ashish Kumar</t>
  </si>
  <si>
    <t>9425805935</t>
  </si>
  <si>
    <t>MR2509/0645</t>
  </si>
  <si>
    <t>132KV_132 kV Tikamgarh - Diguada Ckt. Ist Line</t>
  </si>
  <si>
    <t>220KV_TIKAMGARH</t>
  </si>
  <si>
    <t>Emergency T/C  and other line maintenance work</t>
  </si>
  <si>
    <t>Manoj Kumar Tiwari</t>
  </si>
  <si>
    <t>9425804993</t>
  </si>
  <si>
    <t>MR2509/0657</t>
  </si>
  <si>
    <t>220KV_160 MVA XMER BHEL</t>
  </si>
  <si>
    <t>220KV_UDAIPURA</t>
  </si>
  <si>
    <t>Post monsoon maintenance</t>
  </si>
  <si>
    <t>Er. Pankaj Hariyale</t>
  </si>
  <si>
    <t>9827202680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</si>
  <si>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</si>
  <si>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</si>
  <si>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</si>
  <si>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</si>
  <si>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</si>
  <si>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</si>
  <si>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</si>
  <si>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</si>
  <si>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MR2509/0027</t>
  </si>
  <si>
    <t>132KV_132 KV VINOBA BHAVE TAPE LINE</t>
  </si>
  <si>
    <t>132KV_VINOBA BHAVE</t>
  </si>
  <si>
    <t>UPGRADATION OF 132 KV VINOBA BHAVE LINE</t>
  </si>
  <si>
    <t>02-09-2025 08:00:00</t>
  </si>
  <si>
    <t>RAJESH TIWARI</t>
  </si>
  <si>
    <t>7898239595</t>
  </si>
  <si>
    <t>ok</t>
  </si>
  <si>
    <t>sub ld</t>
  </si>
  <si>
    <t>ok, through sub ld</t>
  </si>
  <si>
    <t>Deffered due to Bina ICT s/d</t>
  </si>
  <si>
    <t>Deffered not in WR list</t>
  </si>
  <si>
    <t xml:space="preserve">Deffered due to 220KV_Pithampur Sec-3 to Dhar ckt and  220KV_Pithampur sec-3 to Rajgarh (PGCIL) ckt s/d </t>
  </si>
  <si>
    <t>real time as per load management</t>
  </si>
  <si>
    <t>ok, as opportunity s/d</t>
  </si>
  <si>
    <t>Completed</t>
  </si>
  <si>
    <t>ok, o&amp;m shall be informed</t>
  </si>
  <si>
    <t>ok, through sub ld, ICT-2 shall be in service</t>
  </si>
  <si>
    <t>sub ld, before charging Metering, SCADA to be confirmed</t>
  </si>
  <si>
    <t>APPROVED OUTAGE LIST FOR DATED 25.09.2025</t>
  </si>
  <si>
    <t>400KV-BHOPAL-MP-ITARSI-2</t>
  </si>
  <si>
    <t>25-Sep-2025</t>
  </si>
  <si>
    <t>09:00</t>
  </si>
  <si>
    <t>18:00</t>
  </si>
  <si>
    <t>FOR BAY MAINTENANCE &amp; TESTING WORK AT SUBSTASTION, REPLACEMENT OF DAMAGED CLAMPS/JUMPERS ETC.</t>
  </si>
  <si>
    <t>real time</t>
  </si>
  <si>
    <t>400KV-SEONI-KIRNAPUR-1</t>
  </si>
  <si>
    <t>FOR LINE MAINTENANCE WORK i.e. CLEANING OF DISC INSULATORS DURING LINE PATROLLING , REPLACEMENT OF FLASHOVERED DISC INSULATORS, TREE BRANCH CUTTING ETC AT VARIOUS TOWER LOCATIONS</t>
  </si>
  <si>
    <t>220KV-KHANDWA-CHHEGAON-2</t>
  </si>
  <si>
    <t>08:00</t>
  </si>
  <si>
    <t>220KV-PITHAMPUR-RAJGARH-1</t>
  </si>
  <si>
    <t>132KV-SHEOPUR-KHANDAR-1</t>
  </si>
  <si>
    <t>17:00</t>
  </si>
  <si>
    <t>400KV-DAMOH-BIRSINGPUR-1</t>
  </si>
  <si>
    <t>20:00</t>
  </si>
  <si>
    <t>AMP Work of of Line terminal equipment and its BAY, Non auto mode of ckt 2 is required . Dia to be kept open at both ends.</t>
  </si>
  <si>
    <t>220KV-INDORE-INDORE NORTH ZONE-1</t>
  </si>
  <si>
    <t>07:00</t>
  </si>
  <si>
    <t>23:59</t>
  </si>
  <si>
    <t xml:space="preserve">PEPLACEMENT OF EXISTING 24FIBRE OPGW WITH48 FIBRE OPGW. DATA IS DIVERTED, ONLINE WORK PERMIT, AUTO TO NON AUTO </t>
  </si>
  <si>
    <t>220KV-INDORE-INDORE NORTH ZONE-2</t>
  </si>
  <si>
    <t>19:59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</si>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</sst>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8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24"/>
      <color rgb="FF00000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vertical="center" wrapText="1"/>
    </xf>
    <xf numFmtId="0" fontId="7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56" sqref="C56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1.5703125" style="12" customWidth="1"/>
    <col min="6" max="6" width="23" customWidth="1"/>
    <col min="7" max="7" width="15.7109375" customWidth="1"/>
    <col min="8" max="8" width="64" customWidth="1"/>
    <col min="9" max="10" width="19.5703125" customWidth="1"/>
    <col min="11" max="11" width="21.28515625" customWidth="1"/>
    <col min="12" max="12" width="12" customWidth="1"/>
    <col min="13" max="13" width="51.5703125" style="12" customWidth="1"/>
  </cols>
  <sheetData>
    <row r="1" spans="1:13" ht="43.7" customHeight="1" x14ac:dyDescent="0.25">
      <c r="A1" s="1"/>
      <c r="B1" s="14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 ht="42" customHeight="1" x14ac:dyDescent="0.25">
      <c r="A2" s="1" t="s">
        <v>1</v>
      </c>
      <c r="B2" s="2">
        <v>45925</v>
      </c>
      <c r="C2" s="1"/>
      <c r="D2" s="18" t="s">
        <v>310</v>
      </c>
      <c r="E2" s="19"/>
      <c r="F2" s="19"/>
      <c r="G2" s="19"/>
      <c r="H2" s="19"/>
      <c r="I2" s="19"/>
      <c r="J2" s="20"/>
      <c r="K2" s="1"/>
      <c r="L2" s="1"/>
      <c r="M2" s="9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1"/>
      <c r="I3" s="1"/>
      <c r="J3" s="1"/>
      <c r="K3" s="1"/>
      <c r="L3" s="1"/>
      <c r="M3" s="9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7" t="s">
        <v>15</v>
      </c>
      <c r="L4" s="16"/>
      <c r="M4" s="10" t="s">
        <v>16</v>
      </c>
    </row>
    <row r="5" spans="1:13" ht="36" customHeight="1" x14ac:dyDescent="0.25">
      <c r="A5" s="4">
        <v>1</v>
      </c>
      <c r="B5" s="5">
        <v>45924.507037037038</v>
      </c>
      <c r="C5" s="4" t="s">
        <v>17</v>
      </c>
      <c r="D5" s="4"/>
      <c r="E5" s="11" t="s">
        <v>18</v>
      </c>
      <c r="F5" s="4" t="s">
        <v>19</v>
      </c>
      <c r="G5" s="4" t="s">
        <v>20</v>
      </c>
      <c r="H5" s="4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11" t="s">
        <v>298</v>
      </c>
    </row>
    <row r="6" spans="1:13" ht="36" customHeight="1" x14ac:dyDescent="0.25">
      <c r="A6" s="4">
        <f>A5+1</f>
        <v>2</v>
      </c>
      <c r="B6" s="5">
        <v>45924.57539351852</v>
      </c>
      <c r="C6" s="4" t="s">
        <v>32</v>
      </c>
      <c r="D6" s="4"/>
      <c r="E6" s="11" t="s">
        <v>33</v>
      </c>
      <c r="F6" s="4" t="s">
        <v>27</v>
      </c>
      <c r="G6" s="4" t="s">
        <v>20</v>
      </c>
      <c r="H6" s="4" t="s">
        <v>34</v>
      </c>
      <c r="I6" s="6" t="s">
        <v>35</v>
      </c>
      <c r="J6" s="6" t="s">
        <v>36</v>
      </c>
      <c r="K6" s="7" t="s">
        <v>30</v>
      </c>
      <c r="L6" s="8" t="s">
        <v>31</v>
      </c>
      <c r="M6" s="11" t="s">
        <v>298</v>
      </c>
    </row>
    <row r="7" spans="1:13" ht="36" customHeight="1" x14ac:dyDescent="0.25">
      <c r="A7" s="4">
        <f t="shared" ref="A7:A59" si="0">A6+1</f>
        <v>3</v>
      </c>
      <c r="B7" s="5">
        <v>45924.547256944446</v>
      </c>
      <c r="C7" s="4" t="s">
        <v>37</v>
      </c>
      <c r="D7" s="4"/>
      <c r="E7" s="11" t="s">
        <v>26</v>
      </c>
      <c r="F7" s="4" t="s">
        <v>27</v>
      </c>
      <c r="G7" s="4" t="s">
        <v>20</v>
      </c>
      <c r="H7" s="4" t="s">
        <v>38</v>
      </c>
      <c r="I7" s="6" t="s">
        <v>28</v>
      </c>
      <c r="J7" s="6" t="s">
        <v>29</v>
      </c>
      <c r="K7" s="7" t="s">
        <v>30</v>
      </c>
      <c r="L7" s="8" t="s">
        <v>31</v>
      </c>
      <c r="M7" s="11" t="s">
        <v>298</v>
      </c>
    </row>
    <row r="8" spans="1:13" ht="36" customHeight="1" x14ac:dyDescent="0.25">
      <c r="A8" s="4">
        <f t="shared" si="0"/>
        <v>4</v>
      </c>
      <c r="B8" s="5">
        <v>45924.493587962963</v>
      </c>
      <c r="C8" s="4" t="s">
        <v>39</v>
      </c>
      <c r="D8" s="4"/>
      <c r="E8" s="11" t="s">
        <v>40</v>
      </c>
      <c r="F8" s="4" t="s">
        <v>41</v>
      </c>
      <c r="G8" s="4" t="s">
        <v>20</v>
      </c>
      <c r="H8" s="4" t="s">
        <v>42</v>
      </c>
      <c r="I8" s="6" t="s">
        <v>43</v>
      </c>
      <c r="J8" s="6" t="s">
        <v>36</v>
      </c>
      <c r="K8" s="7" t="s">
        <v>44</v>
      </c>
      <c r="L8" s="8" t="s">
        <v>45</v>
      </c>
      <c r="M8" s="11" t="s">
        <v>298</v>
      </c>
    </row>
    <row r="9" spans="1:13" ht="36" customHeight="1" x14ac:dyDescent="0.25">
      <c r="A9" s="4">
        <f t="shared" si="0"/>
        <v>5</v>
      </c>
      <c r="B9" s="5">
        <v>45924.524641203701</v>
      </c>
      <c r="C9" s="4" t="s">
        <v>46</v>
      </c>
      <c r="D9" s="4"/>
      <c r="E9" s="11" t="s">
        <v>47</v>
      </c>
      <c r="F9" s="4" t="s">
        <v>48</v>
      </c>
      <c r="G9" s="4" t="s">
        <v>20</v>
      </c>
      <c r="H9" s="4" t="s">
        <v>49</v>
      </c>
      <c r="I9" s="6" t="s">
        <v>22</v>
      </c>
      <c r="J9" s="6" t="s">
        <v>23</v>
      </c>
      <c r="K9" s="7" t="s">
        <v>50</v>
      </c>
      <c r="L9" s="8" t="s">
        <v>51</v>
      </c>
      <c r="M9" s="11" t="s">
        <v>299</v>
      </c>
    </row>
    <row r="10" spans="1:13" ht="36" customHeight="1" x14ac:dyDescent="0.25">
      <c r="A10" s="4">
        <f t="shared" si="0"/>
        <v>6</v>
      </c>
      <c r="B10" s="5">
        <v>45922.539571759262</v>
      </c>
      <c r="C10" s="4" t="s">
        <v>52</v>
      </c>
      <c r="D10" s="4" t="s">
        <v>53</v>
      </c>
      <c r="E10" s="13" t="s">
        <v>54</v>
      </c>
      <c r="F10" s="4" t="s">
        <v>55</v>
      </c>
      <c r="G10" s="4" t="s">
        <v>20</v>
      </c>
      <c r="H10" s="4" t="s">
        <v>56</v>
      </c>
      <c r="I10" s="6" t="s">
        <v>28</v>
      </c>
      <c r="J10" s="6" t="s">
        <v>57</v>
      </c>
      <c r="K10" s="7" t="s">
        <v>58</v>
      </c>
      <c r="L10" s="8" t="s">
        <v>59</v>
      </c>
      <c r="M10" s="11" t="s">
        <v>301</v>
      </c>
    </row>
    <row r="11" spans="1:13" ht="36" customHeight="1" x14ac:dyDescent="0.25">
      <c r="A11" s="4">
        <f t="shared" si="0"/>
        <v>7</v>
      </c>
      <c r="B11" s="5">
        <v>45924.653263888889</v>
      </c>
      <c r="C11" s="4" t="s">
        <v>60</v>
      </c>
      <c r="D11" s="4"/>
      <c r="E11" s="11" t="s">
        <v>61</v>
      </c>
      <c r="F11" s="4" t="s">
        <v>62</v>
      </c>
      <c r="G11" s="4" t="s">
        <v>20</v>
      </c>
      <c r="H11" s="4" t="s">
        <v>63</v>
      </c>
      <c r="I11" s="6" t="s">
        <v>28</v>
      </c>
      <c r="J11" s="6" t="s">
        <v>36</v>
      </c>
      <c r="K11" s="7" t="s">
        <v>64</v>
      </c>
      <c r="L11" s="8" t="s">
        <v>65</v>
      </c>
      <c r="M11" s="11" t="s">
        <v>307</v>
      </c>
    </row>
    <row r="12" spans="1:13" ht="36" customHeight="1" x14ac:dyDescent="0.25">
      <c r="A12" s="4">
        <f t="shared" si="0"/>
        <v>8</v>
      </c>
      <c r="B12" s="5">
        <v>45924.55609953704</v>
      </c>
      <c r="C12" s="4" t="s">
        <v>66</v>
      </c>
      <c r="D12" s="4"/>
      <c r="E12" s="11" t="s">
        <v>67</v>
      </c>
      <c r="F12" s="4" t="s">
        <v>68</v>
      </c>
      <c r="G12" s="4" t="s">
        <v>20</v>
      </c>
      <c r="H12" s="4" t="s">
        <v>69</v>
      </c>
      <c r="I12" s="6" t="s">
        <v>28</v>
      </c>
      <c r="J12" s="6" t="s">
        <v>36</v>
      </c>
      <c r="K12" s="7" t="s">
        <v>70</v>
      </c>
      <c r="L12" s="8" t="s">
        <v>71</v>
      </c>
      <c r="M12" s="11" t="s">
        <v>300</v>
      </c>
    </row>
    <row r="13" spans="1:13" ht="36" customHeight="1" x14ac:dyDescent="0.25">
      <c r="A13" s="4">
        <f t="shared" si="0"/>
        <v>9</v>
      </c>
      <c r="B13" s="5">
        <v>45920.603495370371</v>
      </c>
      <c r="C13" s="4" t="s">
        <v>72</v>
      </c>
      <c r="D13" s="4" t="s">
        <v>73</v>
      </c>
      <c r="E13" s="11" t="s">
        <v>74</v>
      </c>
      <c r="F13" s="4" t="s">
        <v>75</v>
      </c>
      <c r="G13" s="4" t="s">
        <v>20</v>
      </c>
      <c r="H13" s="4" t="s">
        <v>76</v>
      </c>
      <c r="I13" s="6" t="s">
        <v>77</v>
      </c>
      <c r="J13" s="6" t="s">
        <v>78</v>
      </c>
      <c r="K13" s="7" t="s">
        <v>79</v>
      </c>
      <c r="L13" s="8" t="s">
        <v>80</v>
      </c>
      <c r="M13" s="11" t="s">
        <v>298</v>
      </c>
    </row>
    <row r="14" spans="1:13" ht="36" customHeight="1" x14ac:dyDescent="0.25">
      <c r="A14" s="4">
        <f t="shared" si="0"/>
        <v>10</v>
      </c>
      <c r="B14" s="5">
        <v>45924.582812499997</v>
      </c>
      <c r="C14" s="4" t="s">
        <v>81</v>
      </c>
      <c r="D14" s="4" t="s">
        <v>73</v>
      </c>
      <c r="E14" s="13" t="s">
        <v>82</v>
      </c>
      <c r="F14" s="4" t="s">
        <v>83</v>
      </c>
      <c r="G14" s="4" t="s">
        <v>20</v>
      </c>
      <c r="H14" s="4" t="s">
        <v>84</v>
      </c>
      <c r="I14" s="6" t="s">
        <v>22</v>
      </c>
      <c r="J14" s="6" t="s">
        <v>57</v>
      </c>
      <c r="K14" s="7" t="s">
        <v>85</v>
      </c>
      <c r="L14" s="8" t="s">
        <v>86</v>
      </c>
      <c r="M14" s="11" t="s">
        <v>300</v>
      </c>
    </row>
    <row r="15" spans="1:13" ht="36" customHeight="1" x14ac:dyDescent="0.25">
      <c r="A15" s="4">
        <f t="shared" si="0"/>
        <v>11</v>
      </c>
      <c r="B15" s="5">
        <v>45920.774467592593</v>
      </c>
      <c r="C15" s="4" t="s">
        <v>87</v>
      </c>
      <c r="D15" s="4" t="s">
        <v>73</v>
      </c>
      <c r="E15" s="11" t="s">
        <v>88</v>
      </c>
      <c r="F15" s="4" t="s">
        <v>89</v>
      </c>
      <c r="G15" s="4" t="s">
        <v>90</v>
      </c>
      <c r="H15" s="4" t="s">
        <v>91</v>
      </c>
      <c r="I15" s="6" t="s">
        <v>92</v>
      </c>
      <c r="J15" s="6" t="s">
        <v>93</v>
      </c>
      <c r="K15" s="7" t="s">
        <v>94</v>
      </c>
      <c r="L15" s="8" t="s">
        <v>95</v>
      </c>
      <c r="M15" s="11" t="s">
        <v>302</v>
      </c>
    </row>
    <row r="16" spans="1:13" ht="36" customHeight="1" x14ac:dyDescent="0.25">
      <c r="A16" s="4">
        <f t="shared" si="0"/>
        <v>12</v>
      </c>
      <c r="B16" s="5">
        <v>45924.596770833334</v>
      </c>
      <c r="C16" s="4" t="s">
        <v>96</v>
      </c>
      <c r="D16" s="4"/>
      <c r="E16" s="11" t="s">
        <v>97</v>
      </c>
      <c r="F16" s="4" t="s">
        <v>98</v>
      </c>
      <c r="G16" s="4" t="s">
        <v>20</v>
      </c>
      <c r="H16" s="4" t="s">
        <v>99</v>
      </c>
      <c r="I16" s="6" t="s">
        <v>22</v>
      </c>
      <c r="J16" s="6" t="s">
        <v>100</v>
      </c>
      <c r="K16" s="7" t="s">
        <v>101</v>
      </c>
      <c r="L16" s="8" t="s">
        <v>102</v>
      </c>
      <c r="M16" s="11" t="s">
        <v>300</v>
      </c>
    </row>
    <row r="17" spans="1:13" ht="36" customHeight="1" x14ac:dyDescent="0.25">
      <c r="A17" s="4">
        <f t="shared" si="0"/>
        <v>13</v>
      </c>
      <c r="B17" s="5">
        <v>45920.603564814817</v>
      </c>
      <c r="C17" s="4" t="s">
        <v>103</v>
      </c>
      <c r="D17" s="4" t="s">
        <v>73</v>
      </c>
      <c r="E17" s="11" t="s">
        <v>104</v>
      </c>
      <c r="F17" s="4" t="s">
        <v>105</v>
      </c>
      <c r="G17" s="4" t="s">
        <v>20</v>
      </c>
      <c r="H17" s="4" t="s">
        <v>76</v>
      </c>
      <c r="I17" s="6" t="s">
        <v>77</v>
      </c>
      <c r="J17" s="6" t="s">
        <v>78</v>
      </c>
      <c r="K17" s="7" t="s">
        <v>79</v>
      </c>
      <c r="L17" s="8" t="s">
        <v>80</v>
      </c>
      <c r="M17" s="11" t="s">
        <v>298</v>
      </c>
    </row>
    <row r="18" spans="1:13" ht="36" customHeight="1" x14ac:dyDescent="0.25">
      <c r="A18" s="4">
        <f t="shared" si="0"/>
        <v>14</v>
      </c>
      <c r="B18" s="5">
        <v>45924.674328703702</v>
      </c>
      <c r="C18" s="4" t="s">
        <v>106</v>
      </c>
      <c r="D18" s="4"/>
      <c r="E18" s="11" t="s">
        <v>107</v>
      </c>
      <c r="F18" s="4" t="s">
        <v>108</v>
      </c>
      <c r="G18" s="4" t="s">
        <v>20</v>
      </c>
      <c r="H18" s="4" t="s">
        <v>109</v>
      </c>
      <c r="I18" s="6" t="s">
        <v>110</v>
      </c>
      <c r="J18" s="6" t="s">
        <v>23</v>
      </c>
      <c r="K18" s="7" t="s">
        <v>111</v>
      </c>
      <c r="L18" s="8" t="s">
        <v>112</v>
      </c>
      <c r="M18" s="11" t="s">
        <v>298</v>
      </c>
    </row>
    <row r="19" spans="1:13" ht="36" customHeight="1" x14ac:dyDescent="0.25">
      <c r="A19" s="4">
        <f t="shared" si="0"/>
        <v>15</v>
      </c>
      <c r="B19" s="5">
        <v>45923.493981481479</v>
      </c>
      <c r="C19" s="4" t="s">
        <v>113</v>
      </c>
      <c r="D19" s="4"/>
      <c r="E19" s="11" t="s">
        <v>114</v>
      </c>
      <c r="F19" s="4" t="s">
        <v>115</v>
      </c>
      <c r="G19" s="4" t="s">
        <v>20</v>
      </c>
      <c r="H19" s="4" t="s">
        <v>116</v>
      </c>
      <c r="I19" s="6" t="s">
        <v>28</v>
      </c>
      <c r="J19" s="6" t="s">
        <v>36</v>
      </c>
      <c r="K19" s="7" t="s">
        <v>117</v>
      </c>
      <c r="L19" s="8" t="s">
        <v>118</v>
      </c>
      <c r="M19" s="11" t="s">
        <v>309</v>
      </c>
    </row>
    <row r="20" spans="1:13" ht="36" customHeight="1" x14ac:dyDescent="0.25">
      <c r="A20" s="4">
        <f t="shared" si="0"/>
        <v>16</v>
      </c>
      <c r="B20" s="5">
        <v>45924.516851851855</v>
      </c>
      <c r="C20" s="4" t="s">
        <v>120</v>
      </c>
      <c r="D20" s="4"/>
      <c r="E20" s="11" t="s">
        <v>121</v>
      </c>
      <c r="F20" s="4" t="s">
        <v>122</v>
      </c>
      <c r="G20" s="4" t="s">
        <v>20</v>
      </c>
      <c r="H20" s="4" t="s">
        <v>123</v>
      </c>
      <c r="I20" s="6" t="s">
        <v>124</v>
      </c>
      <c r="J20" s="6" t="s">
        <v>23</v>
      </c>
      <c r="K20" s="7" t="s">
        <v>125</v>
      </c>
      <c r="L20" s="8" t="s">
        <v>126</v>
      </c>
      <c r="M20" s="11" t="s">
        <v>298</v>
      </c>
    </row>
    <row r="21" spans="1:13" ht="36" customHeight="1" x14ac:dyDescent="0.25">
      <c r="A21" s="4">
        <f t="shared" si="0"/>
        <v>17</v>
      </c>
      <c r="B21" s="5">
        <v>45907.54277777778</v>
      </c>
      <c r="C21" s="4" t="s">
        <v>127</v>
      </c>
      <c r="D21" s="4" t="s">
        <v>73</v>
      </c>
      <c r="E21" s="11" t="s">
        <v>128</v>
      </c>
      <c r="F21" s="4" t="s">
        <v>129</v>
      </c>
      <c r="G21" s="4" t="s">
        <v>20</v>
      </c>
      <c r="H21" s="4" t="s">
        <v>130</v>
      </c>
      <c r="I21" s="6" t="s">
        <v>131</v>
      </c>
      <c r="J21" s="6" t="s">
        <v>93</v>
      </c>
      <c r="K21" s="7" t="s">
        <v>132</v>
      </c>
      <c r="L21" s="8" t="s">
        <v>133</v>
      </c>
      <c r="M21" s="11" t="s">
        <v>134</v>
      </c>
    </row>
    <row r="22" spans="1:13" ht="36" customHeight="1" x14ac:dyDescent="0.25">
      <c r="A22" s="4">
        <f t="shared" si="0"/>
        <v>18</v>
      </c>
      <c r="B22" s="5">
        <v>45907.535462962966</v>
      </c>
      <c r="C22" s="4" t="s">
        <v>135</v>
      </c>
      <c r="D22" s="4" t="s">
        <v>73</v>
      </c>
      <c r="E22" s="11" t="s">
        <v>136</v>
      </c>
      <c r="F22" s="4" t="s">
        <v>137</v>
      </c>
      <c r="G22" s="4" t="s">
        <v>20</v>
      </c>
      <c r="H22" s="4" t="s">
        <v>130</v>
      </c>
      <c r="I22" s="6" t="s">
        <v>131</v>
      </c>
      <c r="J22" s="6" t="s">
        <v>93</v>
      </c>
      <c r="K22" s="7" t="s">
        <v>132</v>
      </c>
      <c r="L22" s="8" t="s">
        <v>133</v>
      </c>
      <c r="M22" s="11" t="s">
        <v>299</v>
      </c>
    </row>
    <row r="23" spans="1:13" ht="36" customHeight="1" x14ac:dyDescent="0.25">
      <c r="A23" s="4">
        <f t="shared" si="0"/>
        <v>19</v>
      </c>
      <c r="B23" s="5">
        <v>45907.531504629631</v>
      </c>
      <c r="C23" s="4" t="s">
        <v>138</v>
      </c>
      <c r="D23" s="4" t="s">
        <v>73</v>
      </c>
      <c r="E23" s="11" t="s">
        <v>139</v>
      </c>
      <c r="F23" s="4" t="s">
        <v>140</v>
      </c>
      <c r="G23" s="4" t="s">
        <v>20</v>
      </c>
      <c r="H23" s="4" t="s">
        <v>130</v>
      </c>
      <c r="I23" s="6" t="s">
        <v>131</v>
      </c>
      <c r="J23" s="6" t="s">
        <v>93</v>
      </c>
      <c r="K23" s="7" t="s">
        <v>132</v>
      </c>
      <c r="L23" s="8" t="s">
        <v>133</v>
      </c>
      <c r="M23" s="11" t="s">
        <v>134</v>
      </c>
    </row>
    <row r="24" spans="1:13" ht="36" customHeight="1" x14ac:dyDescent="0.25">
      <c r="A24" s="4">
        <f t="shared" si="0"/>
        <v>20</v>
      </c>
      <c r="B24" s="5">
        <v>45922.529074074075</v>
      </c>
      <c r="C24" s="4" t="s">
        <v>143</v>
      </c>
      <c r="D24" s="4" t="s">
        <v>53</v>
      </c>
      <c r="E24" s="13" t="s">
        <v>144</v>
      </c>
      <c r="F24" s="4" t="s">
        <v>145</v>
      </c>
      <c r="G24" s="4" t="s">
        <v>20</v>
      </c>
      <c r="H24" s="4" t="s">
        <v>146</v>
      </c>
      <c r="I24" s="6" t="s">
        <v>147</v>
      </c>
      <c r="J24" s="6" t="s">
        <v>23</v>
      </c>
      <c r="K24" s="7" t="s">
        <v>148</v>
      </c>
      <c r="L24" s="8" t="s">
        <v>149</v>
      </c>
      <c r="M24" s="11" t="s">
        <v>53</v>
      </c>
    </row>
    <row r="25" spans="1:13" ht="36" customHeight="1" x14ac:dyDescent="0.25">
      <c r="A25" s="4">
        <f t="shared" si="0"/>
        <v>21</v>
      </c>
      <c r="B25" s="5">
        <v>45924.507025462961</v>
      </c>
      <c r="C25" s="4" t="s">
        <v>150</v>
      </c>
      <c r="D25" s="4"/>
      <c r="E25" s="11" t="s">
        <v>151</v>
      </c>
      <c r="F25" s="4" t="s">
        <v>152</v>
      </c>
      <c r="G25" s="4" t="s">
        <v>20</v>
      </c>
      <c r="H25" s="4" t="s">
        <v>153</v>
      </c>
      <c r="I25" s="6" t="s">
        <v>124</v>
      </c>
      <c r="J25" s="6" t="s">
        <v>23</v>
      </c>
      <c r="K25" s="7" t="s">
        <v>154</v>
      </c>
      <c r="L25" s="8" t="s">
        <v>155</v>
      </c>
      <c r="M25" s="11" t="s">
        <v>299</v>
      </c>
    </row>
    <row r="26" spans="1:13" ht="36" customHeight="1" x14ac:dyDescent="0.25">
      <c r="A26" s="4">
        <f t="shared" si="0"/>
        <v>22</v>
      </c>
      <c r="B26" s="5">
        <v>45924.524583333332</v>
      </c>
      <c r="C26" s="4" t="s">
        <v>156</v>
      </c>
      <c r="D26" s="4"/>
      <c r="E26" s="11" t="s">
        <v>157</v>
      </c>
      <c r="F26" s="4" t="s">
        <v>158</v>
      </c>
      <c r="G26" s="4" t="s">
        <v>20</v>
      </c>
      <c r="H26" s="4" t="s">
        <v>159</v>
      </c>
      <c r="I26" s="6" t="s">
        <v>22</v>
      </c>
      <c r="J26" s="6" t="s">
        <v>160</v>
      </c>
      <c r="K26" s="7" t="s">
        <v>161</v>
      </c>
      <c r="L26" s="8" t="s">
        <v>162</v>
      </c>
      <c r="M26" s="11" t="s">
        <v>299</v>
      </c>
    </row>
    <row r="27" spans="1:13" ht="36" customHeight="1" x14ac:dyDescent="0.25">
      <c r="A27" s="4">
        <f t="shared" si="0"/>
        <v>23</v>
      </c>
      <c r="B27" s="5">
        <v>45924.594143518516</v>
      </c>
      <c r="C27" s="4" t="s">
        <v>168</v>
      </c>
      <c r="D27" s="4"/>
      <c r="E27" s="11" t="s">
        <v>163</v>
      </c>
      <c r="F27" s="4" t="s">
        <v>164</v>
      </c>
      <c r="G27" s="4" t="s">
        <v>20</v>
      </c>
      <c r="H27" s="4" t="s">
        <v>165</v>
      </c>
      <c r="I27" s="6" t="s">
        <v>22</v>
      </c>
      <c r="J27" s="6" t="s">
        <v>23</v>
      </c>
      <c r="K27" s="7" t="s">
        <v>166</v>
      </c>
      <c r="L27" s="8" t="s">
        <v>167</v>
      </c>
      <c r="M27" s="11" t="s">
        <v>298</v>
      </c>
    </row>
    <row r="28" spans="1:13" ht="36" customHeight="1" x14ac:dyDescent="0.25">
      <c r="A28" s="4">
        <f t="shared" si="0"/>
        <v>24</v>
      </c>
      <c r="B28" s="5">
        <v>45923.459733796299</v>
      </c>
      <c r="C28" s="4" t="s">
        <v>169</v>
      </c>
      <c r="D28" s="4" t="s">
        <v>73</v>
      </c>
      <c r="E28" s="13" t="s">
        <v>170</v>
      </c>
      <c r="F28" s="4" t="s">
        <v>171</v>
      </c>
      <c r="G28" s="4" t="s">
        <v>20</v>
      </c>
      <c r="H28" s="4" t="s">
        <v>172</v>
      </c>
      <c r="I28" s="6" t="s">
        <v>173</v>
      </c>
      <c r="J28" s="6" t="s">
        <v>174</v>
      </c>
      <c r="K28" s="7" t="s">
        <v>175</v>
      </c>
      <c r="L28" s="8" t="s">
        <v>176</v>
      </c>
      <c r="M28" s="11" t="s">
        <v>298</v>
      </c>
    </row>
    <row r="29" spans="1:13" ht="36" customHeight="1" x14ac:dyDescent="0.25">
      <c r="A29" s="4">
        <f t="shared" si="0"/>
        <v>25</v>
      </c>
      <c r="B29" s="5">
        <v>45924.611342592594</v>
      </c>
      <c r="C29" s="4" t="s">
        <v>177</v>
      </c>
      <c r="D29" s="4"/>
      <c r="E29" s="11" t="s">
        <v>178</v>
      </c>
      <c r="F29" s="4" t="s">
        <v>179</v>
      </c>
      <c r="G29" s="4" t="s">
        <v>90</v>
      </c>
      <c r="H29" s="4" t="s">
        <v>180</v>
      </c>
      <c r="I29" s="6" t="s">
        <v>124</v>
      </c>
      <c r="J29" s="6" t="s">
        <v>23</v>
      </c>
      <c r="K29" s="7" t="s">
        <v>181</v>
      </c>
      <c r="L29" s="8" t="s">
        <v>182</v>
      </c>
      <c r="M29" s="11" t="s">
        <v>298</v>
      </c>
    </row>
    <row r="30" spans="1:13" ht="36" customHeight="1" x14ac:dyDescent="0.25">
      <c r="A30" s="4">
        <f t="shared" si="0"/>
        <v>26</v>
      </c>
      <c r="B30" s="5">
        <v>45919.700520833336</v>
      </c>
      <c r="C30" s="4" t="s">
        <v>183</v>
      </c>
      <c r="D30" s="4"/>
      <c r="E30" s="11" t="s">
        <v>184</v>
      </c>
      <c r="F30" s="4" t="s">
        <v>179</v>
      </c>
      <c r="G30" s="4" t="s">
        <v>20</v>
      </c>
      <c r="H30" s="4" t="s">
        <v>185</v>
      </c>
      <c r="I30" s="6" t="s">
        <v>124</v>
      </c>
      <c r="J30" s="6" t="s">
        <v>186</v>
      </c>
      <c r="K30" s="7" t="s">
        <v>187</v>
      </c>
      <c r="L30" s="8" t="s">
        <v>188</v>
      </c>
      <c r="M30" s="11" t="s">
        <v>298</v>
      </c>
    </row>
    <row r="31" spans="1:13" ht="36" customHeight="1" x14ac:dyDescent="0.25">
      <c r="A31" s="4">
        <f t="shared" si="0"/>
        <v>27</v>
      </c>
      <c r="B31" s="5">
        <v>45924.504004629627</v>
      </c>
      <c r="C31" s="4" t="s">
        <v>189</v>
      </c>
      <c r="D31" s="4"/>
      <c r="E31" s="13" t="s">
        <v>190</v>
      </c>
      <c r="F31" s="4" t="s">
        <v>191</v>
      </c>
      <c r="G31" s="4" t="s">
        <v>20</v>
      </c>
      <c r="H31" s="4" t="s">
        <v>192</v>
      </c>
      <c r="I31" s="6" t="s">
        <v>28</v>
      </c>
      <c r="J31" s="6" t="s">
        <v>36</v>
      </c>
      <c r="K31" s="7" t="s">
        <v>193</v>
      </c>
      <c r="L31" s="8" t="s">
        <v>194</v>
      </c>
      <c r="M31" s="11" t="s">
        <v>308</v>
      </c>
    </row>
    <row r="32" spans="1:13" ht="36" customHeight="1" x14ac:dyDescent="0.25">
      <c r="A32" s="4">
        <f t="shared" si="0"/>
        <v>28</v>
      </c>
      <c r="B32" s="5">
        <v>45907.527291666665</v>
      </c>
      <c r="C32" s="4" t="s">
        <v>195</v>
      </c>
      <c r="D32" s="4" t="s">
        <v>73</v>
      </c>
      <c r="E32" s="11" t="s">
        <v>196</v>
      </c>
      <c r="F32" s="4" t="s">
        <v>197</v>
      </c>
      <c r="G32" s="4" t="s">
        <v>20</v>
      </c>
      <c r="H32" s="4" t="s">
        <v>130</v>
      </c>
      <c r="I32" s="6" t="s">
        <v>131</v>
      </c>
      <c r="J32" s="6" t="s">
        <v>93</v>
      </c>
      <c r="K32" s="7" t="s">
        <v>132</v>
      </c>
      <c r="L32" s="8" t="s">
        <v>133</v>
      </c>
      <c r="M32" s="11" t="s">
        <v>299</v>
      </c>
    </row>
    <row r="33" spans="1:13" ht="36" customHeight="1" x14ac:dyDescent="0.25">
      <c r="A33" s="4">
        <f t="shared" si="0"/>
        <v>29</v>
      </c>
      <c r="B33" s="5">
        <v>45907.539525462962</v>
      </c>
      <c r="C33" s="4" t="s">
        <v>198</v>
      </c>
      <c r="D33" s="4" t="s">
        <v>73</v>
      </c>
      <c r="E33" s="11" t="s">
        <v>199</v>
      </c>
      <c r="F33" s="4" t="s">
        <v>197</v>
      </c>
      <c r="G33" s="4" t="s">
        <v>20</v>
      </c>
      <c r="H33" s="4" t="s">
        <v>130</v>
      </c>
      <c r="I33" s="6" t="s">
        <v>131</v>
      </c>
      <c r="J33" s="6" t="s">
        <v>93</v>
      </c>
      <c r="K33" s="7" t="s">
        <v>132</v>
      </c>
      <c r="L33" s="8" t="s">
        <v>133</v>
      </c>
      <c r="M33" s="11" t="s">
        <v>299</v>
      </c>
    </row>
    <row r="34" spans="1:13" ht="36" customHeight="1" x14ac:dyDescent="0.25">
      <c r="A34" s="4">
        <f t="shared" si="0"/>
        <v>30</v>
      </c>
      <c r="B34" s="5">
        <v>45902.775277777779</v>
      </c>
      <c r="C34" s="4" t="s">
        <v>200</v>
      </c>
      <c r="D34" s="4" t="s">
        <v>73</v>
      </c>
      <c r="E34" s="11" t="s">
        <v>201</v>
      </c>
      <c r="F34" s="4" t="s">
        <v>197</v>
      </c>
      <c r="G34" s="4" t="s">
        <v>20</v>
      </c>
      <c r="H34" s="4" t="s">
        <v>130</v>
      </c>
      <c r="I34" s="6" t="s">
        <v>141</v>
      </c>
      <c r="J34" s="6" t="s">
        <v>142</v>
      </c>
      <c r="K34" s="7" t="s">
        <v>132</v>
      </c>
      <c r="L34" s="8" t="s">
        <v>133</v>
      </c>
      <c r="M34" s="11" t="s">
        <v>299</v>
      </c>
    </row>
    <row r="35" spans="1:13" ht="36" customHeight="1" x14ac:dyDescent="0.25">
      <c r="A35" s="4">
        <f t="shared" si="0"/>
        <v>31</v>
      </c>
      <c r="B35" s="5">
        <v>45924.663136574076</v>
      </c>
      <c r="C35" s="4" t="s">
        <v>207</v>
      </c>
      <c r="D35" s="4"/>
      <c r="E35" s="11" t="s">
        <v>202</v>
      </c>
      <c r="F35" s="4" t="s">
        <v>203</v>
      </c>
      <c r="G35" s="4" t="s">
        <v>20</v>
      </c>
      <c r="H35" s="4" t="s">
        <v>204</v>
      </c>
      <c r="I35" s="6" t="s">
        <v>124</v>
      </c>
      <c r="J35" s="6" t="s">
        <v>23</v>
      </c>
      <c r="K35" s="7" t="s">
        <v>205</v>
      </c>
      <c r="L35" s="8" t="s">
        <v>206</v>
      </c>
      <c r="M35" s="11" t="s">
        <v>298</v>
      </c>
    </row>
    <row r="36" spans="1:13" ht="36" customHeight="1" x14ac:dyDescent="0.25">
      <c r="A36" s="4">
        <f t="shared" si="0"/>
        <v>32</v>
      </c>
      <c r="B36" s="5">
        <v>45909.711157407408</v>
      </c>
      <c r="C36" s="4" t="s">
        <v>208</v>
      </c>
      <c r="D36" s="4" t="s">
        <v>53</v>
      </c>
      <c r="E36" s="11" t="s">
        <v>209</v>
      </c>
      <c r="F36" s="4" t="s">
        <v>210</v>
      </c>
      <c r="G36" s="4" t="s">
        <v>119</v>
      </c>
      <c r="H36" s="4" t="s">
        <v>211</v>
      </c>
      <c r="I36" s="6" t="s">
        <v>28</v>
      </c>
      <c r="J36" s="6" t="s">
        <v>212</v>
      </c>
      <c r="K36" s="7" t="s">
        <v>213</v>
      </c>
      <c r="L36" s="8" t="s">
        <v>214</v>
      </c>
      <c r="M36" s="11" t="s">
        <v>302</v>
      </c>
    </row>
    <row r="37" spans="1:13" ht="36" customHeight="1" x14ac:dyDescent="0.25">
      <c r="A37" s="4">
        <f t="shared" si="0"/>
        <v>33</v>
      </c>
      <c r="B37" s="5">
        <v>45923.442048611112</v>
      </c>
      <c r="C37" s="4" t="s">
        <v>215</v>
      </c>
      <c r="D37" s="4"/>
      <c r="E37" s="13" t="s">
        <v>216</v>
      </c>
      <c r="F37" s="4" t="s">
        <v>217</v>
      </c>
      <c r="G37" s="4" t="s">
        <v>90</v>
      </c>
      <c r="H37" s="4" t="s">
        <v>218</v>
      </c>
      <c r="I37" s="6" t="s">
        <v>22</v>
      </c>
      <c r="J37" s="6" t="s">
        <v>100</v>
      </c>
      <c r="K37" s="7" t="s">
        <v>219</v>
      </c>
      <c r="L37" s="8" t="s">
        <v>220</v>
      </c>
      <c r="M37" s="11" t="s">
        <v>300</v>
      </c>
    </row>
    <row r="38" spans="1:13" ht="36" customHeight="1" x14ac:dyDescent="0.25">
      <c r="A38" s="4">
        <f t="shared" si="0"/>
        <v>34</v>
      </c>
      <c r="B38" s="5">
        <v>45923.445717592593</v>
      </c>
      <c r="C38" s="4" t="s">
        <v>221</v>
      </c>
      <c r="D38" s="4"/>
      <c r="E38" s="13" t="s">
        <v>222</v>
      </c>
      <c r="F38" s="4" t="s">
        <v>217</v>
      </c>
      <c r="G38" s="4" t="s">
        <v>90</v>
      </c>
      <c r="H38" s="4" t="s">
        <v>223</v>
      </c>
      <c r="I38" s="6" t="s">
        <v>22</v>
      </c>
      <c r="J38" s="6" t="s">
        <v>100</v>
      </c>
      <c r="K38" s="7" t="s">
        <v>219</v>
      </c>
      <c r="L38" s="8" t="s">
        <v>220</v>
      </c>
      <c r="M38" s="11" t="s">
        <v>300</v>
      </c>
    </row>
    <row r="39" spans="1:13" ht="36" customHeight="1" x14ac:dyDescent="0.25">
      <c r="A39" s="4">
        <f t="shared" si="0"/>
        <v>35</v>
      </c>
      <c r="B39" s="5">
        <v>45924.673784722225</v>
      </c>
      <c r="C39" s="4" t="s">
        <v>224</v>
      </c>
      <c r="D39" s="4"/>
      <c r="E39" s="11" t="s">
        <v>225</v>
      </c>
      <c r="F39" s="4" t="s">
        <v>226</v>
      </c>
      <c r="G39" s="4" t="s">
        <v>20</v>
      </c>
      <c r="H39" s="4" t="s">
        <v>227</v>
      </c>
      <c r="I39" s="6" t="s">
        <v>22</v>
      </c>
      <c r="J39" s="6" t="s">
        <v>36</v>
      </c>
      <c r="K39" s="7" t="s">
        <v>228</v>
      </c>
      <c r="L39" s="8" t="s">
        <v>229</v>
      </c>
      <c r="M39" s="11" t="s">
        <v>303</v>
      </c>
    </row>
    <row r="40" spans="1:13" ht="36" customHeight="1" x14ac:dyDescent="0.25">
      <c r="A40" s="4">
        <f t="shared" si="0"/>
        <v>36</v>
      </c>
      <c r="B40" s="5">
        <v>45924.675520833334</v>
      </c>
      <c r="C40" s="4" t="s">
        <v>230</v>
      </c>
      <c r="D40" s="4"/>
      <c r="E40" s="11" t="s">
        <v>231</v>
      </c>
      <c r="F40" s="4" t="s">
        <v>226</v>
      </c>
      <c r="G40" s="4" t="s">
        <v>20</v>
      </c>
      <c r="H40" s="4" t="s">
        <v>232</v>
      </c>
      <c r="I40" s="6" t="s">
        <v>124</v>
      </c>
      <c r="J40" s="6" t="s">
        <v>36</v>
      </c>
      <c r="K40" s="7" t="s">
        <v>228</v>
      </c>
      <c r="L40" s="8" t="s">
        <v>229</v>
      </c>
      <c r="M40" s="11" t="s">
        <v>302</v>
      </c>
    </row>
    <row r="41" spans="1:13" ht="36" customHeight="1" x14ac:dyDescent="0.25">
      <c r="A41" s="4">
        <f t="shared" si="0"/>
        <v>37</v>
      </c>
      <c r="B41" s="5">
        <v>45924.565358796295</v>
      </c>
      <c r="C41" s="4" t="s">
        <v>233</v>
      </c>
      <c r="D41" s="4"/>
      <c r="E41" s="11" t="s">
        <v>234</v>
      </c>
      <c r="F41" s="4" t="s">
        <v>235</v>
      </c>
      <c r="G41" s="4" t="s">
        <v>20</v>
      </c>
      <c r="H41" s="4" t="s">
        <v>236</v>
      </c>
      <c r="I41" s="6" t="s">
        <v>28</v>
      </c>
      <c r="J41" s="6" t="s">
        <v>36</v>
      </c>
      <c r="K41" s="7" t="s">
        <v>237</v>
      </c>
      <c r="L41" s="8" t="s">
        <v>238</v>
      </c>
      <c r="M41" s="11" t="s">
        <v>299</v>
      </c>
    </row>
    <row r="42" spans="1:13" ht="36" customHeight="1" x14ac:dyDescent="0.25">
      <c r="A42" s="4">
        <f t="shared" si="0"/>
        <v>38</v>
      </c>
      <c r="B42" s="5">
        <v>45924.46670138889</v>
      </c>
      <c r="C42" s="4" t="s">
        <v>239</v>
      </c>
      <c r="D42" s="4"/>
      <c r="E42" s="11" t="s">
        <v>240</v>
      </c>
      <c r="F42" s="4" t="s">
        <v>241</v>
      </c>
      <c r="G42" s="4" t="s">
        <v>20</v>
      </c>
      <c r="H42" s="4" t="s">
        <v>242</v>
      </c>
      <c r="I42" s="6" t="s">
        <v>124</v>
      </c>
      <c r="J42" s="6" t="s">
        <v>36</v>
      </c>
      <c r="K42" s="7" t="s">
        <v>243</v>
      </c>
      <c r="L42" s="8" t="s">
        <v>244</v>
      </c>
      <c r="M42" s="11" t="s">
        <v>304</v>
      </c>
    </row>
    <row r="43" spans="1:13" ht="36" customHeight="1" x14ac:dyDescent="0.25">
      <c r="A43" s="4">
        <f t="shared" si="0"/>
        <v>39</v>
      </c>
      <c r="B43" s="5">
        <v>45920.772476851853</v>
      </c>
      <c r="C43" s="4" t="s">
        <v>245</v>
      </c>
      <c r="D43" s="4" t="s">
        <v>73</v>
      </c>
      <c r="E43" s="11" t="s">
        <v>246</v>
      </c>
      <c r="F43" s="4" t="s">
        <v>247</v>
      </c>
      <c r="G43" s="4" t="s">
        <v>90</v>
      </c>
      <c r="H43" s="4" t="s">
        <v>91</v>
      </c>
      <c r="I43" s="6" t="s">
        <v>92</v>
      </c>
      <c r="J43" s="6" t="s">
        <v>93</v>
      </c>
      <c r="K43" s="7" t="s">
        <v>94</v>
      </c>
      <c r="L43" s="8" t="s">
        <v>95</v>
      </c>
      <c r="M43" s="11" t="s">
        <v>302</v>
      </c>
    </row>
    <row r="44" spans="1:13" ht="36" customHeight="1" x14ac:dyDescent="0.25">
      <c r="A44" s="4">
        <f t="shared" si="0"/>
        <v>40</v>
      </c>
      <c r="B44" s="5">
        <v>45924.627083333333</v>
      </c>
      <c r="C44" s="4" t="s">
        <v>248</v>
      </c>
      <c r="D44" s="4"/>
      <c r="E44" s="11" t="s">
        <v>249</v>
      </c>
      <c r="F44" s="4" t="s">
        <v>250</v>
      </c>
      <c r="G44" s="4" t="s">
        <v>90</v>
      </c>
      <c r="H44" s="4" t="s">
        <v>251</v>
      </c>
      <c r="I44" s="6" t="s">
        <v>28</v>
      </c>
      <c r="J44" s="6" t="s">
        <v>36</v>
      </c>
      <c r="K44" s="7" t="s">
        <v>252</v>
      </c>
      <c r="L44" s="8" t="s">
        <v>253</v>
      </c>
      <c r="M44" s="11" t="s">
        <v>300</v>
      </c>
    </row>
    <row r="45" spans="1:13" ht="36" customHeight="1" x14ac:dyDescent="0.25">
      <c r="A45" s="4">
        <f t="shared" si="0"/>
        <v>41</v>
      </c>
      <c r="B45" s="5">
        <v>45924.535798611112</v>
      </c>
      <c r="C45" s="4" t="s">
        <v>254</v>
      </c>
      <c r="D45" s="4"/>
      <c r="E45" s="11" t="s">
        <v>255</v>
      </c>
      <c r="F45" s="4" t="s">
        <v>256</v>
      </c>
      <c r="G45" s="4" t="s">
        <v>20</v>
      </c>
      <c r="H45" s="4" t="s">
        <v>257</v>
      </c>
      <c r="I45" s="6" t="s">
        <v>22</v>
      </c>
      <c r="J45" s="6" t="s">
        <v>23</v>
      </c>
      <c r="K45" s="7" t="s">
        <v>258</v>
      </c>
      <c r="L45" s="8" t="s">
        <v>259</v>
      </c>
      <c r="M45" s="11" t="s">
        <v>300</v>
      </c>
    </row>
    <row r="46" spans="1:13" ht="36" customHeight="1" x14ac:dyDescent="0.25">
      <c r="A46" s="4">
        <f t="shared" si="0"/>
        <v>42</v>
      </c>
      <c r="B46" s="5">
        <v>45924.59170138889</v>
      </c>
      <c r="C46" s="4" t="s">
        <v>260</v>
      </c>
      <c r="D46" s="4"/>
      <c r="E46" s="11" t="s">
        <v>261</v>
      </c>
      <c r="F46" s="4" t="s">
        <v>256</v>
      </c>
      <c r="G46" s="4" t="s">
        <v>90</v>
      </c>
      <c r="H46" s="4" t="s">
        <v>262</v>
      </c>
      <c r="I46" s="6" t="s">
        <v>22</v>
      </c>
      <c r="J46" s="6" t="s">
        <v>23</v>
      </c>
      <c r="K46" s="7" t="s">
        <v>263</v>
      </c>
      <c r="L46" s="8" t="s">
        <v>264</v>
      </c>
      <c r="M46" s="11" t="s">
        <v>305</v>
      </c>
    </row>
    <row r="47" spans="1:13" ht="36" customHeight="1" x14ac:dyDescent="0.25">
      <c r="A47" s="4">
        <f t="shared" si="0"/>
        <v>43</v>
      </c>
      <c r="B47" s="5">
        <v>45924.579884259256</v>
      </c>
      <c r="C47" s="4" t="s">
        <v>265</v>
      </c>
      <c r="D47" s="4"/>
      <c r="E47" s="11" t="s">
        <v>266</v>
      </c>
      <c r="F47" s="4" t="s">
        <v>267</v>
      </c>
      <c r="G47" s="4" t="s">
        <v>20</v>
      </c>
      <c r="H47" s="4" t="s">
        <v>268</v>
      </c>
      <c r="I47" s="6" t="s">
        <v>22</v>
      </c>
      <c r="J47" s="6" t="s">
        <v>36</v>
      </c>
      <c r="K47" s="7" t="s">
        <v>269</v>
      </c>
      <c r="L47" s="8" t="s">
        <v>270</v>
      </c>
      <c r="M47" s="11" t="s">
        <v>299</v>
      </c>
    </row>
    <row r="48" spans="1:13" ht="36" customHeight="1" x14ac:dyDescent="0.25">
      <c r="A48" s="4">
        <f t="shared" si="0"/>
        <v>44</v>
      </c>
      <c r="B48" s="5">
        <v>45924.571018518516</v>
      </c>
      <c r="C48" s="4" t="s">
        <v>271</v>
      </c>
      <c r="D48" s="4"/>
      <c r="E48" s="11" t="s">
        <v>272</v>
      </c>
      <c r="F48" s="4" t="s">
        <v>273</v>
      </c>
      <c r="G48" s="4" t="s">
        <v>20</v>
      </c>
      <c r="H48" s="4" t="s">
        <v>274</v>
      </c>
      <c r="I48" s="6" t="s">
        <v>22</v>
      </c>
      <c r="J48" s="6" t="s">
        <v>36</v>
      </c>
      <c r="K48" s="7" t="s">
        <v>275</v>
      </c>
      <c r="L48" s="8" t="s">
        <v>276</v>
      </c>
      <c r="M48" s="11" t="s">
        <v>298</v>
      </c>
    </row>
    <row r="49" spans="1:13" ht="36" customHeight="1" x14ac:dyDescent="0.25">
      <c r="A49" s="4">
        <f t="shared" si="0"/>
        <v>45</v>
      </c>
      <c r="B49" s="5">
        <v>45924.628206018519</v>
      </c>
      <c r="C49" s="4" t="s">
        <v>277</v>
      </c>
      <c r="D49" s="4"/>
      <c r="E49" s="11" t="s">
        <v>278</v>
      </c>
      <c r="F49" s="4" t="s">
        <v>279</v>
      </c>
      <c r="G49" s="4" t="s">
        <v>20</v>
      </c>
      <c r="H49" s="4" t="s">
        <v>280</v>
      </c>
      <c r="I49" s="6" t="s">
        <v>22</v>
      </c>
      <c r="J49" s="6" t="s">
        <v>36</v>
      </c>
      <c r="K49" s="7" t="s">
        <v>281</v>
      </c>
      <c r="L49" s="8" t="s">
        <v>282</v>
      </c>
      <c r="M49" s="11" t="s">
        <v>300</v>
      </c>
    </row>
    <row r="50" spans="1:13" ht="36" customHeight="1" x14ac:dyDescent="0.25">
      <c r="A50" s="4">
        <f t="shared" si="0"/>
        <v>46</v>
      </c>
      <c r="B50" s="5">
        <v>45902.59034722222</v>
      </c>
      <c r="C50" s="4" t="s">
        <v>290</v>
      </c>
      <c r="D50" s="4" t="s">
        <v>53</v>
      </c>
      <c r="E50" s="11" t="s">
        <v>283</v>
      </c>
      <c r="F50" s="4" t="s">
        <v>284</v>
      </c>
      <c r="G50" s="4" t="s">
        <v>20</v>
      </c>
      <c r="H50" s="4" t="s">
        <v>285</v>
      </c>
      <c r="I50" s="6" t="s">
        <v>286</v>
      </c>
      <c r="J50" s="6" t="s">
        <v>287</v>
      </c>
      <c r="K50" s="7" t="s">
        <v>288</v>
      </c>
      <c r="L50" s="8" t="s">
        <v>289</v>
      </c>
      <c r="M50" s="4" t="s">
        <v>53</v>
      </c>
    </row>
    <row r="51" spans="1:13" ht="36" customHeight="1" x14ac:dyDescent="0.25">
      <c r="A51" s="22">
        <f t="shared" si="0"/>
        <v>47</v>
      </c>
      <c r="B51" s="23">
        <v>45901.66915509259</v>
      </c>
      <c r="C51" s="22" t="s">
        <v>291</v>
      </c>
      <c r="D51" s="22" t="s">
        <v>53</v>
      </c>
      <c r="E51" s="21" t="s">
        <v>292</v>
      </c>
      <c r="F51" s="22" t="s">
        <v>293</v>
      </c>
      <c r="G51" s="22" t="s">
        <v>20</v>
      </c>
      <c r="H51" s="22" t="s">
        <v>294</v>
      </c>
      <c r="I51" s="24" t="s">
        <v>295</v>
      </c>
      <c r="J51" s="24" t="s">
        <v>36</v>
      </c>
      <c r="K51" s="25" t="s">
        <v>296</v>
      </c>
      <c r="L51" s="26" t="s">
        <v>297</v>
      </c>
      <c r="M51" s="21" t="s">
        <v>306</v>
      </c>
    </row>
    <row r="52" spans="1:13" ht="30" x14ac:dyDescent="0.25">
      <c r="A52" s="4">
        <f t="shared" si="0"/>
        <v>48</v>
      </c>
      <c r="B52" s="28"/>
      <c r="C52" s="28"/>
      <c r="D52" s="28"/>
      <c r="E52" s="27" t="s">
        <v>311</v>
      </c>
      <c r="F52" s="28"/>
      <c r="G52" s="28"/>
      <c r="H52" s="27" t="s">
        <v>315</v>
      </c>
      <c r="I52" s="27" t="s">
        <v>312</v>
      </c>
      <c r="J52" s="27" t="s">
        <v>313</v>
      </c>
      <c r="K52" s="27" t="s">
        <v>312</v>
      </c>
      <c r="L52" s="27" t="s">
        <v>314</v>
      </c>
      <c r="M52" s="29" t="s">
        <v>316</v>
      </c>
    </row>
    <row r="53" spans="1:13" ht="60" x14ac:dyDescent="0.25">
      <c r="A53" s="22">
        <f t="shared" si="0"/>
        <v>49</v>
      </c>
      <c r="B53" s="28"/>
      <c r="C53" s="28"/>
      <c r="D53" s="28"/>
      <c r="E53" s="27" t="s">
        <v>317</v>
      </c>
      <c r="F53" s="28"/>
      <c r="G53" s="28"/>
      <c r="H53" s="27" t="s">
        <v>318</v>
      </c>
      <c r="I53" s="27" t="s">
        <v>312</v>
      </c>
      <c r="J53" s="27" t="s">
        <v>313</v>
      </c>
      <c r="K53" s="27" t="s">
        <v>312</v>
      </c>
      <c r="L53" s="27" t="s">
        <v>314</v>
      </c>
      <c r="M53" s="29" t="s">
        <v>316</v>
      </c>
    </row>
    <row r="54" spans="1:13" ht="60" x14ac:dyDescent="0.25">
      <c r="A54" s="4">
        <f t="shared" si="0"/>
        <v>50</v>
      </c>
      <c r="B54" s="28"/>
      <c r="C54" s="28"/>
      <c r="D54" s="28"/>
      <c r="E54" s="27" t="s">
        <v>319</v>
      </c>
      <c r="F54" s="28"/>
      <c r="G54" s="28"/>
      <c r="H54" s="27" t="s">
        <v>318</v>
      </c>
      <c r="I54" s="27" t="s">
        <v>312</v>
      </c>
      <c r="J54" s="27" t="s">
        <v>320</v>
      </c>
      <c r="K54" s="27" t="s">
        <v>312</v>
      </c>
      <c r="L54" s="27" t="s">
        <v>314</v>
      </c>
      <c r="M54" s="29" t="s">
        <v>316</v>
      </c>
    </row>
    <row r="55" spans="1:13" ht="60" x14ac:dyDescent="0.25">
      <c r="A55" s="22">
        <f t="shared" si="0"/>
        <v>51</v>
      </c>
      <c r="B55" s="28"/>
      <c r="C55" s="28"/>
      <c r="D55" s="28"/>
      <c r="E55" s="27" t="s">
        <v>321</v>
      </c>
      <c r="F55" s="28"/>
      <c r="G55" s="28"/>
      <c r="H55" s="27" t="s">
        <v>318</v>
      </c>
      <c r="I55" s="27" t="s">
        <v>312</v>
      </c>
      <c r="J55" s="27" t="s">
        <v>320</v>
      </c>
      <c r="K55" s="27" t="s">
        <v>312</v>
      </c>
      <c r="L55" s="27" t="s">
        <v>314</v>
      </c>
      <c r="M55" s="29" t="s">
        <v>300</v>
      </c>
    </row>
    <row r="56" spans="1:13" ht="60" x14ac:dyDescent="0.25">
      <c r="A56" s="4">
        <f t="shared" si="0"/>
        <v>52</v>
      </c>
      <c r="B56" s="28"/>
      <c r="C56" s="28"/>
      <c r="D56" s="28"/>
      <c r="E56" s="27" t="s">
        <v>322</v>
      </c>
      <c r="F56" s="28"/>
      <c r="G56" s="28"/>
      <c r="H56" s="27" t="s">
        <v>318</v>
      </c>
      <c r="I56" s="27" t="s">
        <v>312</v>
      </c>
      <c r="J56" s="27" t="s">
        <v>313</v>
      </c>
      <c r="K56" s="27" t="s">
        <v>312</v>
      </c>
      <c r="L56" s="27" t="s">
        <v>323</v>
      </c>
      <c r="M56" s="29" t="s">
        <v>316</v>
      </c>
    </row>
    <row r="57" spans="1:13" ht="30" x14ac:dyDescent="0.25">
      <c r="A57" s="22">
        <f t="shared" si="0"/>
        <v>53</v>
      </c>
      <c r="B57" s="28"/>
      <c r="C57" s="28"/>
      <c r="D57" s="28"/>
      <c r="E57" s="27" t="s">
        <v>324</v>
      </c>
      <c r="F57" s="28"/>
      <c r="G57" s="28"/>
      <c r="H57" s="27" t="s">
        <v>326</v>
      </c>
      <c r="I57" s="27" t="s">
        <v>312</v>
      </c>
      <c r="J57" s="27" t="s">
        <v>320</v>
      </c>
      <c r="K57" s="27" t="s">
        <v>312</v>
      </c>
      <c r="L57" s="27" t="s">
        <v>325</v>
      </c>
      <c r="M57" s="29" t="s">
        <v>298</v>
      </c>
    </row>
    <row r="58" spans="1:13" ht="30" x14ac:dyDescent="0.25">
      <c r="A58" s="4">
        <f t="shared" si="0"/>
        <v>54</v>
      </c>
      <c r="B58" s="28"/>
      <c r="C58" s="28"/>
      <c r="D58" s="28"/>
      <c r="E58" s="27" t="s">
        <v>327</v>
      </c>
      <c r="F58" s="28"/>
      <c r="G58" s="28"/>
      <c r="H58" s="27" t="s">
        <v>330</v>
      </c>
      <c r="I58" s="27" t="s">
        <v>312</v>
      </c>
      <c r="J58" s="27" t="s">
        <v>328</v>
      </c>
      <c r="K58" s="27" t="s">
        <v>312</v>
      </c>
      <c r="L58" s="27" t="s">
        <v>329</v>
      </c>
      <c r="M58" s="29" t="s">
        <v>298</v>
      </c>
    </row>
    <row r="59" spans="1:13" ht="30" x14ac:dyDescent="0.25">
      <c r="A59" s="22">
        <f t="shared" si="0"/>
        <v>55</v>
      </c>
      <c r="B59" s="28"/>
      <c r="C59" s="28"/>
      <c r="D59" s="28"/>
      <c r="E59" s="27" t="s">
        <v>331</v>
      </c>
      <c r="F59" s="28"/>
      <c r="G59" s="28"/>
      <c r="H59" s="27" t="s">
        <v>330</v>
      </c>
      <c r="I59" s="27" t="s">
        <v>312</v>
      </c>
      <c r="J59" s="27" t="s">
        <v>328</v>
      </c>
      <c r="K59" s="27" t="s">
        <v>312</v>
      </c>
      <c r="L59" s="27" t="s">
        <v>332</v>
      </c>
      <c r="M59" s="29" t="s">
        <v>298</v>
      </c>
    </row>
    <row r="60" spans="1:13" x14ac:dyDescent="0.25">
      <c r="A60" s="28"/>
      <c r="B60" s="28"/>
      <c r="C60" s="28"/>
      <c r="D60" s="28"/>
      <c r="E60" s="30"/>
      <c r="F60" s="28"/>
      <c r="G60" s="28"/>
      <c r="H60" s="28"/>
      <c r="I60" s="28"/>
      <c r="J60" s="28"/>
      <c r="K60" s="28"/>
      <c r="L60" s="28"/>
      <c r="M60" s="31" t="s">
        <v>333</v>
      </c>
    </row>
  </sheetData>
  <mergeCells count="3">
    <mergeCell ref="B1:M1"/>
    <mergeCell ref="K4:L4"/>
    <mergeCell ref="D2:J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2025-09-24T11:26:58Z</dcterms:created>
  <dcterms:modified xsi:type="dcterms:W3CDTF">2025-09-24T15:39:11Z</dcterms:modified>
</cp:coreProperties>
</file>