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Sheet0!$A$1:$M$30</definedName>
  </definedNames>
  <calcPr calcId="162913"/>
</workbook>
</file>

<file path=xl/calcChain.xml><?xml version="1.0" encoding="utf-8"?>
<calcChain xmlns="http://schemas.openxmlformats.org/spreadsheetml/2006/main">
  <c r="A31" i="1" l="1"/>
  <c r="A32" i="1"/>
  <c r="A33" i="1" s="1"/>
  <c r="A34" i="1" s="1"/>
  <c r="A35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6" i="1"/>
</calcChain>
</file>

<file path=xl/sharedStrings.xml><?xml version="1.0" encoding="utf-8"?>
<sst xmlns="http://schemas.openxmlformats.org/spreadsheetml/2006/main" count="334" uniqueCount="192">
  <si>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</si>
  <si>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</si>
  <si>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</si>
  <si>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</si>
  <si>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</si>
  <si>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</si>
  <si>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</si>
  <si>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</si>
  <si>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</si>
  <si>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</si>
  <si>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</si>
  <si>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</si>
  <si>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</si>
  <si>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</si>
  <si>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</si>
  <si>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</si>
  <si>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</si>
  <si>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MR2506/0639</t>
  </si>
  <si>
    <t>Daily</t>
  </si>
  <si>
    <t>220KV_220 KV MUGALIYACHAP ASHTA</t>
  </si>
  <si>
    <t>400KV_ASHTA4</t>
  </si>
  <si>
    <t>NON-OCCM-MP</t>
  </si>
  <si>
    <t>HOT LINE PERMIT</t>
  </si>
  <si>
    <t>01-07-2025 09:00:00</t>
  </si>
  <si>
    <t>20-07-2025 19:00:00</t>
  </si>
  <si>
    <t>NITIN RESHWAL</t>
  </si>
  <si>
    <t>9425804890</t>
  </si>
  <si>
    <t>MR2506/0640</t>
  </si>
  <si>
    <t>220KV_220 KV BAIRAGARH-ASHTA</t>
  </si>
  <si>
    <t>220KV_BAIRAGARH</t>
  </si>
  <si>
    <t>MR2506/0635</t>
  </si>
  <si>
    <t>220KV_220 BHOPAL-BAIRAGARH CKT-3</t>
  </si>
  <si>
    <t>MR2507/0044</t>
  </si>
  <si>
    <t>132KV_132kV Rewa - Bansagar Lilo Beohari -Lilo Jhinna</t>
  </si>
  <si>
    <t>132KV_BEOHARI</t>
  </si>
  <si>
    <t>OPGW Hot Line</t>
  </si>
  <si>
    <t>03-07-2025 07:00:00</t>
  </si>
  <si>
    <t>30-07-2025 19:00:00</t>
  </si>
  <si>
    <t>G.L Sahu</t>
  </si>
  <si>
    <t>9425805102</t>
  </si>
  <si>
    <t>MR2507/0185</t>
  </si>
  <si>
    <t>Continuous</t>
  </si>
  <si>
    <t>132KV_20MVA_GEC_X-mer</t>
  </si>
  <si>
    <t>220KV_BETUL</t>
  </si>
  <si>
    <t>shifting from existing foundation to wooden sleepe</t>
  </si>
  <si>
    <t>15-07-2025 10:00:00</t>
  </si>
  <si>
    <t>18-07-2025 17:00:00</t>
  </si>
  <si>
    <t>Vishal Kumar Malviya</t>
  </si>
  <si>
    <t>9425804955</t>
  </si>
  <si>
    <t>MR2507/0193</t>
  </si>
  <si>
    <t>220KV_220 kV Birsinghpur TPS-Birsinghpur IC I</t>
  </si>
  <si>
    <t>220KV_BIRSINGHPUR</t>
  </si>
  <si>
    <t>F/o disc stringing replacement &amp; other line maint.</t>
  </si>
  <si>
    <t>16-07-2025 10:00:00</t>
  </si>
  <si>
    <t>16-07-2025 17:00:00</t>
  </si>
  <si>
    <t>Jitendra Tiwari</t>
  </si>
  <si>
    <t>9425805298</t>
  </si>
  <si>
    <t>MR2507/0198</t>
  </si>
  <si>
    <t>220KV_CHHEGAON4-SINGHAJI TPS_Ckt_2</t>
  </si>
  <si>
    <t>400KV_CHHEGAON4</t>
  </si>
  <si>
    <t>CVT WIRING WORK</t>
  </si>
  <si>
    <t>16-07-2025 18:00:00</t>
  </si>
  <si>
    <t>Shri Ganesh Mansare</t>
  </si>
  <si>
    <t>9425802441</t>
  </si>
  <si>
    <t>MR2507/0201</t>
  </si>
  <si>
    <t>220KV_220 KV CHICHLI NARSINGHPUR BAY</t>
  </si>
  <si>
    <t>220KV_CHICHLI</t>
  </si>
  <si>
    <t>LOAD TRANSFER ON BUSCOUPLER FOR RELAY TESTING WORK</t>
  </si>
  <si>
    <t>16-07-2025 11:00:00</t>
  </si>
  <si>
    <t>16-07-2025 13:00:00</t>
  </si>
  <si>
    <t>RAJESH CHATURVEDI</t>
  </si>
  <si>
    <t>9425805203</t>
  </si>
  <si>
    <t>MR2507/0202</t>
  </si>
  <si>
    <t>220KV_220 KV CHICHLI PIPARIYA BAY</t>
  </si>
  <si>
    <t>16-07-2025 14:00:00</t>
  </si>
  <si>
    <t>16-07-2025 16:00:00</t>
  </si>
  <si>
    <t>MR2507/0188</t>
  </si>
  <si>
    <t>50MVA_132/33KV_BHEL_X'mer_2</t>
  </si>
  <si>
    <t>132KV_CHOURAI</t>
  </si>
  <si>
    <t>for providing supporting Jumper at HV bushing</t>
  </si>
  <si>
    <t>Er.SK. Okte</t>
  </si>
  <si>
    <t>7587951132</t>
  </si>
  <si>
    <t>MR2507/0165</t>
  </si>
  <si>
    <t>400KV_125 MVAr SHUNT REACTOR</t>
  </si>
  <si>
    <t>400KV_INDIRASAGAR</t>
  </si>
  <si>
    <t>NON-OCCM-WR</t>
  </si>
  <si>
    <t>ANNUAL MAINTENANCE</t>
  </si>
  <si>
    <t>17-07-2025 17:00:00</t>
  </si>
  <si>
    <t>SHRI VINAI MISHRA</t>
  </si>
  <si>
    <t>9575074321</t>
  </si>
  <si>
    <t>MR2411/0436</t>
  </si>
  <si>
    <t>400KV_400 KV KATNI-DAMOH LINE</t>
  </si>
  <si>
    <t>400KV_KATNI4</t>
  </si>
  <si>
    <t>TOWER STRENGTHENING WORK</t>
  </si>
  <si>
    <t>14-07-2025 09:00:00</t>
  </si>
  <si>
    <t>19-07-2025 18:00:00</t>
  </si>
  <si>
    <t>MANOJ KUMAR TIWARI</t>
  </si>
  <si>
    <t>9425804993</t>
  </si>
  <si>
    <t>MR2411/0437</t>
  </si>
  <si>
    <t>220KV_220 KV KATNI-DAMOH LINE</t>
  </si>
  <si>
    <t>MR2507/0192</t>
  </si>
  <si>
    <t>132KV_132 kv katni sleemnabad line</t>
  </si>
  <si>
    <t>For F/O Replaced   and other maintenance work .</t>
  </si>
  <si>
    <t>pankaj yadav</t>
  </si>
  <si>
    <t>9406713326</t>
  </si>
  <si>
    <t>MR2507/0161</t>
  </si>
  <si>
    <t>132KV_132 KV Khurai-Sagar Ckt</t>
  </si>
  <si>
    <t>132KV_KHURAI</t>
  </si>
  <si>
    <t>Extension of continous Sd for Modification work</t>
  </si>
  <si>
    <t>12-07-2025 07:00:00</t>
  </si>
  <si>
    <t>18-07-2025 18:00:00</t>
  </si>
  <si>
    <t>Sanjay Singh Thakur</t>
  </si>
  <si>
    <t>9425806936</t>
  </si>
  <si>
    <t>MR2506/0638</t>
  </si>
  <si>
    <t>220KV_220 KV BHOPAL-MUGALIYACHAP</t>
  </si>
  <si>
    <t>220KV_MUGALIYACHAAP</t>
  </si>
  <si>
    <t>132KV_132/33KV 40MVA X-mer-2 Make -BBL</t>
  </si>
  <si>
    <t>132KV_NAINPUR</t>
  </si>
  <si>
    <t>Oil leakage attending work</t>
  </si>
  <si>
    <t>Mitthanlal kulesh</t>
  </si>
  <si>
    <t>9424316542</t>
  </si>
  <si>
    <t>MR2507/0197</t>
  </si>
  <si>
    <t>MR2507/0195</t>
  </si>
  <si>
    <t>220KV_220KV Neemuch Mandsaur circuit IInd</t>
  </si>
  <si>
    <t>220KV_NEEMUCH</t>
  </si>
  <si>
    <t>For Line Maintenance work</t>
  </si>
  <si>
    <t>Gaurav Goyal</t>
  </si>
  <si>
    <t>9425805120</t>
  </si>
  <si>
    <t>MR2507/0079</t>
  </si>
  <si>
    <t>132KV_132 kV Nepa - Pipalpani  MPPTCL Line</t>
  </si>
  <si>
    <t>220KV_NEPANAGAR</t>
  </si>
  <si>
    <t>Hotline Work Insatallation of OPGW</t>
  </si>
  <si>
    <t>11-07-2025 08:00:00</t>
  </si>
  <si>
    <t>30-07-2025 18:00:00</t>
  </si>
  <si>
    <t>C.H.Namdev</t>
  </si>
  <si>
    <t>9425802377</t>
  </si>
  <si>
    <t>MR2507/0187</t>
  </si>
  <si>
    <t>220KV_220Kv Khandwa (PGCIL) â¿¿ Nepa Line</t>
  </si>
  <si>
    <t>OCCM-MP</t>
  </si>
  <si>
    <t>For Line Maintenance Work</t>
  </si>
  <si>
    <t>MR2507/0078</t>
  </si>
  <si>
    <t>132KV_132 kV Nepa - Dharni (MSPTCL) LIne</t>
  </si>
  <si>
    <t>Hotline Work For Installation of OPGW</t>
  </si>
  <si>
    <t>MR2507/0155</t>
  </si>
  <si>
    <t>220KV_Main BUSâ¿¿A and Bus Coupler</t>
  </si>
  <si>
    <t>220KV_OMKARESHWAR</t>
  </si>
  <si>
    <t>Annual Maintenance</t>
  </si>
  <si>
    <t>15-07-2025 09:00:00</t>
  </si>
  <si>
    <t>PANKAJ SHARMA</t>
  </si>
  <si>
    <t>7898703187</t>
  </si>
  <si>
    <t>MR2507/0154</t>
  </si>
  <si>
    <t>220KV_Omkareshwar-Nimrani Line#1(Tap Barwaha)</t>
  </si>
  <si>
    <t>17-07-2025 18:00:00</t>
  </si>
  <si>
    <t>MR2507/0194</t>
  </si>
  <si>
    <t>400KV_400 kV SSTPS Ckt-IV</t>
  </si>
  <si>
    <t>400KV_PITHAMPUR4</t>
  </si>
  <si>
    <t>Relay testing work</t>
  </si>
  <si>
    <t>Sh Ankit Prajapati</t>
  </si>
  <si>
    <t>9131296643</t>
  </si>
  <si>
    <t>MR2507/0191</t>
  </si>
  <si>
    <t>132KV_132KV Sagar-Interconnector 1st Ckt. Line</t>
  </si>
  <si>
    <t>400KV_SAGAR</t>
  </si>
  <si>
    <t>Work installation of OPGW.</t>
  </si>
  <si>
    <t>Pankaj yadav</t>
  </si>
  <si>
    <t>MR2507/0190</t>
  </si>
  <si>
    <t>132KV_132KV Sagar-Interconnector 3rd Ckt. Line</t>
  </si>
  <si>
    <t>Work installation of OPGW</t>
  </si>
  <si>
    <t>ok, line to be in service</t>
  </si>
  <si>
    <t>sub ld</t>
  </si>
  <si>
    <t>ok</t>
  </si>
  <si>
    <t>ok, line to be in service through TBC</t>
  </si>
  <si>
    <t>Deffered due to high OSP generation</t>
  </si>
  <si>
    <t>ok, through sub ld</t>
  </si>
  <si>
    <t>Deffered due to s/d 400 kV SSTPS-Pithampur Ckt-IV</t>
  </si>
  <si>
    <t>Deffered due to high voltage period</t>
  </si>
  <si>
    <t>o&amp;m consent required</t>
  </si>
  <si>
    <t>220KV-KHANDWA-NEPANAGAR-1</t>
  </si>
  <si>
    <t>220KV-SEONI-PG-CHINDWARA-2</t>
  </si>
  <si>
    <t>400KV-KIRNAPUR-BHILAI-1</t>
  </si>
  <si>
    <t>220KV-MEHGAON-AURIYA-1</t>
  </si>
  <si>
    <t>220KV-INDORE-INDORE NORTH ZONE-2</t>
  </si>
  <si>
    <t>FOR LINE MAINTENANCE WORK</t>
  </si>
  <si>
    <t>LINE MAINTENANCE WORK</t>
  </si>
  <si>
    <t>real time</t>
  </si>
  <si>
    <t>16-Jul-2025</t>
  </si>
  <si>
    <t>08:00</t>
  </si>
  <si>
    <t>18:00</t>
  </si>
  <si>
    <t>09:00</t>
  </si>
  <si>
    <t>17:00</t>
  </si>
  <si>
    <t>OCCM-WR</t>
  </si>
  <si>
    <t>APPROVED OUTAGE LIST FOR DTD.16.07.2025</t>
  </si>
  <si>
    <t>S/I ,SLDC MPPTCL JABALPUR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</si>
</sst>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9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sz val="11"/>
      <name val="Calibri"/>
    </font>
    <font>
      <sz val="10"/>
      <color rgb="FF000000"/>
      <name val="Arial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18"/>
      <color rgb="FF000000"/>
      <name val="Arial"/>
      <family val="2"/>
    </font>
    <font>
      <b/>
      <sz val="20"/>
      <color rgb="FF000000"/>
      <name val="Arial"/>
      <family val="2"/>
    </font>
    <font>
      <sz val="1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2" xfId="0" applyFont="1" applyBorder="1"/>
    <xf numFmtId="0" fontId="8" fillId="0" borderId="3" xfId="0" applyFont="1" applyBorder="1"/>
    <xf numFmtId="0" fontId="7" fillId="4" borderId="4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551023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zoomScale="80" zoomScaleNormal="80" workbookViewId="0">
      <selection activeCell="E49" sqref="E49"/>
    </sheetView>
  </sheetViews>
  <sheetFormatPr defaultRowHeight="15"/>
  <cols>
    <col min="2" max="3" width="13.42578125" customWidth="1"/>
    <col min="4" max="4" width="11" customWidth="1"/>
    <col min="5" max="5" width="51.42578125" customWidth="1"/>
    <col min="6" max="6" width="22" customWidth="1"/>
    <col min="7" max="7" width="16.140625" customWidth="1"/>
    <col min="8" max="8" width="63.42578125" customWidth="1"/>
    <col min="9" max="9" width="19.42578125" customWidth="1"/>
    <col min="10" max="10" width="19.5703125" customWidth="1"/>
    <col min="11" max="11" width="23.140625" customWidth="1"/>
    <col min="12" max="12" width="12" customWidth="1"/>
    <col min="13" max="13" width="43.7109375" style="11" customWidth="1"/>
  </cols>
  <sheetData>
    <row r="1" spans="1:13" ht="62.25" customHeight="1">
      <c r="A1" s="1"/>
      <c r="B1" s="12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</row>
    <row r="2" spans="1:13" s="11" customFormat="1" ht="42" customHeight="1">
      <c r="A2" s="8" t="s">
        <v>1</v>
      </c>
      <c r="B2" s="20">
        <v>45854</v>
      </c>
      <c r="C2" s="8"/>
      <c r="D2" s="8"/>
      <c r="E2" s="15" t="s">
        <v>190</v>
      </c>
      <c r="F2" s="16"/>
      <c r="G2" s="16"/>
      <c r="H2" s="16"/>
      <c r="I2" s="16"/>
      <c r="J2" s="16"/>
      <c r="K2" s="16"/>
      <c r="L2" s="17"/>
      <c r="M2" s="8"/>
    </row>
    <row r="3" spans="1:13" s="11" customFormat="1" ht="42" customHeight="1">
      <c r="A3" s="9" t="s">
        <v>2</v>
      </c>
      <c r="B3" s="9" t="s">
        <v>3</v>
      </c>
      <c r="C3" s="9" t="s">
        <v>4</v>
      </c>
      <c r="D3" s="9" t="s">
        <v>3</v>
      </c>
      <c r="E3" s="8"/>
      <c r="F3" s="8"/>
      <c r="G3" s="8"/>
      <c r="H3" s="8"/>
      <c r="I3" s="8"/>
      <c r="J3" s="8"/>
      <c r="K3" s="8"/>
      <c r="L3" s="8"/>
      <c r="M3" s="8"/>
    </row>
    <row r="4" spans="1:13" s="11" customFormat="1" ht="42" customHeight="1">
      <c r="A4" s="9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18" t="s">
        <v>15</v>
      </c>
      <c r="L4" s="19"/>
      <c r="M4" s="9" t="s">
        <v>16</v>
      </c>
    </row>
    <row r="5" spans="1:13" ht="26.25" customHeight="1">
      <c r="A5" s="2">
        <v>1</v>
      </c>
      <c r="B5" s="3">
        <v>45838.68309027778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4" t="s">
        <v>23</v>
      </c>
      <c r="J5" s="4" t="s">
        <v>24</v>
      </c>
      <c r="K5" s="5" t="s">
        <v>25</v>
      </c>
      <c r="L5" s="6" t="s">
        <v>26</v>
      </c>
      <c r="M5" s="10" t="s">
        <v>167</v>
      </c>
    </row>
    <row r="6" spans="1:13" ht="26.25" customHeight="1">
      <c r="A6" s="2">
        <f>A5+1</f>
        <v>2</v>
      </c>
      <c r="B6" s="3">
        <v>45838.684942129628</v>
      </c>
      <c r="C6" s="2" t="s">
        <v>27</v>
      </c>
      <c r="D6" s="2" t="s">
        <v>18</v>
      </c>
      <c r="E6" s="2" t="s">
        <v>28</v>
      </c>
      <c r="F6" s="2" t="s">
        <v>29</v>
      </c>
      <c r="G6" s="2" t="s">
        <v>21</v>
      </c>
      <c r="H6" s="2" t="s">
        <v>22</v>
      </c>
      <c r="I6" s="4" t="s">
        <v>23</v>
      </c>
      <c r="J6" s="4" t="s">
        <v>24</v>
      </c>
      <c r="K6" s="5" t="s">
        <v>25</v>
      </c>
      <c r="L6" s="6" t="s">
        <v>26</v>
      </c>
      <c r="M6" s="10" t="s">
        <v>167</v>
      </c>
    </row>
    <row r="7" spans="1:13" ht="26.25" customHeight="1">
      <c r="A7" s="2">
        <f t="shared" ref="A7:A35" si="0">A6+1</f>
        <v>3</v>
      </c>
      <c r="B7" s="3">
        <v>45838.675925925927</v>
      </c>
      <c r="C7" s="2" t="s">
        <v>30</v>
      </c>
      <c r="D7" s="2" t="s">
        <v>18</v>
      </c>
      <c r="E7" s="2" t="s">
        <v>31</v>
      </c>
      <c r="F7" s="2" t="s">
        <v>29</v>
      </c>
      <c r="G7" s="2" t="s">
        <v>21</v>
      </c>
      <c r="H7" s="2" t="s">
        <v>22</v>
      </c>
      <c r="I7" s="4" t="s">
        <v>23</v>
      </c>
      <c r="J7" s="4" t="s">
        <v>24</v>
      </c>
      <c r="K7" s="5" t="s">
        <v>25</v>
      </c>
      <c r="L7" s="6" t="s">
        <v>26</v>
      </c>
      <c r="M7" s="10" t="s">
        <v>167</v>
      </c>
    </row>
    <row r="8" spans="1:13" ht="26.25" customHeight="1">
      <c r="A8" s="2">
        <f t="shared" si="0"/>
        <v>4</v>
      </c>
      <c r="B8" s="3">
        <v>45840.787569444445</v>
      </c>
      <c r="C8" s="2" t="s">
        <v>32</v>
      </c>
      <c r="D8" s="2" t="s">
        <v>18</v>
      </c>
      <c r="E8" s="2" t="s">
        <v>33</v>
      </c>
      <c r="F8" s="2" t="s">
        <v>34</v>
      </c>
      <c r="G8" s="2" t="s">
        <v>21</v>
      </c>
      <c r="H8" s="2" t="s">
        <v>35</v>
      </c>
      <c r="I8" s="4" t="s">
        <v>36</v>
      </c>
      <c r="J8" s="4" t="s">
        <v>37</v>
      </c>
      <c r="K8" s="5" t="s">
        <v>38</v>
      </c>
      <c r="L8" s="6" t="s">
        <v>39</v>
      </c>
      <c r="M8" s="10" t="s">
        <v>167</v>
      </c>
    </row>
    <row r="9" spans="1:13" ht="26.25" customHeight="1">
      <c r="A9" s="2">
        <f t="shared" si="0"/>
        <v>5</v>
      </c>
      <c r="B9" s="3">
        <v>45852.758761574078</v>
      </c>
      <c r="C9" s="2" t="s">
        <v>40</v>
      </c>
      <c r="D9" s="2" t="s">
        <v>41</v>
      </c>
      <c r="E9" s="2" t="s">
        <v>42</v>
      </c>
      <c r="F9" s="2" t="s">
        <v>43</v>
      </c>
      <c r="G9" s="2" t="s">
        <v>21</v>
      </c>
      <c r="H9" s="2" t="s">
        <v>44</v>
      </c>
      <c r="I9" s="4" t="s">
        <v>45</v>
      </c>
      <c r="J9" s="4" t="s">
        <v>46</v>
      </c>
      <c r="K9" s="5" t="s">
        <v>47</v>
      </c>
      <c r="L9" s="6" t="s">
        <v>48</v>
      </c>
      <c r="M9" s="10" t="s">
        <v>168</v>
      </c>
    </row>
    <row r="10" spans="1:13" ht="26.25" customHeight="1">
      <c r="A10" s="2">
        <f t="shared" si="0"/>
        <v>6</v>
      </c>
      <c r="B10" s="3">
        <v>45853.583506944444</v>
      </c>
      <c r="C10" s="2" t="s">
        <v>49</v>
      </c>
      <c r="D10" s="2"/>
      <c r="E10" s="2" t="s">
        <v>50</v>
      </c>
      <c r="F10" s="2" t="s">
        <v>51</v>
      </c>
      <c r="G10" s="2" t="s">
        <v>21</v>
      </c>
      <c r="H10" s="2" t="s">
        <v>52</v>
      </c>
      <c r="I10" s="4" t="s">
        <v>53</v>
      </c>
      <c r="J10" s="4" t="s">
        <v>54</v>
      </c>
      <c r="K10" s="5" t="s">
        <v>55</v>
      </c>
      <c r="L10" s="6" t="s">
        <v>56</v>
      </c>
      <c r="M10" s="10" t="s">
        <v>169</v>
      </c>
    </row>
    <row r="11" spans="1:13" ht="26.25" customHeight="1">
      <c r="A11" s="2">
        <f t="shared" si="0"/>
        <v>7</v>
      </c>
      <c r="B11" s="3">
        <v>45853.661770833336</v>
      </c>
      <c r="C11" s="2" t="s">
        <v>57</v>
      </c>
      <c r="D11" s="2"/>
      <c r="E11" s="7" t="s">
        <v>58</v>
      </c>
      <c r="F11" s="2" t="s">
        <v>59</v>
      </c>
      <c r="G11" s="2" t="s">
        <v>21</v>
      </c>
      <c r="H11" s="2" t="s">
        <v>60</v>
      </c>
      <c r="I11" s="4" t="s">
        <v>53</v>
      </c>
      <c r="J11" s="4" t="s">
        <v>61</v>
      </c>
      <c r="K11" s="5" t="s">
        <v>62</v>
      </c>
      <c r="L11" s="6" t="s">
        <v>63</v>
      </c>
      <c r="M11" s="10" t="s">
        <v>173</v>
      </c>
    </row>
    <row r="12" spans="1:13" ht="26.25" customHeight="1">
      <c r="A12" s="2">
        <f t="shared" si="0"/>
        <v>8</v>
      </c>
      <c r="B12" s="3">
        <v>45853.688981481479</v>
      </c>
      <c r="C12" s="2" t="s">
        <v>64</v>
      </c>
      <c r="D12" s="2"/>
      <c r="E12" s="2" t="s">
        <v>65</v>
      </c>
      <c r="F12" s="2" t="s">
        <v>66</v>
      </c>
      <c r="G12" s="2" t="s">
        <v>21</v>
      </c>
      <c r="H12" s="2" t="s">
        <v>67</v>
      </c>
      <c r="I12" s="4" t="s">
        <v>68</v>
      </c>
      <c r="J12" s="4" t="s">
        <v>69</v>
      </c>
      <c r="K12" s="5" t="s">
        <v>70</v>
      </c>
      <c r="L12" s="6" t="s">
        <v>71</v>
      </c>
      <c r="M12" s="10" t="s">
        <v>170</v>
      </c>
    </row>
    <row r="13" spans="1:13" ht="26.25" customHeight="1">
      <c r="A13" s="2">
        <f t="shared" si="0"/>
        <v>9</v>
      </c>
      <c r="B13" s="3">
        <v>45853.690601851849</v>
      </c>
      <c r="C13" s="2" t="s">
        <v>72</v>
      </c>
      <c r="D13" s="2"/>
      <c r="E13" s="2" t="s">
        <v>73</v>
      </c>
      <c r="F13" s="2" t="s">
        <v>66</v>
      </c>
      <c r="G13" s="2" t="s">
        <v>21</v>
      </c>
      <c r="H13" s="2" t="s">
        <v>67</v>
      </c>
      <c r="I13" s="4" t="s">
        <v>74</v>
      </c>
      <c r="J13" s="4" t="s">
        <v>75</v>
      </c>
      <c r="K13" s="5" t="s">
        <v>70</v>
      </c>
      <c r="L13" s="6" t="s">
        <v>71</v>
      </c>
      <c r="M13" s="10" t="s">
        <v>170</v>
      </c>
    </row>
    <row r="14" spans="1:13" ht="26.25" customHeight="1">
      <c r="A14" s="2">
        <f t="shared" si="0"/>
        <v>10</v>
      </c>
      <c r="B14" s="3">
        <v>45853.55978009259</v>
      </c>
      <c r="C14" s="2" t="s">
        <v>76</v>
      </c>
      <c r="D14" s="2"/>
      <c r="E14" s="2" t="s">
        <v>77</v>
      </c>
      <c r="F14" s="2" t="s">
        <v>78</v>
      </c>
      <c r="G14" s="2" t="s">
        <v>21</v>
      </c>
      <c r="H14" s="2" t="s">
        <v>79</v>
      </c>
      <c r="I14" s="4" t="s">
        <v>68</v>
      </c>
      <c r="J14" s="4" t="s">
        <v>54</v>
      </c>
      <c r="K14" s="5" t="s">
        <v>80</v>
      </c>
      <c r="L14" s="6" t="s">
        <v>81</v>
      </c>
      <c r="M14" s="10" t="s">
        <v>169</v>
      </c>
    </row>
    <row r="15" spans="1:13" ht="26.25" customHeight="1">
      <c r="A15" s="2">
        <f t="shared" si="0"/>
        <v>11</v>
      </c>
      <c r="B15" s="3">
        <v>45850.558275462965</v>
      </c>
      <c r="C15" s="2" t="s">
        <v>82</v>
      </c>
      <c r="D15" s="2" t="s">
        <v>18</v>
      </c>
      <c r="E15" s="2" t="s">
        <v>83</v>
      </c>
      <c r="F15" s="2" t="s">
        <v>84</v>
      </c>
      <c r="G15" s="2" t="s">
        <v>85</v>
      </c>
      <c r="H15" s="2" t="s">
        <v>86</v>
      </c>
      <c r="I15" s="4" t="s">
        <v>45</v>
      </c>
      <c r="J15" s="4" t="s">
        <v>87</v>
      </c>
      <c r="K15" s="5" t="s">
        <v>88</v>
      </c>
      <c r="L15" s="6" t="s">
        <v>89</v>
      </c>
      <c r="M15" s="10" t="s">
        <v>174</v>
      </c>
    </row>
    <row r="16" spans="1:13" ht="26.25" customHeight="1">
      <c r="A16" s="2">
        <f t="shared" si="0"/>
        <v>12</v>
      </c>
      <c r="B16" s="3">
        <v>45616.700497685182</v>
      </c>
      <c r="C16" s="2" t="s">
        <v>90</v>
      </c>
      <c r="D16" s="2" t="s">
        <v>41</v>
      </c>
      <c r="E16" s="2" t="s">
        <v>91</v>
      </c>
      <c r="F16" s="2" t="s">
        <v>92</v>
      </c>
      <c r="G16" s="2" t="s">
        <v>85</v>
      </c>
      <c r="H16" s="2" t="s">
        <v>93</v>
      </c>
      <c r="I16" s="4" t="s">
        <v>94</v>
      </c>
      <c r="J16" s="4" t="s">
        <v>95</v>
      </c>
      <c r="K16" s="5" t="s">
        <v>96</v>
      </c>
      <c r="L16" s="6" t="s">
        <v>97</v>
      </c>
      <c r="M16" s="10" t="s">
        <v>41</v>
      </c>
    </row>
    <row r="17" spans="1:13" ht="26.25" customHeight="1">
      <c r="A17" s="2">
        <f t="shared" si="0"/>
        <v>13</v>
      </c>
      <c r="B17" s="3">
        <v>45616.703865740739</v>
      </c>
      <c r="C17" s="2" t="s">
        <v>98</v>
      </c>
      <c r="D17" s="2" t="s">
        <v>41</v>
      </c>
      <c r="E17" s="2" t="s">
        <v>99</v>
      </c>
      <c r="F17" s="2" t="s">
        <v>92</v>
      </c>
      <c r="G17" s="2" t="s">
        <v>21</v>
      </c>
      <c r="H17" s="2" t="s">
        <v>93</v>
      </c>
      <c r="I17" s="4" t="s">
        <v>94</v>
      </c>
      <c r="J17" s="4" t="s">
        <v>95</v>
      </c>
      <c r="K17" s="5" t="s">
        <v>96</v>
      </c>
      <c r="L17" s="6" t="s">
        <v>97</v>
      </c>
      <c r="M17" s="10" t="s">
        <v>41</v>
      </c>
    </row>
    <row r="18" spans="1:13" ht="26.25" customHeight="1">
      <c r="A18" s="2">
        <f t="shared" si="0"/>
        <v>14</v>
      </c>
      <c r="B18" s="3">
        <v>45853.575555555559</v>
      </c>
      <c r="C18" s="2" t="s">
        <v>100</v>
      </c>
      <c r="D18" s="2"/>
      <c r="E18" s="2" t="s">
        <v>101</v>
      </c>
      <c r="F18" s="2" t="s">
        <v>92</v>
      </c>
      <c r="G18" s="2" t="s">
        <v>21</v>
      </c>
      <c r="H18" s="2" t="s">
        <v>102</v>
      </c>
      <c r="I18" s="4" t="s">
        <v>53</v>
      </c>
      <c r="J18" s="4" t="s">
        <v>61</v>
      </c>
      <c r="K18" s="5" t="s">
        <v>103</v>
      </c>
      <c r="L18" s="6" t="s">
        <v>104</v>
      </c>
      <c r="M18" s="10" t="s">
        <v>169</v>
      </c>
    </row>
    <row r="19" spans="1:13" ht="26.25" customHeight="1">
      <c r="A19" s="2">
        <f t="shared" si="0"/>
        <v>15</v>
      </c>
      <c r="B19" s="3">
        <v>45850.451678240737</v>
      </c>
      <c r="C19" s="2" t="s">
        <v>105</v>
      </c>
      <c r="D19" s="2" t="s">
        <v>41</v>
      </c>
      <c r="E19" s="2" t="s">
        <v>106</v>
      </c>
      <c r="F19" s="2" t="s">
        <v>107</v>
      </c>
      <c r="G19" s="2" t="s">
        <v>21</v>
      </c>
      <c r="H19" s="2" t="s">
        <v>108</v>
      </c>
      <c r="I19" s="4" t="s">
        <v>109</v>
      </c>
      <c r="J19" s="4" t="s">
        <v>110</v>
      </c>
      <c r="K19" s="5" t="s">
        <v>111</v>
      </c>
      <c r="L19" s="6" t="s">
        <v>112</v>
      </c>
      <c r="M19" s="10" t="s">
        <v>41</v>
      </c>
    </row>
    <row r="20" spans="1:13" ht="26.25" customHeight="1">
      <c r="A20" s="2">
        <f t="shared" si="0"/>
        <v>16</v>
      </c>
      <c r="B20" s="3">
        <v>45838.680763888886</v>
      </c>
      <c r="C20" s="2" t="s">
        <v>113</v>
      </c>
      <c r="D20" s="2" t="s">
        <v>18</v>
      </c>
      <c r="E20" s="2" t="s">
        <v>114</v>
      </c>
      <c r="F20" s="2" t="s">
        <v>115</v>
      </c>
      <c r="G20" s="2" t="s">
        <v>21</v>
      </c>
      <c r="H20" s="2" t="s">
        <v>22</v>
      </c>
      <c r="I20" s="4" t="s">
        <v>23</v>
      </c>
      <c r="J20" s="4" t="s">
        <v>24</v>
      </c>
      <c r="K20" s="5" t="s">
        <v>25</v>
      </c>
      <c r="L20" s="6" t="s">
        <v>26</v>
      </c>
      <c r="M20" s="10" t="s">
        <v>167</v>
      </c>
    </row>
    <row r="21" spans="1:13" ht="26.25" customHeight="1">
      <c r="A21" s="2">
        <f t="shared" si="0"/>
        <v>17</v>
      </c>
      <c r="B21" s="3">
        <v>45853.64466435185</v>
      </c>
      <c r="C21" s="2" t="s">
        <v>121</v>
      </c>
      <c r="D21" s="2"/>
      <c r="E21" s="2" t="s">
        <v>116</v>
      </c>
      <c r="F21" s="2" t="s">
        <v>117</v>
      </c>
      <c r="G21" s="2" t="s">
        <v>21</v>
      </c>
      <c r="H21" s="2" t="s">
        <v>118</v>
      </c>
      <c r="I21" s="4" t="s">
        <v>68</v>
      </c>
      <c r="J21" s="4" t="s">
        <v>54</v>
      </c>
      <c r="K21" s="5" t="s">
        <v>119</v>
      </c>
      <c r="L21" s="6" t="s">
        <v>120</v>
      </c>
      <c r="M21" s="10" t="s">
        <v>169</v>
      </c>
    </row>
    <row r="22" spans="1:13" ht="26.25" customHeight="1">
      <c r="A22" s="2">
        <f t="shared" si="0"/>
        <v>18</v>
      </c>
      <c r="B22" s="3">
        <v>45853.626377314817</v>
      </c>
      <c r="C22" s="2" t="s">
        <v>122</v>
      </c>
      <c r="D22" s="2"/>
      <c r="E22" s="2" t="s">
        <v>123</v>
      </c>
      <c r="F22" s="2" t="s">
        <v>124</v>
      </c>
      <c r="G22" s="2" t="s">
        <v>21</v>
      </c>
      <c r="H22" s="2" t="s">
        <v>125</v>
      </c>
      <c r="I22" s="4" t="s">
        <v>53</v>
      </c>
      <c r="J22" s="4" t="s">
        <v>61</v>
      </c>
      <c r="K22" s="5" t="s">
        <v>126</v>
      </c>
      <c r="L22" s="6" t="s">
        <v>127</v>
      </c>
      <c r="M22" s="10" t="s">
        <v>172</v>
      </c>
    </row>
    <row r="23" spans="1:13" ht="26.25" customHeight="1">
      <c r="A23" s="2">
        <f t="shared" si="0"/>
        <v>19</v>
      </c>
      <c r="B23" s="3">
        <v>45843.713506944441</v>
      </c>
      <c r="C23" s="2" t="s">
        <v>128</v>
      </c>
      <c r="D23" s="2" t="s">
        <v>18</v>
      </c>
      <c r="E23" s="2" t="s">
        <v>129</v>
      </c>
      <c r="F23" s="2" t="s">
        <v>130</v>
      </c>
      <c r="G23" s="2" t="s">
        <v>85</v>
      </c>
      <c r="H23" s="2" t="s">
        <v>131</v>
      </c>
      <c r="I23" s="4" t="s">
        <v>132</v>
      </c>
      <c r="J23" s="4" t="s">
        <v>133</v>
      </c>
      <c r="K23" s="5" t="s">
        <v>134</v>
      </c>
      <c r="L23" s="6" t="s">
        <v>135</v>
      </c>
      <c r="M23" s="10" t="s">
        <v>168</v>
      </c>
    </row>
    <row r="24" spans="1:13" ht="26.25" customHeight="1">
      <c r="A24" s="2">
        <f t="shared" si="0"/>
        <v>20</v>
      </c>
      <c r="B24" s="3">
        <v>45853.505671296298</v>
      </c>
      <c r="C24" s="2" t="s">
        <v>136</v>
      </c>
      <c r="D24" s="2"/>
      <c r="E24" s="2" t="s">
        <v>137</v>
      </c>
      <c r="F24" s="2" t="s">
        <v>130</v>
      </c>
      <c r="G24" s="2" t="s">
        <v>138</v>
      </c>
      <c r="H24" s="2" t="s">
        <v>139</v>
      </c>
      <c r="I24" s="4" t="s">
        <v>53</v>
      </c>
      <c r="J24" s="4" t="s">
        <v>61</v>
      </c>
      <c r="K24" s="5" t="s">
        <v>134</v>
      </c>
      <c r="L24" s="6" t="s">
        <v>135</v>
      </c>
      <c r="M24" s="10" t="s">
        <v>172</v>
      </c>
    </row>
    <row r="25" spans="1:13" ht="26.25" customHeight="1">
      <c r="A25" s="2">
        <f t="shared" si="0"/>
        <v>21</v>
      </c>
      <c r="B25" s="3">
        <v>45843.707337962966</v>
      </c>
      <c r="C25" s="2" t="s">
        <v>140</v>
      </c>
      <c r="D25" s="2" t="s">
        <v>18</v>
      </c>
      <c r="E25" s="2" t="s">
        <v>141</v>
      </c>
      <c r="F25" s="2" t="s">
        <v>130</v>
      </c>
      <c r="G25" s="2" t="s">
        <v>85</v>
      </c>
      <c r="H25" s="2" t="s">
        <v>142</v>
      </c>
      <c r="I25" s="4" t="s">
        <v>132</v>
      </c>
      <c r="J25" s="4" t="s">
        <v>133</v>
      </c>
      <c r="K25" s="5" t="s">
        <v>134</v>
      </c>
      <c r="L25" s="6" t="s">
        <v>135</v>
      </c>
      <c r="M25" s="10" t="s">
        <v>167</v>
      </c>
    </row>
    <row r="26" spans="1:13" ht="26.25" customHeight="1">
      <c r="A26" s="2">
        <f t="shared" si="0"/>
        <v>22</v>
      </c>
      <c r="B26" s="3">
        <v>45849.690555555557</v>
      </c>
      <c r="C26" s="2" t="s">
        <v>143</v>
      </c>
      <c r="D26" s="2" t="s">
        <v>18</v>
      </c>
      <c r="E26" s="2" t="s">
        <v>144</v>
      </c>
      <c r="F26" s="2" t="s">
        <v>145</v>
      </c>
      <c r="G26" s="2" t="s">
        <v>21</v>
      </c>
      <c r="H26" s="2" t="s">
        <v>146</v>
      </c>
      <c r="I26" s="4" t="s">
        <v>147</v>
      </c>
      <c r="J26" s="4" t="s">
        <v>61</v>
      </c>
      <c r="K26" s="5" t="s">
        <v>148</v>
      </c>
      <c r="L26" s="6" t="s">
        <v>149</v>
      </c>
      <c r="M26" s="10" t="s">
        <v>171</v>
      </c>
    </row>
    <row r="27" spans="1:13" ht="26.25" customHeight="1">
      <c r="A27" s="2">
        <f t="shared" si="0"/>
        <v>23</v>
      </c>
      <c r="B27" s="3">
        <v>45849.687662037039</v>
      </c>
      <c r="C27" s="2" t="s">
        <v>150</v>
      </c>
      <c r="D27" s="2" t="s">
        <v>18</v>
      </c>
      <c r="E27" s="2" t="s">
        <v>151</v>
      </c>
      <c r="F27" s="2" t="s">
        <v>145</v>
      </c>
      <c r="G27" s="2" t="s">
        <v>21</v>
      </c>
      <c r="H27" s="2" t="s">
        <v>146</v>
      </c>
      <c r="I27" s="4" t="s">
        <v>94</v>
      </c>
      <c r="J27" s="4" t="s">
        <v>152</v>
      </c>
      <c r="K27" s="5" t="s">
        <v>148</v>
      </c>
      <c r="L27" s="6" t="s">
        <v>149</v>
      </c>
      <c r="M27" s="10" t="s">
        <v>171</v>
      </c>
    </row>
    <row r="28" spans="1:13" ht="26.25" customHeight="1">
      <c r="A28" s="2">
        <f t="shared" si="0"/>
        <v>24</v>
      </c>
      <c r="B28" s="3">
        <v>45853.603831018518</v>
      </c>
      <c r="C28" s="2" t="s">
        <v>153</v>
      </c>
      <c r="D28" s="2"/>
      <c r="E28" s="7" t="s">
        <v>154</v>
      </c>
      <c r="F28" s="2" t="s">
        <v>155</v>
      </c>
      <c r="G28" s="2" t="s">
        <v>21</v>
      </c>
      <c r="H28" s="2" t="s">
        <v>156</v>
      </c>
      <c r="I28" s="4" t="s">
        <v>68</v>
      </c>
      <c r="J28" s="4" t="s">
        <v>61</v>
      </c>
      <c r="K28" s="5" t="s">
        <v>157</v>
      </c>
      <c r="L28" s="6" t="s">
        <v>158</v>
      </c>
      <c r="M28" s="10" t="s">
        <v>172</v>
      </c>
    </row>
    <row r="29" spans="1:13" ht="26.25" customHeight="1">
      <c r="A29" s="2">
        <f t="shared" si="0"/>
        <v>25</v>
      </c>
      <c r="B29" s="3">
        <v>45853.575543981482</v>
      </c>
      <c r="C29" s="2" t="s">
        <v>159</v>
      </c>
      <c r="D29" s="2"/>
      <c r="E29" s="2" t="s">
        <v>160</v>
      </c>
      <c r="F29" s="2" t="s">
        <v>161</v>
      </c>
      <c r="G29" s="2" t="s">
        <v>21</v>
      </c>
      <c r="H29" s="2" t="s">
        <v>162</v>
      </c>
      <c r="I29" s="4" t="s">
        <v>53</v>
      </c>
      <c r="J29" s="4" t="s">
        <v>54</v>
      </c>
      <c r="K29" s="5" t="s">
        <v>163</v>
      </c>
      <c r="L29" s="6" t="s">
        <v>104</v>
      </c>
      <c r="M29" s="10" t="s">
        <v>175</v>
      </c>
    </row>
    <row r="30" spans="1:13" ht="26.25" customHeight="1">
      <c r="A30" s="2">
        <f t="shared" si="0"/>
        <v>26</v>
      </c>
      <c r="B30" s="3">
        <v>45853.570509259262</v>
      </c>
      <c r="C30" s="2" t="s">
        <v>164</v>
      </c>
      <c r="D30" s="2"/>
      <c r="E30" s="2" t="s">
        <v>165</v>
      </c>
      <c r="F30" s="2" t="s">
        <v>161</v>
      </c>
      <c r="G30" s="2" t="s">
        <v>21</v>
      </c>
      <c r="H30" s="2" t="s">
        <v>166</v>
      </c>
      <c r="I30" s="4" t="s">
        <v>53</v>
      </c>
      <c r="J30" s="4" t="s">
        <v>54</v>
      </c>
      <c r="K30" s="5" t="s">
        <v>103</v>
      </c>
      <c r="L30" s="6" t="s">
        <v>104</v>
      </c>
      <c r="M30" s="10" t="s">
        <v>175</v>
      </c>
    </row>
    <row r="31" spans="1:13">
      <c r="A31" s="2">
        <f t="shared" si="0"/>
        <v>27</v>
      </c>
      <c r="B31" s="3">
        <v>45853.570509259262</v>
      </c>
      <c r="C31" s="2"/>
      <c r="D31" s="2"/>
      <c r="E31" s="2" t="s">
        <v>176</v>
      </c>
      <c r="F31" s="2"/>
      <c r="G31" s="2" t="s">
        <v>189</v>
      </c>
      <c r="H31" s="2" t="s">
        <v>181</v>
      </c>
      <c r="I31" s="4" t="s">
        <v>184</v>
      </c>
      <c r="J31" s="4" t="s">
        <v>185</v>
      </c>
      <c r="K31" s="5" t="s">
        <v>184</v>
      </c>
      <c r="L31" s="6" t="s">
        <v>186</v>
      </c>
      <c r="M31" s="10" t="s">
        <v>172</v>
      </c>
    </row>
    <row r="32" spans="1:13">
      <c r="A32" s="2">
        <f t="shared" si="0"/>
        <v>28</v>
      </c>
      <c r="B32" s="3">
        <v>45853.570509259262</v>
      </c>
      <c r="C32" s="2"/>
      <c r="D32" s="2"/>
      <c r="E32" s="2" t="s">
        <v>177</v>
      </c>
      <c r="F32" s="2"/>
      <c r="G32" s="2" t="s">
        <v>189</v>
      </c>
      <c r="H32" s="2" t="s">
        <v>181</v>
      </c>
      <c r="I32" s="4" t="s">
        <v>184</v>
      </c>
      <c r="J32" s="4" t="s">
        <v>187</v>
      </c>
      <c r="K32" s="5" t="s">
        <v>184</v>
      </c>
      <c r="L32" s="6" t="s">
        <v>186</v>
      </c>
      <c r="M32" s="10" t="s">
        <v>183</v>
      </c>
    </row>
    <row r="33" spans="1:13">
      <c r="A33" s="2">
        <f t="shared" si="0"/>
        <v>29</v>
      </c>
      <c r="B33" s="3">
        <v>45853.570509259262</v>
      </c>
      <c r="C33" s="2"/>
      <c r="D33" s="2"/>
      <c r="E33" s="2" t="s">
        <v>178</v>
      </c>
      <c r="F33" s="2"/>
      <c r="G33" s="2" t="s">
        <v>189</v>
      </c>
      <c r="H33" s="2" t="s">
        <v>181</v>
      </c>
      <c r="I33" s="4" t="s">
        <v>184</v>
      </c>
      <c r="J33" s="4" t="s">
        <v>187</v>
      </c>
      <c r="K33" s="5" t="s">
        <v>184</v>
      </c>
      <c r="L33" s="6" t="s">
        <v>186</v>
      </c>
      <c r="M33" s="10" t="s">
        <v>183</v>
      </c>
    </row>
    <row r="34" spans="1:13">
      <c r="A34" s="2">
        <f t="shared" si="0"/>
        <v>30</v>
      </c>
      <c r="B34" s="3">
        <v>45853.570509259262</v>
      </c>
      <c r="C34" s="2"/>
      <c r="D34" s="2"/>
      <c r="E34" s="2" t="s">
        <v>179</v>
      </c>
      <c r="F34" s="2"/>
      <c r="G34" s="2" t="s">
        <v>189</v>
      </c>
      <c r="H34" s="2" t="s">
        <v>181</v>
      </c>
      <c r="I34" s="4" t="s">
        <v>184</v>
      </c>
      <c r="J34" s="4" t="s">
        <v>187</v>
      </c>
      <c r="K34" s="5" t="s">
        <v>184</v>
      </c>
      <c r="L34" s="6" t="s">
        <v>188</v>
      </c>
      <c r="M34" s="10" t="s">
        <v>183</v>
      </c>
    </row>
    <row r="35" spans="1:13">
      <c r="A35" s="2">
        <f t="shared" si="0"/>
        <v>31</v>
      </c>
      <c r="B35" s="3">
        <v>45853.570509259262</v>
      </c>
      <c r="C35" s="2"/>
      <c r="D35" s="2"/>
      <c r="E35" s="2" t="s">
        <v>180</v>
      </c>
      <c r="F35" s="2"/>
      <c r="G35" s="2" t="s">
        <v>189</v>
      </c>
      <c r="H35" s="2" t="s">
        <v>182</v>
      </c>
      <c r="I35" s="4" t="s">
        <v>184</v>
      </c>
      <c r="J35" s="4" t="s">
        <v>185</v>
      </c>
      <c r="K35" s="5" t="s">
        <v>184</v>
      </c>
      <c r="L35" s="6" t="s">
        <v>186</v>
      </c>
      <c r="M35" s="10" t="s">
        <v>183</v>
      </c>
    </row>
    <row r="36" spans="1:13" ht="18">
      <c r="A36" s="2"/>
      <c r="B36" s="3"/>
      <c r="C36" s="2"/>
      <c r="D36" s="2"/>
      <c r="E36" s="2"/>
      <c r="F36" s="2"/>
      <c r="G36" s="2"/>
      <c r="H36" s="2"/>
      <c r="I36" s="4"/>
      <c r="J36" s="4"/>
      <c r="K36" s="5"/>
      <c r="L36" s="6"/>
      <c r="M36" s="21" t="s">
        <v>191</v>
      </c>
    </row>
    <row r="37" spans="1:13">
      <c r="A37" s="2"/>
      <c r="B37" s="3"/>
      <c r="C37" s="2"/>
      <c r="D37" s="2"/>
      <c r="E37" s="2"/>
      <c r="F37" s="2"/>
      <c r="G37" s="2"/>
      <c r="H37" s="2"/>
      <c r="I37" s="4"/>
      <c r="J37" s="4"/>
      <c r="K37" s="5"/>
      <c r="L37" s="6"/>
      <c r="M37" s="10"/>
    </row>
    <row r="38" spans="1:13">
      <c r="A38" s="2"/>
      <c r="B38" s="3"/>
      <c r="C38" s="2"/>
      <c r="D38" s="2"/>
      <c r="E38" s="2"/>
      <c r="F38" s="2"/>
      <c r="G38" s="2"/>
      <c r="H38" s="2"/>
      <c r="I38" s="4"/>
      <c r="J38" s="4"/>
      <c r="K38" s="5"/>
      <c r="L38" s="6"/>
      <c r="M38" s="10"/>
    </row>
    <row r="39" spans="1:13">
      <c r="A39" s="2"/>
      <c r="B39" s="3"/>
      <c r="C39" s="2"/>
      <c r="D39" s="2"/>
      <c r="E39" s="2"/>
      <c r="F39" s="2"/>
      <c r="G39" s="2"/>
      <c r="H39" s="2"/>
      <c r="I39" s="4"/>
      <c r="J39" s="4"/>
      <c r="K39" s="5"/>
      <c r="L39" s="6"/>
      <c r="M39" s="10"/>
    </row>
    <row r="40" spans="1:13">
      <c r="A40" s="2"/>
      <c r="B40" s="3"/>
      <c r="C40" s="2"/>
      <c r="D40" s="2"/>
      <c r="E40" s="2"/>
      <c r="F40" s="2"/>
      <c r="G40" s="2"/>
      <c r="H40" s="2"/>
      <c r="I40" s="4"/>
      <c r="J40" s="4"/>
      <c r="K40" s="5"/>
      <c r="L40" s="6"/>
      <c r="M40" s="10"/>
    </row>
    <row r="41" spans="1:13">
      <c r="A41" s="2"/>
      <c r="B41" s="3"/>
      <c r="C41" s="2"/>
      <c r="D41" s="2"/>
      <c r="E41" s="2"/>
      <c r="F41" s="2"/>
      <c r="G41" s="2"/>
      <c r="H41" s="2"/>
      <c r="I41" s="4"/>
      <c r="J41" s="4"/>
      <c r="K41" s="5"/>
      <c r="L41" s="6"/>
      <c r="M41" s="10"/>
    </row>
    <row r="42" spans="1:13">
      <c r="A42" s="2"/>
      <c r="B42" s="3"/>
      <c r="C42" s="2"/>
      <c r="D42" s="2"/>
      <c r="E42" s="2"/>
      <c r="F42" s="2"/>
      <c r="G42" s="2"/>
      <c r="H42" s="2"/>
      <c r="I42" s="4"/>
      <c r="J42" s="4"/>
      <c r="K42" s="5"/>
      <c r="L42" s="6"/>
      <c r="M42" s="10"/>
    </row>
    <row r="43" spans="1:13">
      <c r="A43" s="2"/>
      <c r="B43" s="3"/>
      <c r="C43" s="2"/>
      <c r="D43" s="2"/>
      <c r="E43" s="2"/>
      <c r="F43" s="2"/>
      <c r="G43" s="2"/>
      <c r="H43" s="2"/>
      <c r="I43" s="4"/>
      <c r="J43" s="4"/>
      <c r="K43" s="5"/>
      <c r="L43" s="6"/>
      <c r="M43" s="10"/>
    </row>
  </sheetData>
  <mergeCells count="3">
    <mergeCell ref="B1:M1"/>
    <mergeCell ref="K4:L4"/>
    <mergeCell ref="E2:L2"/>
  </mergeCells>
  <pageMargins left="0.25" right="0.25" top="0.75" bottom="0.75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2025-07-15T11:06:39Z</dcterms:created>
  <dcterms:modified xsi:type="dcterms:W3CDTF">2025-07-15T12:42:50Z</dcterms:modified>
</cp:coreProperties>
</file>