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NEXT DAY SHUTDOWN\"/>
    </mc:Choice>
  </mc:AlternateContent>
  <bookViews>
    <workbookView xWindow="-120" yWindow="-120" windowWidth="21840" windowHeight="13140"/>
  </bookViews>
  <sheets>
    <sheet name="Sheet0" sheetId="1" r:id="rId1"/>
  </sheets>
  <definedNames>
    <definedName name="__bookmark_1">Sheet0!$A$1:$M$29</definedName>
  </definedNames>
  <calcPr calcId="162913"/>
</workbook>
</file>

<file path=xl/calcChain.xml><?xml version="1.0" encoding="utf-8"?>
<calcChain xmlns="http://schemas.openxmlformats.org/spreadsheetml/2006/main">
  <c r="A6" i="1" l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</calcChain>
</file>

<file path=xl/sharedStrings.xml><?xml version="1.0" encoding="utf-8"?>
<sst xmlns="http://schemas.openxmlformats.org/spreadsheetml/2006/main" count="301" uniqueCount="189">
  <si>
    <t>STATE LOAD DESPATCH CENTRE 
Madhya Pradesh Power Transmission Company Limited, Jabalpur</t>
  </si>
  <si>
    <t>From Date:</t>
  </si>
  <si>
    <t>Control Area :</t>
  </si>
  <si>
    <t>ALL</t>
  </si>
  <si>
    <t xml:space="preserve">Circle :  </t>
  </si>
  <si>
    <t>S.NO.</t>
  </si>
  <si>
    <t>APPLICATION DATE</t>
  </si>
  <si>
    <t>REQ_ID</t>
  </si>
  <si>
    <t>REQ TYPE</t>
  </si>
  <si>
    <t>ELEMENT</t>
  </si>
  <si>
    <t>SUBSTATION</t>
  </si>
  <si>
    <t>CATEGORY TYPE</t>
  </si>
  <si>
    <t>REASON FOR SHUT DOWN</t>
  </si>
  <si>
    <t>PROPOSED START DATE &amp; TIME</t>
  </si>
  <si>
    <t>PROPOSED STOP DATE &amp; TIME</t>
  </si>
  <si>
    <t>Availing Officer Name &amp; Mob. No.</t>
  </si>
  <si>
    <t>REMARK</t>
  </si>
  <si>
    <t>MR2507/0412</t>
  </si>
  <si>
    <t>33KV_33kv main bus</t>
  </si>
  <si>
    <t>220KV_ANUPPUR</t>
  </si>
  <si>
    <t>NON-OCCM-MP</t>
  </si>
  <si>
    <t>hot point &amp; jumper replacement work</t>
  </si>
  <si>
    <t>26-07-2025 06:00:00</t>
  </si>
  <si>
    <t>26-07-2025 09:00:00</t>
  </si>
  <si>
    <t>sunil kumar bhalavi</t>
  </si>
  <si>
    <t>9425804704</t>
  </si>
  <si>
    <t>MR2507/0044</t>
  </si>
  <si>
    <t>Daily</t>
  </si>
  <si>
    <t>132KV_132kV Rewa - Bansagar Lilo Beohari -Lilo Jhinna</t>
  </si>
  <si>
    <t>132KV_BEOHARI</t>
  </si>
  <si>
    <t>OPGW Hot Line</t>
  </si>
  <si>
    <t>03-07-2025 07:00:00</t>
  </si>
  <si>
    <t>30-07-2025 19:00:00</t>
  </si>
  <si>
    <t>G.L Sahu</t>
  </si>
  <si>
    <t>9425805102</t>
  </si>
  <si>
    <t>MR2507/0407</t>
  </si>
  <si>
    <t>220KV_220KV CHHATARPUR - AJAYGARH(TBCB)CKT IIND LINE</t>
  </si>
  <si>
    <t>220KV_CHATARPUR</t>
  </si>
  <si>
    <t>SLIP/MISSING VD ATTENDING&amp;OTHER MAIN.</t>
  </si>
  <si>
    <t>26-07-2025 10:00:00</t>
  </si>
  <si>
    <t>26-07-2025 18:00:00</t>
  </si>
  <si>
    <t>MANOJ KUMAR TIWARI</t>
  </si>
  <si>
    <t>7389495001</t>
  </si>
  <si>
    <t>MR2507/0402</t>
  </si>
  <si>
    <t>220KV_220KV Main Bus No.-1</t>
  </si>
  <si>
    <t>220KV_ITARSI</t>
  </si>
  <si>
    <t>Main Bus No.1 connection the 7th section</t>
  </si>
  <si>
    <t>26-07-2025 15:00:00</t>
  </si>
  <si>
    <t>J.D.Khoria</t>
  </si>
  <si>
    <t>9425804975</t>
  </si>
  <si>
    <t>132KV_132KV Incoming- I of 160MVA X-mer</t>
  </si>
  <si>
    <t>220KV_JAORA</t>
  </si>
  <si>
    <t>132 KV Main bus section-II shutdown</t>
  </si>
  <si>
    <t>26-07-2025 13:00:00</t>
  </si>
  <si>
    <t>Er. Rakesh Kumar Badgotiya</t>
  </si>
  <si>
    <t>8305447051</t>
  </si>
  <si>
    <t>MR2507/0410</t>
  </si>
  <si>
    <t>MR2507/0411</t>
  </si>
  <si>
    <t>132KV_132KV Incoming-II of 160MVA-II X-mer</t>
  </si>
  <si>
    <t>MR2507/0406</t>
  </si>
  <si>
    <t>132KV_132 KV KATNI IC LINE CKT 1 ST</t>
  </si>
  <si>
    <t>132KV_KATNI</t>
  </si>
  <si>
    <t>LINE MAINTENANCE WORK</t>
  </si>
  <si>
    <t>PANKAJ YADAV</t>
  </si>
  <si>
    <t>9406713326</t>
  </si>
  <si>
    <t>MR2506/0617</t>
  </si>
  <si>
    <t>Continuous</t>
  </si>
  <si>
    <t>400KV_400KV KATNI-DAMOH LINE</t>
  </si>
  <si>
    <t>400KV_KATNI4</t>
  </si>
  <si>
    <t>OCCM-MP</t>
  </si>
  <si>
    <t>TOWER STRENGTHENING WORK</t>
  </si>
  <si>
    <t>21-07-2025 09:00:00</t>
  </si>
  <si>
    <t>SHRI PANKAJ YADAV</t>
  </si>
  <si>
    <t>MR2506/0629</t>
  </si>
  <si>
    <t>220KV_220KV KATNI - DAMOH LINE</t>
  </si>
  <si>
    <t>TOWER STRENTHENING WORK</t>
  </si>
  <si>
    <t>MR2507/0262</t>
  </si>
  <si>
    <t>132KV_132 KV Khurai- Sagar Ckt</t>
  </si>
  <si>
    <t>132KV_KHURAI</t>
  </si>
  <si>
    <t>For modification of 132 Khurai-sagar line</t>
  </si>
  <si>
    <t>18-07-2025 07:00:00</t>
  </si>
  <si>
    <t>27-07-2025 18:00:00</t>
  </si>
  <si>
    <t>Sanjay Singh Thakur</t>
  </si>
  <si>
    <t>9425806936</t>
  </si>
  <si>
    <t>MR2507/0378</t>
  </si>
  <si>
    <t>132KV_132KV Main Bus at 132KV Mandla</t>
  </si>
  <si>
    <t>132KV_MANDLA</t>
  </si>
  <si>
    <t>for Overhead stringing &amp; Main Bus Isolator Jumper</t>
  </si>
  <si>
    <t>Vijay Kumar Tandekar</t>
  </si>
  <si>
    <t>9425805095</t>
  </si>
  <si>
    <t>220KV_220KV Neemuch Mandsaur Circuit Ist</t>
  </si>
  <si>
    <t>220KV_NEEMUCH</t>
  </si>
  <si>
    <t>25-07-2025 08:00:00</t>
  </si>
  <si>
    <t>Gaurav Goyal</t>
  </si>
  <si>
    <t>9425805120</t>
  </si>
  <si>
    <t>MR2507/0386</t>
  </si>
  <si>
    <t>only hotline permit</t>
  </si>
  <si>
    <t>27-07-2025 19:00:00</t>
  </si>
  <si>
    <t>MR2507/0385</t>
  </si>
  <si>
    <t>220KV_220KV Neemuch-Mandsaur Circuit IInd</t>
  </si>
  <si>
    <t>OPGW Work</t>
  </si>
  <si>
    <t>25-07-2025 09:00:00</t>
  </si>
  <si>
    <t>MR2507/0315</t>
  </si>
  <si>
    <t>132KV_132KV Neemuch-Budha Line</t>
  </si>
  <si>
    <t>For OPGW Testing &amp; OPGW Splicing</t>
  </si>
  <si>
    <t>23-07-2025 08:30:00</t>
  </si>
  <si>
    <t>30-07-2025 18:00:00</t>
  </si>
  <si>
    <t>MR2507/0079</t>
  </si>
  <si>
    <t>132KV_132 kV Nepa - Pipalpani  MPPTCL Line</t>
  </si>
  <si>
    <t>220KV_NEPANAGAR</t>
  </si>
  <si>
    <t>NON-OCCM-WR</t>
  </si>
  <si>
    <t>Hotline Work Insatallation of OPGW</t>
  </si>
  <si>
    <t>11-07-2025 08:00:00</t>
  </si>
  <si>
    <t>C.H.Namdev</t>
  </si>
  <si>
    <t>9425802377</t>
  </si>
  <si>
    <t>MR2507/0078</t>
  </si>
  <si>
    <t>132KV_132 kV Nepa - Dharni (MSPTCL) LIne</t>
  </si>
  <si>
    <t>Hotline Work For Installation of OPGW</t>
  </si>
  <si>
    <t>MR2507/0159</t>
  </si>
  <si>
    <t>220KV_Main BUSâ¿¿B and Bus Coupler</t>
  </si>
  <si>
    <t>220KV_OMKARESHWAR</t>
  </si>
  <si>
    <t>Annual Maintenance</t>
  </si>
  <si>
    <t>23-07-2025 09:00:00</t>
  </si>
  <si>
    <t>PANKAJ SHARMA</t>
  </si>
  <si>
    <t>7898703187</t>
  </si>
  <si>
    <t>MR2507/0245</t>
  </si>
  <si>
    <t>400KV_400 KV MAIN BUS-2</t>
  </si>
  <si>
    <t>400KV_SAGAR</t>
  </si>
  <si>
    <t>FOR EXTENSION OF MAIN BUS -2</t>
  </si>
  <si>
    <t>26-07-2025 17:00:00</t>
  </si>
  <si>
    <t>ANIL MAHOR</t>
  </si>
  <si>
    <t>9425805149</t>
  </si>
  <si>
    <t>MR2507/0408</t>
  </si>
  <si>
    <t>132KV_63 MVA X-MAR ABB -1</t>
  </si>
  <si>
    <t>132KV_SAGAR1</t>
  </si>
  <si>
    <t>STRINGGING OF EARTH WIRE OVER 33KV MAIN BUS</t>
  </si>
  <si>
    <t>26-07-2025 07:00:00</t>
  </si>
  <si>
    <t>S.K.HAJARI</t>
  </si>
  <si>
    <t>9425620010</t>
  </si>
  <si>
    <t>132KV_SATNA1</t>
  </si>
  <si>
    <t>Line maintenance work</t>
  </si>
  <si>
    <t>Mr. M.M. Baig</t>
  </si>
  <si>
    <t>9425805067</t>
  </si>
  <si>
    <t>MR2507/0403</t>
  </si>
  <si>
    <t>132KV_132 KV Satna - Rampur baghelan line</t>
  </si>
  <si>
    <t>MR2507/0400</t>
  </si>
  <si>
    <t>132KV_132kV Seoni Keolari Line</t>
  </si>
  <si>
    <t>220KV_SEONI</t>
  </si>
  <si>
    <t>Replacement of damage OPGW of line section 163-165</t>
  </si>
  <si>
    <t>S.K. Nadekar</t>
  </si>
  <si>
    <t>9425806848</t>
  </si>
  <si>
    <t>MR2507/0399</t>
  </si>
  <si>
    <t>132KV_132kV Seoni Nainpur Ckt-IInd</t>
  </si>
  <si>
    <t>Replacement of damage OPGW of line section 163-164</t>
  </si>
  <si>
    <t>MR2507/0270</t>
  </si>
  <si>
    <t>Replacement of damage OPGW of line section 31-37</t>
  </si>
  <si>
    <t>22-07-2025 09:00:00</t>
  </si>
  <si>
    <t>MR2507/0271</t>
  </si>
  <si>
    <t>MR2507/0021</t>
  </si>
  <si>
    <t>220KV_220KV Singaji Chhegaon feeder - 2</t>
  </si>
  <si>
    <t>400KV_SINGHAJI TPS</t>
  </si>
  <si>
    <t>Relay Testing work of 220KV Chhegaon-2 during AOH</t>
  </si>
  <si>
    <t>26-07-2025 19:00:00</t>
  </si>
  <si>
    <t>Deepak Sharma</t>
  </si>
  <si>
    <t>8005696855</t>
  </si>
  <si>
    <t>ok, line to be in service</t>
  </si>
  <si>
    <t>ok</t>
  </si>
  <si>
    <t>ok, through sub ld</t>
  </si>
  <si>
    <t>Deffered</t>
  </si>
  <si>
    <t>ok, through sub ld, telemetry to be manual marked by sub ld Indore</t>
  </si>
  <si>
    <t>sub ld</t>
  </si>
  <si>
    <t>ok for 132/33kv x-mers</t>
  </si>
  <si>
    <t>Deffered by site</t>
  </si>
  <si>
    <t>ok, if load is manageble by sub ld Indore, o&amp;m consent required</t>
  </si>
  <si>
    <t>o&amp;m consent required</t>
  </si>
  <si>
    <t>ok, through sub ld, 220kv Itasri-Sarni -3 ckt will also be under outage</t>
  </si>
  <si>
    <t>APPROVED OUTAGE LIST FOR DATED 26.07.2025</t>
  </si>
  <si>
    <t>220KV-SATNA-KOTAR-1</t>
  </si>
  <si>
    <t>MADHYA PRADESH</t>
  </si>
  <si>
    <t>26-Jul-2025</t>
  </si>
  <si>
    <t>09:00</t>
  </si>
  <si>
    <t>18:00</t>
  </si>
  <si>
    <t xml:space="preserve">AMP Work &amp; Line Terminal Equipment Tightness; </t>
  </si>
  <si>
    <t>132KV-DHARNI-NEPANAGAR-1</t>
  </si>
  <si>
    <t>MAHARASHTRA</t>
  </si>
  <si>
    <t>08:00</t>
  </si>
  <si>
    <t>17:59</t>
  </si>
  <si>
    <t>A/R off required for OPGW installation work of 24/48 core OPGW by replacing E/W for implementation of OPGW based reliable communication scheme</t>
  </si>
  <si>
    <t>S/I SLDC JABALPUR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</si>
</sst>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1010409]dd\-mm\-yyyy"/>
    <numFmt numFmtId="165" formatCode="[$-1010409]dd/mm/yyyy\ hh:mm"/>
  </numFmts>
  <fonts count="7" x14ac:knownFonts="1">
    <font>
      <sz val="11"/>
      <color indexed="8"/>
      <name val="Calibri"/>
      <family val="2"/>
      <scheme val="minor"/>
    </font>
    <font>
      <b/>
      <sz val="10"/>
      <color rgb="FF000000"/>
      <name val="Arial"/>
      <family val="2"/>
    </font>
    <font>
      <b/>
      <sz val="12"/>
      <color rgb="FF000000"/>
      <name val="Arial"/>
      <family val="2"/>
    </font>
    <font>
      <sz val="11"/>
      <name val="Calibri"/>
      <family val="2"/>
    </font>
    <font>
      <sz val="10"/>
      <color rgb="FF000000"/>
      <name val="Arial"/>
      <family val="2"/>
    </font>
    <font>
      <b/>
      <sz val="24"/>
      <color rgb="FF00B050"/>
      <name val="Arial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165" fontId="4" fillId="0" borderId="1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4" fillId="3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0" borderId="2" xfId="0" applyFont="1" applyBorder="1"/>
    <xf numFmtId="0" fontId="3" fillId="0" borderId="3" xfId="0" applyFont="1" applyBorder="1"/>
    <xf numFmtId="0" fontId="1" fillId="0" borderId="1" xfId="0" applyFont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164" fontId="4" fillId="0" borderId="6" xfId="0" applyNumberFormat="1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165" fontId="4" fillId="0" borderId="6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0" fillId="0" borderId="5" xfId="0" applyBorder="1"/>
    <xf numFmtId="0" fontId="0" fillId="0" borderId="5" xfId="0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0" borderId="5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605333</xdr:colOff>
      <xdr:row>1</xdr:row>
      <xdr:rowOff>3335</xdr:rowOff>
    </xdr:to>
    <xdr:pic>
      <xdr:nvPicPr>
        <xdr:cNvPr id="2" name="Picture 1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tabSelected="1" workbookViewId="0">
      <pane xSplit="5" ySplit="1" topLeftCell="F5" activePane="bottomRight" state="frozen"/>
      <selection pane="topRight" activeCell="F1" sqref="F1"/>
      <selection pane="bottomLeft" activeCell="A2" sqref="A2"/>
      <selection pane="bottomRight" activeCell="H15" sqref="H15"/>
    </sheetView>
  </sheetViews>
  <sheetFormatPr defaultRowHeight="15" x14ac:dyDescent="0.25"/>
  <cols>
    <col min="2" max="2" width="11.140625" customWidth="1"/>
    <col min="3" max="3" width="13.42578125" customWidth="1"/>
    <col min="4" max="4" width="11" customWidth="1"/>
    <col min="5" max="5" width="48.85546875" style="12" customWidth="1"/>
    <col min="6" max="6" width="20.5703125" customWidth="1"/>
    <col min="7" max="7" width="15.7109375" customWidth="1"/>
    <col min="8" max="8" width="45.85546875" customWidth="1"/>
    <col min="9" max="10" width="19.5703125" customWidth="1"/>
    <col min="11" max="11" width="26.7109375" customWidth="1"/>
    <col min="12" max="12" width="12" customWidth="1"/>
    <col min="13" max="13" width="38.85546875" style="12" customWidth="1"/>
  </cols>
  <sheetData>
    <row r="1" spans="1:13" ht="43.7" customHeight="1" x14ac:dyDescent="0.25">
      <c r="A1" s="1"/>
      <c r="B1" s="14" t="s">
        <v>0</v>
      </c>
      <c r="C1" s="15"/>
      <c r="D1" s="15"/>
      <c r="E1" s="15"/>
      <c r="F1" s="15"/>
      <c r="G1" s="15"/>
      <c r="H1" s="15"/>
      <c r="I1" s="15"/>
      <c r="J1" s="15"/>
      <c r="K1" s="15"/>
      <c r="L1" s="15"/>
      <c r="M1" s="16"/>
    </row>
    <row r="2" spans="1:13" ht="42" customHeight="1" x14ac:dyDescent="0.25">
      <c r="A2" s="1" t="s">
        <v>1</v>
      </c>
      <c r="B2" s="2">
        <v>45864</v>
      </c>
      <c r="C2" s="1"/>
      <c r="D2" s="1"/>
      <c r="E2" s="18" t="s">
        <v>176</v>
      </c>
      <c r="F2" s="19"/>
      <c r="G2" s="19"/>
      <c r="H2" s="19"/>
      <c r="I2" s="19"/>
      <c r="J2" s="19"/>
      <c r="K2" s="20"/>
      <c r="L2" s="1"/>
      <c r="M2" s="9"/>
    </row>
    <row r="3" spans="1:13" ht="42" customHeight="1" x14ac:dyDescent="0.25">
      <c r="A3" s="3" t="s">
        <v>2</v>
      </c>
      <c r="B3" s="3" t="s">
        <v>3</v>
      </c>
      <c r="C3" s="3" t="s">
        <v>4</v>
      </c>
      <c r="D3" s="3" t="s">
        <v>3</v>
      </c>
      <c r="E3" s="9"/>
      <c r="F3" s="1"/>
      <c r="G3" s="1"/>
      <c r="H3" s="1"/>
      <c r="I3" s="1"/>
      <c r="J3" s="1"/>
      <c r="K3" s="1"/>
      <c r="L3" s="1"/>
      <c r="M3" s="9"/>
    </row>
    <row r="4" spans="1:13" ht="42" customHeight="1" x14ac:dyDescent="0.25">
      <c r="A4" s="3" t="s">
        <v>5</v>
      </c>
      <c r="B4" s="3" t="s">
        <v>6</v>
      </c>
      <c r="C4" s="3" t="s">
        <v>7</v>
      </c>
      <c r="D4" s="3" t="s">
        <v>8</v>
      </c>
      <c r="E4" s="10" t="s">
        <v>9</v>
      </c>
      <c r="F4" s="3" t="s">
        <v>10</v>
      </c>
      <c r="G4" s="3" t="s">
        <v>11</v>
      </c>
      <c r="H4" s="3" t="s">
        <v>12</v>
      </c>
      <c r="I4" s="3" t="s">
        <v>13</v>
      </c>
      <c r="J4" s="3" t="s">
        <v>14</v>
      </c>
      <c r="K4" s="17" t="s">
        <v>15</v>
      </c>
      <c r="L4" s="16"/>
      <c r="M4" s="10" t="s">
        <v>16</v>
      </c>
    </row>
    <row r="5" spans="1:13" ht="36.75" customHeight="1" x14ac:dyDescent="0.25">
      <c r="A5" s="4">
        <v>1</v>
      </c>
      <c r="B5" s="5">
        <v>45863.658692129633</v>
      </c>
      <c r="C5" s="4" t="s">
        <v>17</v>
      </c>
      <c r="D5" s="4"/>
      <c r="E5" s="11" t="s">
        <v>18</v>
      </c>
      <c r="F5" s="4" t="s">
        <v>19</v>
      </c>
      <c r="G5" s="4" t="s">
        <v>20</v>
      </c>
      <c r="H5" s="4" t="s">
        <v>21</v>
      </c>
      <c r="I5" s="6" t="s">
        <v>22</v>
      </c>
      <c r="J5" s="6" t="s">
        <v>23</v>
      </c>
      <c r="K5" s="7" t="s">
        <v>24</v>
      </c>
      <c r="L5" s="8" t="s">
        <v>25</v>
      </c>
      <c r="M5" s="11" t="s">
        <v>171</v>
      </c>
    </row>
    <row r="6" spans="1:13" ht="36.75" customHeight="1" x14ac:dyDescent="0.25">
      <c r="A6" s="4">
        <f>A5+1</f>
        <v>2</v>
      </c>
      <c r="B6" s="5">
        <v>45840.787569444445</v>
      </c>
      <c r="C6" s="4" t="s">
        <v>26</v>
      </c>
      <c r="D6" s="4" t="s">
        <v>27</v>
      </c>
      <c r="E6" s="11" t="s">
        <v>28</v>
      </c>
      <c r="F6" s="4" t="s">
        <v>29</v>
      </c>
      <c r="G6" s="4" t="s">
        <v>20</v>
      </c>
      <c r="H6" s="4" t="s">
        <v>30</v>
      </c>
      <c r="I6" s="6" t="s">
        <v>31</v>
      </c>
      <c r="J6" s="6" t="s">
        <v>32</v>
      </c>
      <c r="K6" s="7" t="s">
        <v>33</v>
      </c>
      <c r="L6" s="8" t="s">
        <v>34</v>
      </c>
      <c r="M6" s="11" t="s">
        <v>165</v>
      </c>
    </row>
    <row r="7" spans="1:13" ht="36.75" customHeight="1" x14ac:dyDescent="0.25">
      <c r="A7" s="4">
        <f t="shared" ref="A7:A29" si="0">A6+1</f>
        <v>3</v>
      </c>
      <c r="B7" s="5">
        <v>45863.591967592591</v>
      </c>
      <c r="C7" s="4" t="s">
        <v>35</v>
      </c>
      <c r="D7" s="4"/>
      <c r="E7" s="13" t="s">
        <v>36</v>
      </c>
      <c r="F7" s="4" t="s">
        <v>37</v>
      </c>
      <c r="G7" s="4" t="s">
        <v>20</v>
      </c>
      <c r="H7" s="4" t="s">
        <v>38</v>
      </c>
      <c r="I7" s="6" t="s">
        <v>39</v>
      </c>
      <c r="J7" s="6" t="s">
        <v>40</v>
      </c>
      <c r="K7" s="7" t="s">
        <v>41</v>
      </c>
      <c r="L7" s="8" t="s">
        <v>42</v>
      </c>
      <c r="M7" s="11" t="s">
        <v>166</v>
      </c>
    </row>
    <row r="8" spans="1:13" ht="36.75" customHeight="1" x14ac:dyDescent="0.25">
      <c r="A8" s="4">
        <f t="shared" si="0"/>
        <v>4</v>
      </c>
      <c r="B8" s="5">
        <v>45863.501388888886</v>
      </c>
      <c r="C8" s="4" t="s">
        <v>43</v>
      </c>
      <c r="D8" s="4"/>
      <c r="E8" s="13" t="s">
        <v>44</v>
      </c>
      <c r="F8" s="4" t="s">
        <v>45</v>
      </c>
      <c r="G8" s="4" t="s">
        <v>20</v>
      </c>
      <c r="H8" s="4" t="s">
        <v>46</v>
      </c>
      <c r="I8" s="6" t="s">
        <v>39</v>
      </c>
      <c r="J8" s="6" t="s">
        <v>47</v>
      </c>
      <c r="K8" s="7" t="s">
        <v>48</v>
      </c>
      <c r="L8" s="8" t="s">
        <v>49</v>
      </c>
      <c r="M8" s="11" t="s">
        <v>175</v>
      </c>
    </row>
    <row r="9" spans="1:13" ht="36.75" customHeight="1" x14ac:dyDescent="0.25">
      <c r="A9" s="4">
        <f t="shared" si="0"/>
        <v>5</v>
      </c>
      <c r="B9" s="5">
        <v>45863.65185185185</v>
      </c>
      <c r="C9" s="4" t="s">
        <v>56</v>
      </c>
      <c r="D9" s="4"/>
      <c r="E9" s="11" t="s">
        <v>50</v>
      </c>
      <c r="F9" s="4" t="s">
        <v>51</v>
      </c>
      <c r="G9" s="4" t="s">
        <v>20</v>
      </c>
      <c r="H9" s="4" t="s">
        <v>52</v>
      </c>
      <c r="I9" s="6" t="s">
        <v>39</v>
      </c>
      <c r="J9" s="6" t="s">
        <v>53</v>
      </c>
      <c r="K9" s="7" t="s">
        <v>54</v>
      </c>
      <c r="L9" s="8" t="s">
        <v>55</v>
      </c>
      <c r="M9" s="11" t="s">
        <v>173</v>
      </c>
    </row>
    <row r="10" spans="1:13" ht="36.75" customHeight="1" x14ac:dyDescent="0.25">
      <c r="A10" s="4">
        <f t="shared" si="0"/>
        <v>6</v>
      </c>
      <c r="B10" s="5">
        <v>45863.653726851851</v>
      </c>
      <c r="C10" s="4" t="s">
        <v>57</v>
      </c>
      <c r="D10" s="4"/>
      <c r="E10" s="11" t="s">
        <v>58</v>
      </c>
      <c r="F10" s="4" t="s">
        <v>51</v>
      </c>
      <c r="G10" s="4" t="s">
        <v>20</v>
      </c>
      <c r="H10" s="4" t="s">
        <v>52</v>
      </c>
      <c r="I10" s="6" t="s">
        <v>39</v>
      </c>
      <c r="J10" s="6" t="s">
        <v>53</v>
      </c>
      <c r="K10" s="7" t="s">
        <v>54</v>
      </c>
      <c r="L10" s="8" t="s">
        <v>55</v>
      </c>
      <c r="M10" s="11" t="s">
        <v>173</v>
      </c>
    </row>
    <row r="11" spans="1:13" ht="36.75" customHeight="1" x14ac:dyDescent="0.25">
      <c r="A11" s="4">
        <f t="shared" si="0"/>
        <v>7</v>
      </c>
      <c r="B11" s="5">
        <v>45863.574618055558</v>
      </c>
      <c r="C11" s="4" t="s">
        <v>59</v>
      </c>
      <c r="D11" s="4"/>
      <c r="E11" s="11" t="s">
        <v>60</v>
      </c>
      <c r="F11" s="4" t="s">
        <v>61</v>
      </c>
      <c r="G11" s="4" t="s">
        <v>20</v>
      </c>
      <c r="H11" s="4" t="s">
        <v>62</v>
      </c>
      <c r="I11" s="6" t="s">
        <v>39</v>
      </c>
      <c r="J11" s="6" t="s">
        <v>40</v>
      </c>
      <c r="K11" s="7" t="s">
        <v>63</v>
      </c>
      <c r="L11" s="8" t="s">
        <v>64</v>
      </c>
      <c r="M11" s="11" t="s">
        <v>166</v>
      </c>
    </row>
    <row r="12" spans="1:13" ht="36.75" customHeight="1" x14ac:dyDescent="0.25">
      <c r="A12" s="4">
        <f t="shared" si="0"/>
        <v>8</v>
      </c>
      <c r="B12" s="5">
        <v>45838.61928240741</v>
      </c>
      <c r="C12" s="4" t="s">
        <v>65</v>
      </c>
      <c r="D12" s="4" t="s">
        <v>66</v>
      </c>
      <c r="E12" s="11" t="s">
        <v>67</v>
      </c>
      <c r="F12" s="4" t="s">
        <v>68</v>
      </c>
      <c r="G12" s="4" t="s">
        <v>69</v>
      </c>
      <c r="H12" s="4" t="s">
        <v>70</v>
      </c>
      <c r="I12" s="6" t="s">
        <v>71</v>
      </c>
      <c r="J12" s="6" t="s">
        <v>40</v>
      </c>
      <c r="K12" s="7" t="s">
        <v>72</v>
      </c>
      <c r="L12" s="8" t="s">
        <v>64</v>
      </c>
      <c r="M12" s="11" t="s">
        <v>168</v>
      </c>
    </row>
    <row r="13" spans="1:13" ht="36.75" customHeight="1" x14ac:dyDescent="0.25">
      <c r="A13" s="4">
        <f t="shared" si="0"/>
        <v>9</v>
      </c>
      <c r="B13" s="5">
        <v>45838.654108796298</v>
      </c>
      <c r="C13" s="4" t="s">
        <v>73</v>
      </c>
      <c r="D13" s="4" t="s">
        <v>66</v>
      </c>
      <c r="E13" s="11" t="s">
        <v>74</v>
      </c>
      <c r="F13" s="4" t="s">
        <v>68</v>
      </c>
      <c r="G13" s="4" t="s">
        <v>20</v>
      </c>
      <c r="H13" s="4" t="s">
        <v>75</v>
      </c>
      <c r="I13" s="6" t="s">
        <v>71</v>
      </c>
      <c r="J13" s="6" t="s">
        <v>40</v>
      </c>
      <c r="K13" s="7" t="s">
        <v>63</v>
      </c>
      <c r="L13" s="8" t="s">
        <v>64</v>
      </c>
      <c r="M13" s="11" t="s">
        <v>168</v>
      </c>
    </row>
    <row r="14" spans="1:13" ht="36.75" customHeight="1" x14ac:dyDescent="0.25">
      <c r="A14" s="4">
        <f t="shared" si="0"/>
        <v>10</v>
      </c>
      <c r="B14" s="5">
        <v>45856.676666666666</v>
      </c>
      <c r="C14" s="4" t="s">
        <v>76</v>
      </c>
      <c r="D14" s="4" t="s">
        <v>66</v>
      </c>
      <c r="E14" s="11" t="s">
        <v>77</v>
      </c>
      <c r="F14" s="4" t="s">
        <v>78</v>
      </c>
      <c r="G14" s="4" t="s">
        <v>20</v>
      </c>
      <c r="H14" s="4" t="s">
        <v>79</v>
      </c>
      <c r="I14" s="6" t="s">
        <v>80</v>
      </c>
      <c r="J14" s="6" t="s">
        <v>81</v>
      </c>
      <c r="K14" s="7" t="s">
        <v>82</v>
      </c>
      <c r="L14" s="8" t="s">
        <v>83</v>
      </c>
      <c r="M14" s="11" t="s">
        <v>66</v>
      </c>
    </row>
    <row r="15" spans="1:13" ht="36.75" customHeight="1" x14ac:dyDescent="0.25">
      <c r="A15" s="4">
        <f t="shared" si="0"/>
        <v>11</v>
      </c>
      <c r="B15" s="5">
        <v>45862.504444444443</v>
      </c>
      <c r="C15" s="4" t="s">
        <v>84</v>
      </c>
      <c r="D15" s="4"/>
      <c r="E15" s="11" t="s">
        <v>85</v>
      </c>
      <c r="F15" s="4" t="s">
        <v>86</v>
      </c>
      <c r="G15" s="4" t="s">
        <v>20</v>
      </c>
      <c r="H15" s="4" t="s">
        <v>87</v>
      </c>
      <c r="I15" s="6" t="s">
        <v>22</v>
      </c>
      <c r="J15" s="6" t="s">
        <v>39</v>
      </c>
      <c r="K15" s="7" t="s">
        <v>88</v>
      </c>
      <c r="L15" s="8" t="s">
        <v>89</v>
      </c>
      <c r="M15" s="11" t="s">
        <v>172</v>
      </c>
    </row>
    <row r="16" spans="1:13" ht="36.75" customHeight="1" x14ac:dyDescent="0.25">
      <c r="A16" s="4">
        <f t="shared" si="0"/>
        <v>12</v>
      </c>
      <c r="B16" s="5">
        <v>45862.597812499997</v>
      </c>
      <c r="C16" s="4" t="s">
        <v>95</v>
      </c>
      <c r="D16" s="4" t="s">
        <v>27</v>
      </c>
      <c r="E16" s="11" t="s">
        <v>90</v>
      </c>
      <c r="F16" s="4" t="s">
        <v>91</v>
      </c>
      <c r="G16" s="4" t="s">
        <v>20</v>
      </c>
      <c r="H16" s="4" t="s">
        <v>96</v>
      </c>
      <c r="I16" s="6" t="s">
        <v>92</v>
      </c>
      <c r="J16" s="6" t="s">
        <v>97</v>
      </c>
      <c r="K16" s="7" t="s">
        <v>93</v>
      </c>
      <c r="L16" s="8" t="s">
        <v>94</v>
      </c>
      <c r="M16" s="11" t="s">
        <v>165</v>
      </c>
    </row>
    <row r="17" spans="1:13" ht="36.75" customHeight="1" x14ac:dyDescent="0.25">
      <c r="A17" s="4">
        <f t="shared" si="0"/>
        <v>13</v>
      </c>
      <c r="B17" s="5">
        <v>45862.594699074078</v>
      </c>
      <c r="C17" s="4" t="s">
        <v>98</v>
      </c>
      <c r="D17" s="4" t="s">
        <v>66</v>
      </c>
      <c r="E17" s="11" t="s">
        <v>99</v>
      </c>
      <c r="F17" s="4" t="s">
        <v>91</v>
      </c>
      <c r="G17" s="4" t="s">
        <v>20</v>
      </c>
      <c r="H17" s="4" t="s">
        <v>100</v>
      </c>
      <c r="I17" s="6" t="s">
        <v>101</v>
      </c>
      <c r="J17" s="6" t="s">
        <v>81</v>
      </c>
      <c r="K17" s="7" t="s">
        <v>93</v>
      </c>
      <c r="L17" s="8" t="s">
        <v>94</v>
      </c>
      <c r="M17" s="11" t="s">
        <v>169</v>
      </c>
    </row>
    <row r="18" spans="1:13" ht="36.75" customHeight="1" x14ac:dyDescent="0.25">
      <c r="A18" s="4">
        <f t="shared" si="0"/>
        <v>14</v>
      </c>
      <c r="B18" s="5">
        <v>45860.554814814815</v>
      </c>
      <c r="C18" s="4" t="s">
        <v>102</v>
      </c>
      <c r="D18" s="4" t="s">
        <v>66</v>
      </c>
      <c r="E18" s="11" t="s">
        <v>103</v>
      </c>
      <c r="F18" s="4" t="s">
        <v>91</v>
      </c>
      <c r="G18" s="4" t="s">
        <v>20</v>
      </c>
      <c r="H18" s="4" t="s">
        <v>104</v>
      </c>
      <c r="I18" s="6" t="s">
        <v>105</v>
      </c>
      <c r="J18" s="6" t="s">
        <v>106</v>
      </c>
      <c r="K18" s="7" t="s">
        <v>93</v>
      </c>
      <c r="L18" s="8" t="s">
        <v>94</v>
      </c>
      <c r="M18" s="11" t="s">
        <v>170</v>
      </c>
    </row>
    <row r="19" spans="1:13" ht="36.75" customHeight="1" x14ac:dyDescent="0.25">
      <c r="A19" s="4">
        <f t="shared" si="0"/>
        <v>15</v>
      </c>
      <c r="B19" s="5">
        <v>45843.713506944441</v>
      </c>
      <c r="C19" s="4" t="s">
        <v>107</v>
      </c>
      <c r="D19" s="4" t="s">
        <v>27</v>
      </c>
      <c r="E19" s="11" t="s">
        <v>108</v>
      </c>
      <c r="F19" s="4" t="s">
        <v>109</v>
      </c>
      <c r="G19" s="4" t="s">
        <v>110</v>
      </c>
      <c r="H19" s="4" t="s">
        <v>111</v>
      </c>
      <c r="I19" s="6" t="s">
        <v>112</v>
      </c>
      <c r="J19" s="6" t="s">
        <v>106</v>
      </c>
      <c r="K19" s="7" t="s">
        <v>113</v>
      </c>
      <c r="L19" s="8" t="s">
        <v>114</v>
      </c>
      <c r="M19" s="11" t="s">
        <v>170</v>
      </c>
    </row>
    <row r="20" spans="1:13" ht="36.75" customHeight="1" x14ac:dyDescent="0.25">
      <c r="A20" s="4">
        <f t="shared" si="0"/>
        <v>16</v>
      </c>
      <c r="B20" s="5">
        <v>45843.707337962966</v>
      </c>
      <c r="C20" s="4" t="s">
        <v>115</v>
      </c>
      <c r="D20" s="4" t="s">
        <v>27</v>
      </c>
      <c r="E20" s="11" t="s">
        <v>116</v>
      </c>
      <c r="F20" s="4" t="s">
        <v>109</v>
      </c>
      <c r="G20" s="4" t="s">
        <v>110</v>
      </c>
      <c r="H20" s="4" t="s">
        <v>117</v>
      </c>
      <c r="I20" s="6" t="s">
        <v>112</v>
      </c>
      <c r="J20" s="6" t="s">
        <v>106</v>
      </c>
      <c r="K20" s="7" t="s">
        <v>113</v>
      </c>
      <c r="L20" s="8" t="s">
        <v>114</v>
      </c>
      <c r="M20" s="11" t="s">
        <v>165</v>
      </c>
    </row>
    <row r="21" spans="1:13" ht="36.75" customHeight="1" x14ac:dyDescent="0.25">
      <c r="A21" s="4">
        <f t="shared" si="0"/>
        <v>17</v>
      </c>
      <c r="B21" s="5">
        <v>45849.703379629631</v>
      </c>
      <c r="C21" s="4" t="s">
        <v>118</v>
      </c>
      <c r="D21" s="4" t="s">
        <v>27</v>
      </c>
      <c r="E21" s="11" t="s">
        <v>119</v>
      </c>
      <c r="F21" s="4" t="s">
        <v>120</v>
      </c>
      <c r="G21" s="4" t="s">
        <v>20</v>
      </c>
      <c r="H21" s="4" t="s">
        <v>121</v>
      </c>
      <c r="I21" s="6" t="s">
        <v>122</v>
      </c>
      <c r="J21" s="6" t="s">
        <v>40</v>
      </c>
      <c r="K21" s="7" t="s">
        <v>123</v>
      </c>
      <c r="L21" s="8" t="s">
        <v>124</v>
      </c>
      <c r="M21" s="11" t="s">
        <v>168</v>
      </c>
    </row>
    <row r="22" spans="1:13" ht="36.75" customHeight="1" x14ac:dyDescent="0.25">
      <c r="A22" s="4">
        <f t="shared" si="0"/>
        <v>18</v>
      </c>
      <c r="B22" s="5">
        <v>45855.635729166665</v>
      </c>
      <c r="C22" s="4" t="s">
        <v>125</v>
      </c>
      <c r="D22" s="4" t="s">
        <v>66</v>
      </c>
      <c r="E22" s="11" t="s">
        <v>126</v>
      </c>
      <c r="F22" s="4" t="s">
        <v>127</v>
      </c>
      <c r="G22" s="4" t="s">
        <v>69</v>
      </c>
      <c r="H22" s="4" t="s">
        <v>128</v>
      </c>
      <c r="I22" s="6" t="s">
        <v>92</v>
      </c>
      <c r="J22" s="6" t="s">
        <v>129</v>
      </c>
      <c r="K22" s="7" t="s">
        <v>130</v>
      </c>
      <c r="L22" s="8" t="s">
        <v>131</v>
      </c>
      <c r="M22" s="11" t="s">
        <v>168</v>
      </c>
    </row>
    <row r="23" spans="1:13" ht="36.75" customHeight="1" x14ac:dyDescent="0.25">
      <c r="A23" s="4">
        <f t="shared" si="0"/>
        <v>19</v>
      </c>
      <c r="B23" s="5">
        <v>45863.649305555555</v>
      </c>
      <c r="C23" s="4" t="s">
        <v>132</v>
      </c>
      <c r="D23" s="4"/>
      <c r="E23" s="11" t="s">
        <v>133</v>
      </c>
      <c r="F23" s="4" t="s">
        <v>134</v>
      </c>
      <c r="G23" s="4" t="s">
        <v>20</v>
      </c>
      <c r="H23" s="4" t="s">
        <v>135</v>
      </c>
      <c r="I23" s="6" t="s">
        <v>136</v>
      </c>
      <c r="J23" s="6" t="s">
        <v>39</v>
      </c>
      <c r="K23" s="7" t="s">
        <v>137</v>
      </c>
      <c r="L23" s="8" t="s">
        <v>138</v>
      </c>
      <c r="M23" s="11" t="s">
        <v>174</v>
      </c>
    </row>
    <row r="24" spans="1:13" ht="36.75" customHeight="1" x14ac:dyDescent="0.25">
      <c r="A24" s="4">
        <f t="shared" si="0"/>
        <v>20</v>
      </c>
      <c r="B24" s="5">
        <v>45863.515289351853</v>
      </c>
      <c r="C24" s="4" t="s">
        <v>143</v>
      </c>
      <c r="D24" s="4"/>
      <c r="E24" s="11" t="s">
        <v>144</v>
      </c>
      <c r="F24" s="4" t="s">
        <v>139</v>
      </c>
      <c r="G24" s="4" t="s">
        <v>20</v>
      </c>
      <c r="H24" s="4" t="s">
        <v>140</v>
      </c>
      <c r="I24" s="6" t="s">
        <v>39</v>
      </c>
      <c r="J24" s="6" t="s">
        <v>129</v>
      </c>
      <c r="K24" s="7" t="s">
        <v>141</v>
      </c>
      <c r="L24" s="8" t="s">
        <v>142</v>
      </c>
      <c r="M24" s="11" t="s">
        <v>166</v>
      </c>
    </row>
    <row r="25" spans="1:13" ht="36.75" customHeight="1" x14ac:dyDescent="0.25">
      <c r="A25" s="4">
        <f t="shared" si="0"/>
        <v>21</v>
      </c>
      <c r="B25" s="5">
        <v>45863.441377314812</v>
      </c>
      <c r="C25" s="4" t="s">
        <v>145</v>
      </c>
      <c r="D25" s="4" t="s">
        <v>27</v>
      </c>
      <c r="E25" s="11" t="s">
        <v>146</v>
      </c>
      <c r="F25" s="4" t="s">
        <v>147</v>
      </c>
      <c r="G25" s="4" t="s">
        <v>20</v>
      </c>
      <c r="H25" s="4" t="s">
        <v>148</v>
      </c>
      <c r="I25" s="6" t="s">
        <v>39</v>
      </c>
      <c r="J25" s="6" t="s">
        <v>81</v>
      </c>
      <c r="K25" s="7" t="s">
        <v>149</v>
      </c>
      <c r="L25" s="8" t="s">
        <v>150</v>
      </c>
      <c r="M25" s="11" t="s">
        <v>166</v>
      </c>
    </row>
    <row r="26" spans="1:13" ht="36.75" customHeight="1" x14ac:dyDescent="0.25">
      <c r="A26" s="4">
        <f t="shared" si="0"/>
        <v>22</v>
      </c>
      <c r="B26" s="5">
        <v>45863.42769675926</v>
      </c>
      <c r="C26" s="4" t="s">
        <v>151</v>
      </c>
      <c r="D26" s="4" t="s">
        <v>27</v>
      </c>
      <c r="E26" s="11" t="s">
        <v>152</v>
      </c>
      <c r="F26" s="4" t="s">
        <v>147</v>
      </c>
      <c r="G26" s="4" t="s">
        <v>20</v>
      </c>
      <c r="H26" s="4" t="s">
        <v>153</v>
      </c>
      <c r="I26" s="6" t="s">
        <v>39</v>
      </c>
      <c r="J26" s="6" t="s">
        <v>81</v>
      </c>
      <c r="K26" s="7" t="s">
        <v>149</v>
      </c>
      <c r="L26" s="8" t="s">
        <v>150</v>
      </c>
      <c r="M26" s="11" t="s">
        <v>166</v>
      </c>
    </row>
    <row r="27" spans="1:13" ht="36.75" customHeight="1" x14ac:dyDescent="0.25">
      <c r="A27" s="4">
        <f t="shared" si="0"/>
        <v>23</v>
      </c>
      <c r="B27" s="5">
        <v>45857.717152777775</v>
      </c>
      <c r="C27" s="4" t="s">
        <v>154</v>
      </c>
      <c r="D27" s="4" t="s">
        <v>27</v>
      </c>
      <c r="E27" s="11" t="s">
        <v>152</v>
      </c>
      <c r="F27" s="4" t="s">
        <v>147</v>
      </c>
      <c r="G27" s="4" t="s">
        <v>20</v>
      </c>
      <c r="H27" s="4" t="s">
        <v>155</v>
      </c>
      <c r="I27" s="6" t="s">
        <v>156</v>
      </c>
      <c r="J27" s="6" t="s">
        <v>40</v>
      </c>
      <c r="K27" s="7" t="s">
        <v>149</v>
      </c>
      <c r="L27" s="8" t="s">
        <v>150</v>
      </c>
      <c r="M27" s="11" t="s">
        <v>166</v>
      </c>
    </row>
    <row r="28" spans="1:13" ht="36.75" customHeight="1" x14ac:dyDescent="0.25">
      <c r="A28" s="4">
        <f t="shared" si="0"/>
        <v>24</v>
      </c>
      <c r="B28" s="5">
        <v>45857.719050925924</v>
      </c>
      <c r="C28" s="4" t="s">
        <v>157</v>
      </c>
      <c r="D28" s="4" t="s">
        <v>27</v>
      </c>
      <c r="E28" s="11" t="s">
        <v>146</v>
      </c>
      <c r="F28" s="4" t="s">
        <v>147</v>
      </c>
      <c r="G28" s="4" t="s">
        <v>20</v>
      </c>
      <c r="H28" s="4" t="s">
        <v>155</v>
      </c>
      <c r="I28" s="6" t="s">
        <v>156</v>
      </c>
      <c r="J28" s="6" t="s">
        <v>40</v>
      </c>
      <c r="K28" s="7" t="s">
        <v>149</v>
      </c>
      <c r="L28" s="8" t="s">
        <v>150</v>
      </c>
      <c r="M28" s="11" t="s">
        <v>166</v>
      </c>
    </row>
    <row r="29" spans="1:13" ht="36.75" customHeight="1" x14ac:dyDescent="0.25">
      <c r="A29" s="22">
        <f t="shared" si="0"/>
        <v>25</v>
      </c>
      <c r="B29" s="23">
        <v>45839.7108912037</v>
      </c>
      <c r="C29" s="22" t="s">
        <v>158</v>
      </c>
      <c r="D29" s="22"/>
      <c r="E29" s="24" t="s">
        <v>159</v>
      </c>
      <c r="F29" s="22" t="s">
        <v>160</v>
      </c>
      <c r="G29" s="22" t="s">
        <v>20</v>
      </c>
      <c r="H29" s="22" t="s">
        <v>161</v>
      </c>
      <c r="I29" s="25" t="s">
        <v>39</v>
      </c>
      <c r="J29" s="25" t="s">
        <v>162</v>
      </c>
      <c r="K29" s="26" t="s">
        <v>163</v>
      </c>
      <c r="L29" s="27" t="s">
        <v>164</v>
      </c>
      <c r="M29" s="24" t="s">
        <v>167</v>
      </c>
    </row>
    <row r="30" spans="1:13" x14ac:dyDescent="0.25">
      <c r="A30" s="28"/>
      <c r="B30" s="28"/>
      <c r="C30" s="28"/>
      <c r="D30" s="28"/>
      <c r="E30" s="21" t="s">
        <v>177</v>
      </c>
      <c r="F30" s="21" t="s">
        <v>178</v>
      </c>
      <c r="G30" s="28"/>
      <c r="H30" s="21" t="s">
        <v>182</v>
      </c>
      <c r="I30" s="21" t="s">
        <v>179</v>
      </c>
      <c r="J30" s="21" t="s">
        <v>180</v>
      </c>
      <c r="K30" s="21" t="s">
        <v>179</v>
      </c>
      <c r="L30" s="21" t="s">
        <v>181</v>
      </c>
      <c r="M30" s="30" t="s">
        <v>166</v>
      </c>
    </row>
    <row r="31" spans="1:13" ht="60" x14ac:dyDescent="0.25">
      <c r="A31" s="28"/>
      <c r="B31" s="28"/>
      <c r="C31" s="28"/>
      <c r="D31" s="28"/>
      <c r="E31" s="21" t="s">
        <v>183</v>
      </c>
      <c r="F31" s="21" t="s">
        <v>184</v>
      </c>
      <c r="G31" s="28"/>
      <c r="H31" s="21" t="s">
        <v>187</v>
      </c>
      <c r="I31" s="21" t="s">
        <v>179</v>
      </c>
      <c r="J31" s="21" t="s">
        <v>185</v>
      </c>
      <c r="K31" s="21" t="s">
        <v>179</v>
      </c>
      <c r="L31" s="21" t="s">
        <v>186</v>
      </c>
      <c r="M31" s="30" t="s">
        <v>166</v>
      </c>
    </row>
    <row r="32" spans="1:13" x14ac:dyDescent="0.25">
      <c r="A32" s="29"/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31" t="s">
        <v>188</v>
      </c>
    </row>
  </sheetData>
  <mergeCells count="4">
    <mergeCell ref="B1:M1"/>
    <mergeCell ref="K4:L4"/>
    <mergeCell ref="E2:K2"/>
    <mergeCell ref="A32:L32"/>
  </mergeCells>
  <pageMargins left="0.25" right="0.25" top="0.75" bottom="0.75" header="0.5" footer="0.5"/>
  <pageSetup paperSize="9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Sheet0</vt:lpstr>
      <vt:lpstr>__bookmark_1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Windows User</cp:lastModifiedBy>
  <dcterms:created xsi:type="dcterms:W3CDTF">2025-07-25T11:26:35Z</dcterms:created>
  <dcterms:modified xsi:type="dcterms:W3CDTF">2025-07-25T15:18:10Z</dcterms:modified>
</cp:coreProperties>
</file>