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NEXT DAY SHUTDOWN\"/>
    </mc:Choice>
  </mc:AlternateContent>
  <bookViews>
    <workbookView xWindow="-120" yWindow="-120" windowWidth="21840" windowHeight="13140"/>
  </bookViews>
  <sheets>
    <sheet name="Sheet0" sheetId="1" r:id="rId1"/>
  </sheets>
  <definedNames>
    <definedName name="__bookmark_1">Sheet0!$A$1:$M$64</definedName>
    <definedName name="_xlnm.Print_Area" localSheetId="0">Sheet0!$A$1:$M$64</definedName>
    <definedName name="_xlnm.Print_Titles" localSheetId="0">Sheet0!$4:$4</definedName>
  </definedNames>
  <calcPr calcId="162913"/>
</workbook>
</file>

<file path=xl/calcChain.xml><?xml version="1.0" encoding="utf-8"?>
<calcChain xmlns="http://schemas.openxmlformats.org/spreadsheetml/2006/main">
  <c r="A6" i="1" l="1"/>
  <c r="A7" i="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alcChain>
</file>

<file path=xl/sharedStrings.xml><?xml version="1.0" encoding="utf-8"?>
<sst xmlns="http://schemas.openxmlformats.org/spreadsheetml/2006/main" count="583" uniqueCount="356">
  <si>
    <t>STATE LOAD DESPATCH CENTRE 
Madhya Pradesh Power Transmission Company Limited, Jabalpur</t>
  </si>
  <si>
    <t>From Date:</t>
  </si>
  <si>
    <t>Control Area :</t>
  </si>
  <si>
    <t>ALL</t>
  </si>
  <si>
    <t xml:space="preserve">Circle :  </t>
  </si>
  <si>
    <t>S.NO.</t>
  </si>
  <si>
    <t>APPLICATION DATE</t>
  </si>
  <si>
    <t>REQ_ID</t>
  </si>
  <si>
    <t>REQ TYPE</t>
  </si>
  <si>
    <t>ELEMENT</t>
  </si>
  <si>
    <t>SUBSTATION</t>
  </si>
  <si>
    <t>CATEGORY TYPE</t>
  </si>
  <si>
    <t>REASON FOR SHUT DOWN</t>
  </si>
  <si>
    <t>PROPOSED START DATE &amp; TIME</t>
  </si>
  <si>
    <t>PROPOSED STOP DATE &amp; TIME</t>
  </si>
  <si>
    <t>Availing Officer Name &amp; Mob. No.</t>
  </si>
  <si>
    <t>REMARK</t>
  </si>
  <si>
    <t>Daily</t>
  </si>
  <si>
    <t>220KV_ADAMPUR</t>
  </si>
  <si>
    <t>NON-OCCM-MP</t>
  </si>
  <si>
    <t>04-10-2025 09:00:00</t>
  </si>
  <si>
    <t>14-10-2025 17:00:00</t>
  </si>
  <si>
    <t>Ankit Mehroliya</t>
  </si>
  <si>
    <t>9425804506</t>
  </si>
  <si>
    <t>MR2510/0056</t>
  </si>
  <si>
    <t>220KV_220 kV Adampur-Hoshangabad line</t>
  </si>
  <si>
    <t>Defective Disc replacement work</t>
  </si>
  <si>
    <t>MR2510/0376</t>
  </si>
  <si>
    <t>132KV_132 kV Anuppur-Kotma Circuit I</t>
  </si>
  <si>
    <t>220KV_ANUPPUR</t>
  </si>
  <si>
    <t>F/o disc stringing replacement &amp; other line mainta</t>
  </si>
  <si>
    <t>14-10-2025 10:00:00</t>
  </si>
  <si>
    <t>Jitendra Tiwari</t>
  </si>
  <si>
    <t>9425805298</t>
  </si>
  <si>
    <t>MR2510/0389</t>
  </si>
  <si>
    <t>400KV_400 KV ASHTA-UJJAIN CKT.NO.1</t>
  </si>
  <si>
    <t>400KV_ASHTA4</t>
  </si>
  <si>
    <t>POST MONSOON BAY MAINTENANCE  WORK</t>
  </si>
  <si>
    <t>14-10-2025 09:00:00</t>
  </si>
  <si>
    <t>14-10-2025 15:00:00</t>
  </si>
  <si>
    <t>JITENDRA LOHANA</t>
  </si>
  <si>
    <t>9425804978</t>
  </si>
  <si>
    <t>MR2510/0354</t>
  </si>
  <si>
    <t>132KV_40 MVA X-mer (BHEL)</t>
  </si>
  <si>
    <t>132KV_BAIHAR</t>
  </si>
  <si>
    <t>post monsoon  maint. work</t>
  </si>
  <si>
    <t>Swati Bisen</t>
  </si>
  <si>
    <t>9425801737</t>
  </si>
  <si>
    <t>MR2510/0390</t>
  </si>
  <si>
    <t>220KV_220KV Main Bus Section -II</t>
  </si>
  <si>
    <t>220KV_BARWAHA</t>
  </si>
  <si>
    <t>NON-OCCM-WR</t>
  </si>
  <si>
    <t>220KV Main Bus Maintenance work</t>
  </si>
  <si>
    <t>Er.Imran Beg</t>
  </si>
  <si>
    <t>9425805200</t>
  </si>
  <si>
    <t>MR2510/0395</t>
  </si>
  <si>
    <t>132KV_63MVA Transformer Make BBL</t>
  </si>
  <si>
    <t>132KV_BETUL1</t>
  </si>
  <si>
    <t>PMM Work</t>
  </si>
  <si>
    <t>Er. Vishal kumar Malviya</t>
  </si>
  <si>
    <t>9425804955</t>
  </si>
  <si>
    <t>MR2510/0363</t>
  </si>
  <si>
    <t>220KV_220 KV160MVA Transformer No. 1, CGL</t>
  </si>
  <si>
    <t>220KV_BHOPAL</t>
  </si>
  <si>
    <t>for Post Monsoon maintenance</t>
  </si>
  <si>
    <t>A. K. Jain</t>
  </si>
  <si>
    <t>9425806899</t>
  </si>
  <si>
    <t>MR2510/0356</t>
  </si>
  <si>
    <t>220KV_220 KV Bina Shivpuri MPPTCL line</t>
  </si>
  <si>
    <t>400KV_BINA4</t>
  </si>
  <si>
    <t>Flash over disc replacement work and other line ma</t>
  </si>
  <si>
    <t>14-10-2025 18:00:00</t>
  </si>
  <si>
    <t>Satish Kumar Bhagat</t>
  </si>
  <si>
    <t>9425806916</t>
  </si>
  <si>
    <t>MR2510/0374</t>
  </si>
  <si>
    <t>400KV_50MVAR_BHOPAL-II_LINE REACTOR</t>
  </si>
  <si>
    <t>POST MONSOON MAINTENANCE</t>
  </si>
  <si>
    <t>14-10-2025 14:00:00</t>
  </si>
  <si>
    <t>PERMANAND NAMDEO</t>
  </si>
  <si>
    <t>9039472058</t>
  </si>
  <si>
    <t>MR2510/0372</t>
  </si>
  <si>
    <t>132KV_132/33 KV 63 MVA BHEL XMER-1</t>
  </si>
  <si>
    <t>132KV_CHAMBAL</t>
  </si>
  <si>
    <t>POST MOONSOON MAINTANANCE</t>
  </si>
  <si>
    <t>ASHISH JAIN</t>
  </si>
  <si>
    <t>MR2510/0384</t>
  </si>
  <si>
    <t>220KV_220 KV Main Bus</t>
  </si>
  <si>
    <t>220KV_CHATARPUR</t>
  </si>
  <si>
    <t>For Conductor dismentle</t>
  </si>
  <si>
    <t>14-10-2025 08:00:00</t>
  </si>
  <si>
    <t>14-10-2025 12:00:00</t>
  </si>
  <si>
    <t>Sameer Parte</t>
  </si>
  <si>
    <t>9575673359</t>
  </si>
  <si>
    <t>MR2509/0454</t>
  </si>
  <si>
    <t>Continuous</t>
  </si>
  <si>
    <t>220KV_220KV DAMOH - KATNI LINE</t>
  </si>
  <si>
    <t>220KV_DAMOH</t>
  </si>
  <si>
    <t>TOWER STRENGTHENING WORK</t>
  </si>
  <si>
    <t>13-10-2025 09:00:00</t>
  </si>
  <si>
    <t>18-10-2025 18:00:00</t>
  </si>
  <si>
    <t>SHRI M.M. BAIG</t>
  </si>
  <si>
    <t>9425805067</t>
  </si>
  <si>
    <t>MR2510/0022</t>
  </si>
  <si>
    <t>132KV_132kV Deolond - Beohari Ckt</t>
  </si>
  <si>
    <t>132KV_DEVLOND</t>
  </si>
  <si>
    <t>OPGW Work</t>
  </si>
  <si>
    <t>03-10-2025 07:00:00</t>
  </si>
  <si>
    <t>30-10-2025 19:00:00</t>
  </si>
  <si>
    <t>G.L Sahu</t>
  </si>
  <si>
    <t>9425805102</t>
  </si>
  <si>
    <t>MR2510/0021</t>
  </si>
  <si>
    <t>132KV_132kV Deolond - Jhinna ckt</t>
  </si>
  <si>
    <t>MR2510/0369</t>
  </si>
  <si>
    <t>220KV_160 MVA XMER NO II BBL</t>
  </si>
  <si>
    <t>220KV_GANJBASODA</t>
  </si>
  <si>
    <t>POST MANSOON</t>
  </si>
  <si>
    <t>14-10-2025 08:30:00</t>
  </si>
  <si>
    <t>14-10-2025 17:30:00</t>
  </si>
  <si>
    <t>M.R. SAHU</t>
  </si>
  <si>
    <t>9425804982</t>
  </si>
  <si>
    <t>MR2510/0391</t>
  </si>
  <si>
    <t>132KV_132/33 40MVA XMER BBL</t>
  </si>
  <si>
    <t>132KV_GOURJHAMAR</t>
  </si>
  <si>
    <t>Postmonsoon maintenance and testing work.</t>
  </si>
  <si>
    <t>14-10-2025 11:00:00</t>
  </si>
  <si>
    <t>P D GOUTAM</t>
  </si>
  <si>
    <t>9425808329</t>
  </si>
  <si>
    <t>MR2510/0378</t>
  </si>
  <si>
    <t>220KV_220KV SARNI-HANDIA LINE</t>
  </si>
  <si>
    <t>220KV_HANDIYA</t>
  </si>
  <si>
    <t>F/O DISC REPLACEMENT WORK.</t>
  </si>
  <si>
    <t>R.N. PARTE</t>
  </si>
  <si>
    <t>9425804701</t>
  </si>
  <si>
    <t>MR2510/0277</t>
  </si>
  <si>
    <t>220KV_220 KV Hoshangabad-Adampur</t>
  </si>
  <si>
    <t>220KV_HOSHANGABAD</t>
  </si>
  <si>
    <t>Resagging work b/w loc.no. 78-94</t>
  </si>
  <si>
    <t>11-10-2025 09:00:00</t>
  </si>
  <si>
    <t>Ashutosh Rai</t>
  </si>
  <si>
    <t>9425806902</t>
  </si>
  <si>
    <t>MR2510/0359</t>
  </si>
  <si>
    <t>132KV_NORTHZONE - CHAMBLE CKT-1 LINE</t>
  </si>
  <si>
    <t>220KV_INDORE-NZ</t>
  </si>
  <si>
    <t>DAMAGE CONDUCTOR REPLACEMENT WORK.</t>
  </si>
  <si>
    <t>13-10-2025 22:00:00</t>
  </si>
  <si>
    <t>A.R. KANEL</t>
  </si>
  <si>
    <t>9425805217</t>
  </si>
  <si>
    <t>MR2510/0293</t>
  </si>
  <si>
    <t>220KV_220KV INDORE-SOUTH ZONE-2 LINE</t>
  </si>
  <si>
    <t>400KV_INDORE4</t>
  </si>
  <si>
    <t>POST MONSOON MAINTANANCE WORK</t>
  </si>
  <si>
    <t>ATUL PARADKAR</t>
  </si>
  <si>
    <t>9425804929</t>
  </si>
  <si>
    <t>MR2510/0351</t>
  </si>
  <si>
    <t>220KV_220 KV Itarsi-Handia Ckt-II</t>
  </si>
  <si>
    <t>220KV_ITARSI</t>
  </si>
  <si>
    <t>Replacement of Single to Double Insulator work</t>
  </si>
  <si>
    <t>15-10-2025 18:00:00</t>
  </si>
  <si>
    <t>MR2510/0353</t>
  </si>
  <si>
    <t>220KV_220 kV Jabalpur- Amarkantak</t>
  </si>
  <si>
    <t>220KV_JABALPUR</t>
  </si>
  <si>
    <t>Flash over disc change at loc no 321 T Ph</t>
  </si>
  <si>
    <t>MR2510/0329</t>
  </si>
  <si>
    <t>160MVA_220/132KV_BHEL_X'mer_2</t>
  </si>
  <si>
    <t>400KV_JULWANIYA4</t>
  </si>
  <si>
    <t>Post monsoon maintenance &amp; testing work</t>
  </si>
  <si>
    <t>14-10-2025 09:30:00</t>
  </si>
  <si>
    <t>ER. Mannalal Badole</t>
  </si>
  <si>
    <t>9131865464</t>
  </si>
  <si>
    <t>MR2510/0379</t>
  </si>
  <si>
    <t>132KV_132 KV KATNI KAYMORE CKT 1</t>
  </si>
  <si>
    <t>400KV_KATNI4</t>
  </si>
  <si>
    <t>LINE MAINTINANCE</t>
  </si>
  <si>
    <t>14-10-2025 13:00:00</t>
  </si>
  <si>
    <t>PANKAJ YADAV</t>
  </si>
  <si>
    <t>9406713326</t>
  </si>
  <si>
    <t>MR2510/0380</t>
  </si>
  <si>
    <t>132KV_132 KV KATNI KAYMORE CKT 2</t>
  </si>
  <si>
    <t>MAINTINACE WORK</t>
  </si>
  <si>
    <t>MR2510/0386</t>
  </si>
  <si>
    <t>132KV_40 MVA BBL X-MER</t>
  </si>
  <si>
    <t>33KV HALF MAIN BUS MAINTENANCE WORK</t>
  </si>
  <si>
    <t>SK chaturvedi</t>
  </si>
  <si>
    <t>9425806938</t>
  </si>
  <si>
    <t>MR2509/0411</t>
  </si>
  <si>
    <t>400KV_400KV DAMOH - KATNI LINE</t>
  </si>
  <si>
    <t>OCCM-MP</t>
  </si>
  <si>
    <t>MR2510/0399</t>
  </si>
  <si>
    <t>132KV_132KV Kolaras - Mada line</t>
  </si>
  <si>
    <t>132KV_KOLARAS</t>
  </si>
  <si>
    <t>For DF/O replacement &amp; other line maint. work</t>
  </si>
  <si>
    <t>Akhilesh Singh</t>
  </si>
  <si>
    <t>8586865656</t>
  </si>
  <si>
    <t>MR2510/0392</t>
  </si>
  <si>
    <t>220KV_160 MVA X-MER IMP</t>
  </si>
  <si>
    <t>220KV_KOTAR</t>
  </si>
  <si>
    <t>Hot point attending 132kv CB TO CT Side Clamp</t>
  </si>
  <si>
    <t>14-10-2025 15:30:00</t>
  </si>
  <si>
    <t>Arun Kumar kol</t>
  </si>
  <si>
    <t>8319677721</t>
  </si>
  <si>
    <t>MR2510/0375</t>
  </si>
  <si>
    <t>220KV_160MVA TRANSFORMER</t>
  </si>
  <si>
    <t>220KV_MANGLIA2</t>
  </si>
  <si>
    <t>Post mansoon maintanance</t>
  </si>
  <si>
    <t>Er.Siddharth Joshi</t>
  </si>
  <si>
    <t>9425804936</t>
  </si>
  <si>
    <t>MR2510/0373</t>
  </si>
  <si>
    <t>132KV_40MVA BBL X-mer</t>
  </si>
  <si>
    <t>132KV_MAUGANJ</t>
  </si>
  <si>
    <t>Post monsoon maintenance</t>
  </si>
  <si>
    <t>IJ Singh</t>
  </si>
  <si>
    <t>9424734033</t>
  </si>
  <si>
    <t>MR2510/0383</t>
  </si>
  <si>
    <t>160MVA_220/132KV_BBL_X'mer</t>
  </si>
  <si>
    <t>220KV_MORENA</t>
  </si>
  <si>
    <t>Post monsoon maintenance work.</t>
  </si>
  <si>
    <t>AMIT KUMAR DHANELIYA</t>
  </si>
  <si>
    <t>9425802242</t>
  </si>
  <si>
    <t>MR2510/0360</t>
  </si>
  <si>
    <t>132KV_132/33 KV 40 MVA TELK Xmer</t>
  </si>
  <si>
    <t>132KV_NARSINGHPUR1</t>
  </si>
  <si>
    <t>Post monsoon maintenance work</t>
  </si>
  <si>
    <t>Er. R.K. Chaturvedi</t>
  </si>
  <si>
    <t>9425805203</t>
  </si>
  <si>
    <t>MR2510/0362</t>
  </si>
  <si>
    <t>220KV_220 kV Khandwa (PGCIL)- Omakareshwar Ckt 1st</t>
  </si>
  <si>
    <t>220KV_OMKARESHWAR</t>
  </si>
  <si>
    <t>OCCM-WR</t>
  </si>
  <si>
    <t>For Line Maintenance Work &amp; Cleaning of Disc Insul</t>
  </si>
  <si>
    <t>C.H.Namdev</t>
  </si>
  <si>
    <t>9425802377</t>
  </si>
  <si>
    <t>MR2510/0371</t>
  </si>
  <si>
    <t>132KV_132 kv panagar - katangi feeder</t>
  </si>
  <si>
    <t>220KV_PANAGAR</t>
  </si>
  <si>
    <t>hot point attend R phase wavetrep</t>
  </si>
  <si>
    <t>H.L.KOSHTA</t>
  </si>
  <si>
    <t>7587951105</t>
  </si>
  <si>
    <t>MR2510/0352</t>
  </si>
  <si>
    <t>132KV_40 MVA X-MER MAKE IMP</t>
  </si>
  <si>
    <t>132KV_PRATAPPURA</t>
  </si>
  <si>
    <t>POST MONSOON MAINTENANCE WORK</t>
  </si>
  <si>
    <t>VIKRAM AHIRWAR</t>
  </si>
  <si>
    <t>9425805415</t>
  </si>
  <si>
    <t>MR2510/0381</t>
  </si>
  <si>
    <t>132KV_132kV Janakpur - Rajmilan Ckt</t>
  </si>
  <si>
    <t>132KV_RAJMILAN</t>
  </si>
  <si>
    <t>Disc String Replacement  work</t>
  </si>
  <si>
    <t>MR2510/0020</t>
  </si>
  <si>
    <t>132KV_132kV Rampur Naikin - Beohari Ckt</t>
  </si>
  <si>
    <t>132KV_RAMPUR NAIKEN</t>
  </si>
  <si>
    <t>OPGW Work.</t>
  </si>
  <si>
    <t>MR2510/0019</t>
  </si>
  <si>
    <t>132KV_132kV Rewa - jhinna</t>
  </si>
  <si>
    <t>220KV_REWA</t>
  </si>
  <si>
    <t>MR2510/0377</t>
  </si>
  <si>
    <t>132KV_132KV 50 MVA BHEL X-MER</t>
  </si>
  <si>
    <t>132KV_REWA-II (SAGRA)</t>
  </si>
  <si>
    <t>PENTING WORK</t>
  </si>
  <si>
    <t>AE. KANISHK SINGH</t>
  </si>
  <si>
    <t>9425804656</t>
  </si>
  <si>
    <t>MR2510/0365</t>
  </si>
  <si>
    <t>220KV_220kv Damoh-Sagar 1st ckt. Line (PGCIL)</t>
  </si>
  <si>
    <t>400KV_SAGAR</t>
  </si>
  <si>
    <t>Line Maintenance work</t>
  </si>
  <si>
    <t>J.P. Asati</t>
  </si>
  <si>
    <t>9424445533</t>
  </si>
  <si>
    <t>132KV_50MVA X-Mer BBL</t>
  </si>
  <si>
    <t>132KV_SAORI</t>
  </si>
  <si>
    <t>Post Mansoon Maintenance Work</t>
  </si>
  <si>
    <t>14-10-2025 16:00:00</t>
  </si>
  <si>
    <t>Er. Anju Dhurve</t>
  </si>
  <si>
    <t>9425804752</t>
  </si>
  <si>
    <t>MR2510/0368</t>
  </si>
  <si>
    <t>MR2510/0388</t>
  </si>
  <si>
    <t>220KV_160 MVA X-MER 3rd</t>
  </si>
  <si>
    <t>220KV_SHIVPURI</t>
  </si>
  <si>
    <t>Shutdown Proposed on 160 MVA transformer no 3rd BB</t>
  </si>
  <si>
    <t>Rohit kumar yadav</t>
  </si>
  <si>
    <t>9425804921</t>
  </si>
  <si>
    <t>MR2510/0398</t>
  </si>
  <si>
    <t>132KV_132KV Shivpuri RTS Line</t>
  </si>
  <si>
    <t>Suraj Pawar</t>
  </si>
  <si>
    <t>9425814079</t>
  </si>
  <si>
    <t>MR2510/0393</t>
  </si>
  <si>
    <t>132KV_50 MVA Transformer-II Make -BBL</t>
  </si>
  <si>
    <t>132KV_SINGHANA</t>
  </si>
  <si>
    <t>for Post Monsoon Maintenance work</t>
  </si>
  <si>
    <t>Er. Jagdish Mujalde</t>
  </si>
  <si>
    <t>9893790114</t>
  </si>
  <si>
    <t>MR2510/0385</t>
  </si>
  <si>
    <t>220KV_220 KV Tikamgarh-Chhatarpur &amp; 132 KV Tkamgarh jatara line</t>
  </si>
  <si>
    <t>220KV_TIKAMGARH</t>
  </si>
  <si>
    <t>stringing work</t>
  </si>
  <si>
    <t>220KV_220 KV UJJAIN 765KV PGCIL HATHUNIYA CKT 2</t>
  </si>
  <si>
    <t>220KV_UJJAIN</t>
  </si>
  <si>
    <t>LINE MAINTENANCE WORK</t>
  </si>
  <si>
    <t>KUMAR SACHINDRA SHARMA</t>
  </si>
  <si>
    <t>7415651054</t>
  </si>
  <si>
    <t>MR2510/0367</t>
  </si>
  <si>
    <t>220KV_160 MVA NGEF</t>
  </si>
  <si>
    <t>X-MER REPLACEMENT WORK BY NEW 160 MAV XMER</t>
  </si>
  <si>
    <t>03-09-2025 09:00:00</t>
  </si>
  <si>
    <t>03-11-2025 18:00:00</t>
  </si>
  <si>
    <t>B.C JOSHI</t>
  </si>
  <si>
    <t>7587951137</t>
  </si>
  <si>
    <t>MR2509/0043</t>
  </si>
  <si>
    <t>MR2510/0358</t>
  </si>
  <si>
    <t>220KV_220KV INTERCONNECTOR -IV</t>
  </si>
  <si>
    <t>400KV_UJJAIN4</t>
  </si>
  <si>
    <t>POST MONSOON BAY MAINT.WORK</t>
  </si>
  <si>
    <t>Mr.Santosh chavrasia</t>
  </si>
  <si>
    <t>9425804677</t>
  </si>
  <si>
    <t>MR2510/0387</t>
  </si>
  <si>
    <t>132KV_40MVA BBL NO.-1</t>
  </si>
  <si>
    <t>132KV_VFJ</t>
  </si>
  <si>
    <t>POST MONSOON MAINTENENCE</t>
  </si>
  <si>
    <t>AMIT KUMAR DAHIYA</t>
  </si>
  <si>
    <t>9425806926</t>
  </si>
  <si>
    <t>ok, through sub ld</t>
  </si>
  <si>
    <t>ok</t>
  </si>
  <si>
    <t>sub ld</t>
  </si>
  <si>
    <t>Deferred</t>
  </si>
  <si>
    <t>data confirmation required from communication</t>
  </si>
  <si>
    <t>as opportunity s/d</t>
  </si>
  <si>
    <t>Deferred, due to multiple outages in Ujjain</t>
  </si>
  <si>
    <t>Deffered due to s/d on Barwaha bus section</t>
  </si>
  <si>
    <t>ok, o&amp;m shall be informed</t>
  </si>
  <si>
    <t>o&amp;m consent required</t>
  </si>
  <si>
    <t>ok, through sub ld, o&amp;m shall be informed</t>
  </si>
  <si>
    <t>comments of T&amp;C awaited</t>
  </si>
  <si>
    <t>ok, through sub ld after load management, upto 4 machines (max) of OSP allowed during s/d period</t>
  </si>
  <si>
    <t>400KV-ITARSI-INDORE-MP-2</t>
  </si>
  <si>
    <t>400KV-BINA-MP-GUNA-MP-1</t>
  </si>
  <si>
    <t>Retrofitting of Old Electromechanical Differential Relay with New ABB make Relay of Line Reactor &amp;  CT Oil Sampling works.Dia to be kept open at both ends.</t>
  </si>
  <si>
    <t>AMP work.</t>
  </si>
  <si>
    <t xml:space="preserve">OK THROUGH SUB LD
(Sensitivity on ckt-2 is 15%) Ckt-1 o be in service with AR enabled. SLDC MP to be informed.
</t>
  </si>
  <si>
    <t>OK THROUGH SUB LD
Ok. Ckt-2 to be in service. Load to be managed by SLDC MP in case of contingency.</t>
  </si>
  <si>
    <t>14-10-2025 20:00:00</t>
  </si>
  <si>
    <t>400KV-INDORE-PITHAMPUR-1</t>
  </si>
  <si>
    <t>220KV-GWALIOR-GWALIOR-II-2</t>
  </si>
  <si>
    <t>220KV-INDORE-UJJAIN-2</t>
  </si>
  <si>
    <t>220KV-DAMOH-SAGAR-1</t>
  </si>
  <si>
    <t>220KV-BETUL-PANDURNA-1</t>
  </si>
  <si>
    <t>220KV-KHANDWA-OMKARESHWAR-1</t>
  </si>
  <si>
    <t>FOR LINE MAINTENANCE WORK i.e. CLEANING OF DISC INSULATORS DURING LINE PATROLLING , REPLACEMENT OF FLASHOVERED DISC INSULATORS, TREE BRANCH CUTTING ETC AT VARIOUS TOWER LOCATIONS</t>
  </si>
  <si>
    <t>FOR BAY MAINTENANCE &amp; TESTING WORK AT SUBSTASTION, REPLACEMENT OF DAMAGED CLAMPS/JUMPERS ETC.</t>
  </si>
  <si>
    <t>FOR BAY MAINTENANCE &amp; TESTING WORK AT UJJAIN SUBSTASTION, REPLACEMENT OF DAMAGED CLAMPS/JUMPERS ETC.</t>
  </si>
  <si>
    <t xml:space="preserve">REAL TIME
400kV INDORE-PG -PITHAMPUR -T2
(sensitivity of 36%) and All other lines &amp;ICTs at Pithampur/singhaji to be in service with AR enabled. No other element shall be effected. care to be taken.
</t>
  </si>
  <si>
    <t xml:space="preserve">REAL TIME
All other lines at Gwalior-II to be in service with AR enabled. WR2 to be informed. Load to be managed by SLDC MP
</t>
  </si>
  <si>
    <t xml:space="preserve">OK THROUGH SUB LD
Ckt-1  and all other lines at Ujjain to be in service with AR enabled. No other element shall be effected. Load to be managed by SLDC MP. WR-2 to be informed. 
</t>
  </si>
  <si>
    <t xml:space="preserve">OK
All other lines at Sagar to be in service with AR enabled. Wr2 to be informed. Load to be managed by SLDC MP in case of contingency.
</t>
  </si>
  <si>
    <t xml:space="preserve">REAL TIME
All other lines at Pandurna to be in service with AR enabled. Wr2 to be informed. Load to be managed by SLDC MP in case of contingency.
</t>
  </si>
  <si>
    <t xml:space="preserve">OK THROUGH SUB LD
All other lines at Omkareshkar to be in service with AR enabled. No other element shall be effected. Load will be managed by SLDC MP. WR2 to be informed. </t>
  </si>
  <si>
    <t>400KV/220KV JABALPUR-ICT-2</t>
  </si>
  <si>
    <t xml:space="preserve">
REAL TIME
SLDC MP consent is required. ICT-1 to be in service with complete did. Load to be managed by SLDC MP
</t>
  </si>
  <si>
    <t>WR-OCCM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</si>
</sst>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1010809]dd\-mm\-yyyy"/>
  </numFmts>
  <fonts count="8" x14ac:knownFonts="1">
    <font>
      <sz val="11"/>
      <color indexed="8"/>
      <name val="Calibri"/>
      <family val="2"/>
      <scheme val="minor"/>
    </font>
    <font>
      <b/>
      <sz val="10"/>
      <color rgb="FF000000"/>
      <name val="Arial"/>
      <family val="2"/>
    </font>
    <font>
      <b/>
      <sz val="12"/>
      <color rgb="FF000000"/>
      <name val="Arial"/>
      <family val="2"/>
    </font>
    <font>
      <sz val="11"/>
      <name val="Calibri"/>
      <family val="2"/>
    </font>
    <font>
      <sz val="10"/>
      <color rgb="FF000000"/>
      <name val="Arial"/>
      <family val="2"/>
    </font>
    <font>
      <b/>
      <sz val="16"/>
      <color rgb="FF000000"/>
      <name val="Arial"/>
      <family val="2"/>
    </font>
    <font>
      <sz val="11"/>
      <name val="Calibri"/>
      <family val="2"/>
      <scheme val="minor"/>
    </font>
    <font>
      <sz val="10"/>
      <name val="Calibri"/>
      <family val="2"/>
      <scheme val="minor"/>
    </font>
  </fonts>
  <fills count="4">
    <fill>
      <patternFill patternType="none"/>
    </fill>
    <fill>
      <patternFill patternType="gray125"/>
    </fill>
    <fill>
      <patternFill patternType="solid">
        <fgColor rgb="FFFFFFFF"/>
      </patternFill>
    </fill>
    <fill>
      <patternFill patternType="solid">
        <fgColor rgb="FFFFFF0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1" fillId="2" borderId="1" xfId="0" applyFont="1" applyFill="1" applyBorder="1" applyAlignment="1">
      <alignment horizontal="center" vertical="center"/>
    </xf>
    <xf numFmtId="164" fontId="1" fillId="2" borderId="1" xfId="0" applyNumberFormat="1" applyFont="1" applyFill="1" applyBorder="1" applyAlignment="1">
      <alignment horizontal="center" vertical="center"/>
    </xf>
    <xf numFmtId="164" fontId="4" fillId="0" borderId="1" xfId="0" applyNumberFormat="1" applyFont="1" applyBorder="1" applyAlignment="1">
      <alignment horizontal="center" vertical="center"/>
    </xf>
    <xf numFmtId="0" fontId="1" fillId="2" borderId="1" xfId="0" applyFont="1" applyFill="1" applyBorder="1" applyAlignment="1">
      <alignment horizontal="center" vertical="center" wrapText="1"/>
    </xf>
    <xf numFmtId="0" fontId="0" fillId="0" borderId="0" xfId="0" applyAlignment="1">
      <alignment wrapText="1"/>
    </xf>
    <xf numFmtId="0" fontId="2" fillId="2" borderId="1" xfId="0" applyFont="1" applyFill="1" applyBorder="1" applyAlignment="1">
      <alignment horizontal="center" vertical="center" wrapText="1"/>
    </xf>
    <xf numFmtId="0" fontId="3" fillId="0" borderId="2" xfId="0" applyFont="1" applyBorder="1"/>
    <xf numFmtId="0" fontId="3" fillId="0" borderId="3" xfId="0" applyFont="1" applyBorder="1"/>
    <xf numFmtId="164" fontId="5" fillId="2" borderId="1" xfId="0" applyNumberFormat="1" applyFont="1" applyFill="1" applyBorder="1" applyAlignment="1">
      <alignment horizontal="center" vertical="center"/>
    </xf>
    <xf numFmtId="0" fontId="6" fillId="3" borderId="4"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6" fillId="3" borderId="4" xfId="0" applyFont="1" applyFill="1" applyBorder="1" applyAlignment="1">
      <alignment vertical="center" wrapText="1"/>
    </xf>
    <xf numFmtId="0" fontId="1" fillId="2" borderId="1" xfId="0" quotePrefix="1" applyFont="1" applyFill="1" applyBorder="1" applyAlignment="1">
      <alignment horizontal="center" vertical="center" wrapText="1"/>
    </xf>
    <xf numFmtId="0" fontId="6" fillId="3" borderId="4" xfId="0" applyFont="1" applyFill="1" applyBorder="1" applyAlignment="1">
      <alignment horizontal="center" wrapText="1"/>
    </xf>
    <xf numFmtId="0" fontId="6" fillId="3" borderId="4" xfId="0" applyFont="1" applyFill="1" applyBorder="1" applyAlignment="1">
      <alignment horizontal="left" wrapText="1"/>
    </xf>
    <xf numFmtId="0" fontId="6" fillId="3" borderId="4" xfId="0" applyFont="1" applyFill="1" applyBorder="1" applyAlignment="1">
      <alignment wrapText="1"/>
    </xf>
    <xf numFmtId="0" fontId="6" fillId="3" borderId="4"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233858</xdr:colOff>
      <xdr:row>1</xdr:row>
      <xdr:rowOff>3335</xdr:rowOff>
    </xdr:to>
    <xdr:pic>
      <xdr:nvPicPr>
        <xdr:cNvPr id="2" name="Picture 1" descr="Pictur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tabSelected="1" workbookViewId="0">
      <selection activeCell="C69" sqref="C69"/>
    </sheetView>
  </sheetViews>
  <sheetFormatPr defaultRowHeight="15" x14ac:dyDescent="0.25"/>
  <cols>
    <col min="1" max="1" width="5.5703125" customWidth="1"/>
    <col min="2" max="2" width="10" customWidth="1"/>
    <col min="3" max="3" width="7.7109375" customWidth="1"/>
    <col min="4" max="4" width="6.7109375" customWidth="1"/>
    <col min="5" max="5" width="28.85546875" style="5" customWidth="1"/>
    <col min="6" max="6" width="18.85546875" customWidth="1"/>
    <col min="7" max="7" width="10.140625" customWidth="1"/>
    <col min="8" max="8" width="28.42578125" customWidth="1"/>
    <col min="9" max="10" width="10.42578125" customWidth="1"/>
    <col min="11" max="11" width="8.140625" customWidth="1"/>
    <col min="12" max="12" width="5.85546875" customWidth="1"/>
    <col min="13" max="13" width="36" style="5" customWidth="1"/>
  </cols>
  <sheetData>
    <row r="1" spans="1:13" ht="43.7" customHeight="1" x14ac:dyDescent="0.25">
      <c r="A1" s="1"/>
      <c r="B1" s="6" t="s">
        <v>0</v>
      </c>
      <c r="C1" s="7"/>
      <c r="D1" s="7"/>
      <c r="E1" s="7"/>
      <c r="F1" s="7"/>
      <c r="G1" s="7"/>
      <c r="H1" s="7"/>
      <c r="I1" s="7"/>
      <c r="J1" s="7"/>
      <c r="K1" s="7"/>
      <c r="L1" s="7"/>
      <c r="M1" s="8"/>
    </row>
    <row r="2" spans="1:13" ht="42" customHeight="1" x14ac:dyDescent="0.25">
      <c r="A2" s="4" t="s">
        <v>1</v>
      </c>
      <c r="B2" s="2">
        <v>45944</v>
      </c>
      <c r="C2" s="1"/>
      <c r="D2" s="1"/>
      <c r="E2" s="9">
        <v>45944</v>
      </c>
      <c r="F2" s="1"/>
      <c r="G2" s="1"/>
      <c r="H2" s="1"/>
      <c r="I2" s="1"/>
      <c r="J2" s="1"/>
      <c r="K2" s="1"/>
      <c r="L2" s="1"/>
      <c r="M2" s="4"/>
    </row>
    <row r="3" spans="1:13" ht="42" customHeight="1" x14ac:dyDescent="0.25">
      <c r="A3" s="4" t="s">
        <v>2</v>
      </c>
      <c r="B3" s="4" t="s">
        <v>3</v>
      </c>
      <c r="C3" s="4" t="s">
        <v>4</v>
      </c>
      <c r="D3" s="4" t="s">
        <v>3</v>
      </c>
      <c r="E3" s="4"/>
      <c r="F3" s="1"/>
      <c r="G3" s="1"/>
      <c r="H3" s="1"/>
      <c r="I3" s="1"/>
      <c r="J3" s="1"/>
      <c r="K3" s="1"/>
      <c r="L3" s="1"/>
      <c r="M3" s="4"/>
    </row>
    <row r="4" spans="1:13" ht="42" customHeight="1" x14ac:dyDescent="0.25">
      <c r="A4" s="4" t="s">
        <v>5</v>
      </c>
      <c r="B4" s="4" t="s">
        <v>6</v>
      </c>
      <c r="C4" s="4" t="s">
        <v>7</v>
      </c>
      <c r="D4" s="4" t="s">
        <v>8</v>
      </c>
      <c r="E4" s="4" t="s">
        <v>9</v>
      </c>
      <c r="F4" s="4" t="s">
        <v>10</v>
      </c>
      <c r="G4" s="4" t="s">
        <v>11</v>
      </c>
      <c r="H4" s="4" t="s">
        <v>12</v>
      </c>
      <c r="I4" s="4" t="s">
        <v>13</v>
      </c>
      <c r="J4" s="4" t="s">
        <v>14</v>
      </c>
      <c r="K4" s="4" t="s">
        <v>15</v>
      </c>
      <c r="L4" s="4"/>
      <c r="M4" s="4" t="s">
        <v>16</v>
      </c>
    </row>
    <row r="5" spans="1:13" ht="32.25" customHeight="1" x14ac:dyDescent="0.25">
      <c r="A5" s="4">
        <v>1</v>
      </c>
      <c r="B5" s="3">
        <v>45933.502071759256</v>
      </c>
      <c r="C5" s="4" t="s">
        <v>24</v>
      </c>
      <c r="D5" s="4" t="s">
        <v>17</v>
      </c>
      <c r="E5" s="4" t="s">
        <v>25</v>
      </c>
      <c r="F5" s="4" t="s">
        <v>18</v>
      </c>
      <c r="G5" s="4" t="s">
        <v>19</v>
      </c>
      <c r="H5" s="4" t="s">
        <v>26</v>
      </c>
      <c r="I5" s="4" t="s">
        <v>20</v>
      </c>
      <c r="J5" s="4" t="s">
        <v>21</v>
      </c>
      <c r="K5" s="4" t="s">
        <v>22</v>
      </c>
      <c r="L5" s="4" t="s">
        <v>23</v>
      </c>
      <c r="M5" s="4" t="s">
        <v>318</v>
      </c>
    </row>
    <row r="6" spans="1:13" ht="32.25" customHeight="1" x14ac:dyDescent="0.25">
      <c r="A6" s="4">
        <f t="shared" ref="A6:A37" si="0">+A5+1</f>
        <v>2</v>
      </c>
      <c r="B6" s="3">
        <v>45943.604155092595</v>
      </c>
      <c r="C6" s="4" t="s">
        <v>27</v>
      </c>
      <c r="D6" s="4"/>
      <c r="E6" s="4" t="s">
        <v>28</v>
      </c>
      <c r="F6" s="4" t="s">
        <v>29</v>
      </c>
      <c r="G6" s="4" t="s">
        <v>19</v>
      </c>
      <c r="H6" s="4" t="s">
        <v>30</v>
      </c>
      <c r="I6" s="4" t="s">
        <v>31</v>
      </c>
      <c r="J6" s="4" t="s">
        <v>21</v>
      </c>
      <c r="K6" s="4" t="s">
        <v>32</v>
      </c>
      <c r="L6" s="4" t="s">
        <v>33</v>
      </c>
      <c r="M6" s="4" t="s">
        <v>319</v>
      </c>
    </row>
    <row r="7" spans="1:13" ht="32.25" customHeight="1" x14ac:dyDescent="0.25">
      <c r="A7" s="4">
        <f t="shared" si="0"/>
        <v>3</v>
      </c>
      <c r="B7" s="3">
        <v>45943.636134259257</v>
      </c>
      <c r="C7" s="4" t="s">
        <v>34</v>
      </c>
      <c r="D7" s="4"/>
      <c r="E7" s="4" t="s">
        <v>35</v>
      </c>
      <c r="F7" s="4" t="s">
        <v>36</v>
      </c>
      <c r="G7" s="4" t="s">
        <v>19</v>
      </c>
      <c r="H7" s="4" t="s">
        <v>37</v>
      </c>
      <c r="I7" s="4" t="s">
        <v>38</v>
      </c>
      <c r="J7" s="4" t="s">
        <v>39</v>
      </c>
      <c r="K7" s="4" t="s">
        <v>40</v>
      </c>
      <c r="L7" s="4" t="s">
        <v>41</v>
      </c>
      <c r="M7" s="4" t="s">
        <v>318</v>
      </c>
    </row>
    <row r="8" spans="1:13" ht="32.25" customHeight="1" x14ac:dyDescent="0.25">
      <c r="A8" s="4">
        <f t="shared" si="0"/>
        <v>4</v>
      </c>
      <c r="B8" s="3">
        <v>45943.487141203703</v>
      </c>
      <c r="C8" s="4" t="s">
        <v>42</v>
      </c>
      <c r="D8" s="4"/>
      <c r="E8" s="4" t="s">
        <v>43</v>
      </c>
      <c r="F8" s="4" t="s">
        <v>44</v>
      </c>
      <c r="G8" s="4" t="s">
        <v>19</v>
      </c>
      <c r="H8" s="4" t="s">
        <v>45</v>
      </c>
      <c r="I8" s="4" t="s">
        <v>38</v>
      </c>
      <c r="J8" s="4" t="s">
        <v>21</v>
      </c>
      <c r="K8" s="4" t="s">
        <v>46</v>
      </c>
      <c r="L8" s="4" t="s">
        <v>47</v>
      </c>
      <c r="M8" s="4" t="s">
        <v>319</v>
      </c>
    </row>
    <row r="9" spans="1:13" ht="42.75" customHeight="1" x14ac:dyDescent="0.25">
      <c r="A9" s="4">
        <f t="shared" si="0"/>
        <v>5</v>
      </c>
      <c r="B9" s="3">
        <v>45943.637256944443</v>
      </c>
      <c r="C9" s="4" t="s">
        <v>48</v>
      </c>
      <c r="D9" s="4"/>
      <c r="E9" s="4" t="s">
        <v>49</v>
      </c>
      <c r="F9" s="4" t="s">
        <v>50</v>
      </c>
      <c r="G9" s="4" t="s">
        <v>51</v>
      </c>
      <c r="H9" s="4" t="s">
        <v>52</v>
      </c>
      <c r="I9" s="4" t="s">
        <v>38</v>
      </c>
      <c r="J9" s="4" t="s">
        <v>39</v>
      </c>
      <c r="K9" s="4" t="s">
        <v>53</v>
      </c>
      <c r="L9" s="4" t="s">
        <v>54</v>
      </c>
      <c r="M9" s="4" t="s">
        <v>330</v>
      </c>
    </row>
    <row r="10" spans="1:13" ht="32.25" customHeight="1" x14ac:dyDescent="0.25">
      <c r="A10" s="4">
        <f t="shared" si="0"/>
        <v>6</v>
      </c>
      <c r="B10" s="3">
        <v>45943.679074074076</v>
      </c>
      <c r="C10" s="4" t="s">
        <v>55</v>
      </c>
      <c r="D10" s="4"/>
      <c r="E10" s="4" t="s">
        <v>56</v>
      </c>
      <c r="F10" s="4" t="s">
        <v>57</v>
      </c>
      <c r="G10" s="4" t="s">
        <v>19</v>
      </c>
      <c r="H10" s="4" t="s">
        <v>58</v>
      </c>
      <c r="I10" s="4" t="s">
        <v>31</v>
      </c>
      <c r="J10" s="4" t="s">
        <v>21</v>
      </c>
      <c r="K10" s="4" t="s">
        <v>59</v>
      </c>
      <c r="L10" s="4" t="s">
        <v>60</v>
      </c>
      <c r="M10" s="4" t="s">
        <v>320</v>
      </c>
    </row>
    <row r="11" spans="1:13" ht="32.25" customHeight="1" x14ac:dyDescent="0.25">
      <c r="A11" s="4">
        <f t="shared" si="0"/>
        <v>7</v>
      </c>
      <c r="B11" s="3">
        <v>45943.535520833335</v>
      </c>
      <c r="C11" s="4" t="s">
        <v>61</v>
      </c>
      <c r="D11" s="4"/>
      <c r="E11" s="4" t="s">
        <v>62</v>
      </c>
      <c r="F11" s="4" t="s">
        <v>63</v>
      </c>
      <c r="G11" s="4" t="s">
        <v>51</v>
      </c>
      <c r="H11" s="4" t="s">
        <v>64</v>
      </c>
      <c r="I11" s="4" t="s">
        <v>38</v>
      </c>
      <c r="J11" s="4" t="s">
        <v>21</v>
      </c>
      <c r="K11" s="4" t="s">
        <v>65</v>
      </c>
      <c r="L11" s="4" t="s">
        <v>66</v>
      </c>
      <c r="M11" s="4" t="s">
        <v>318</v>
      </c>
    </row>
    <row r="12" spans="1:13" ht="32.25" customHeight="1" x14ac:dyDescent="0.25">
      <c r="A12" s="4">
        <f t="shared" si="0"/>
        <v>8</v>
      </c>
      <c r="B12" s="3">
        <v>45943.50885416667</v>
      </c>
      <c r="C12" s="4" t="s">
        <v>67</v>
      </c>
      <c r="D12" s="4"/>
      <c r="E12" s="4" t="s">
        <v>68</v>
      </c>
      <c r="F12" s="4" t="s">
        <v>69</v>
      </c>
      <c r="G12" s="4" t="s">
        <v>19</v>
      </c>
      <c r="H12" s="4" t="s">
        <v>70</v>
      </c>
      <c r="I12" s="4" t="s">
        <v>38</v>
      </c>
      <c r="J12" s="4" t="s">
        <v>71</v>
      </c>
      <c r="K12" s="4" t="s">
        <v>72</v>
      </c>
      <c r="L12" s="4" t="s">
        <v>73</v>
      </c>
      <c r="M12" s="4" t="s">
        <v>318</v>
      </c>
    </row>
    <row r="13" spans="1:13" ht="32.25" customHeight="1" x14ac:dyDescent="0.25">
      <c r="A13" s="4">
        <f t="shared" si="0"/>
        <v>9</v>
      </c>
      <c r="B13" s="3">
        <v>45943.57304398148</v>
      </c>
      <c r="C13" s="4" t="s">
        <v>74</v>
      </c>
      <c r="D13" s="4"/>
      <c r="E13" s="4" t="s">
        <v>75</v>
      </c>
      <c r="F13" s="4" t="s">
        <v>69</v>
      </c>
      <c r="G13" s="4" t="s">
        <v>19</v>
      </c>
      <c r="H13" s="4" t="s">
        <v>76</v>
      </c>
      <c r="I13" s="4" t="s">
        <v>38</v>
      </c>
      <c r="J13" s="4" t="s">
        <v>77</v>
      </c>
      <c r="K13" s="4" t="s">
        <v>78</v>
      </c>
      <c r="L13" s="4" t="s">
        <v>79</v>
      </c>
      <c r="M13" s="4" t="s">
        <v>318</v>
      </c>
    </row>
    <row r="14" spans="1:13" ht="32.25" customHeight="1" x14ac:dyDescent="0.25">
      <c r="A14" s="4">
        <f t="shared" si="0"/>
        <v>10</v>
      </c>
      <c r="B14" s="3">
        <v>45943.56045138889</v>
      </c>
      <c r="C14" s="4" t="s">
        <v>80</v>
      </c>
      <c r="D14" s="4"/>
      <c r="E14" s="4" t="s">
        <v>81</v>
      </c>
      <c r="F14" s="4" t="s">
        <v>82</v>
      </c>
      <c r="G14" s="4" t="s">
        <v>19</v>
      </c>
      <c r="H14" s="4" t="s">
        <v>83</v>
      </c>
      <c r="I14" s="4" t="s">
        <v>31</v>
      </c>
      <c r="J14" s="4" t="s">
        <v>21</v>
      </c>
      <c r="K14" s="4" t="s">
        <v>84</v>
      </c>
      <c r="L14" s="4" t="s">
        <v>66</v>
      </c>
      <c r="M14" s="4" t="s">
        <v>320</v>
      </c>
    </row>
    <row r="15" spans="1:13" ht="32.25" customHeight="1" x14ac:dyDescent="0.25">
      <c r="A15" s="4">
        <f t="shared" si="0"/>
        <v>11</v>
      </c>
      <c r="B15" s="3">
        <v>45943.626875000002</v>
      </c>
      <c r="C15" s="4" t="s">
        <v>85</v>
      </c>
      <c r="D15" s="4"/>
      <c r="E15" s="4" t="s">
        <v>86</v>
      </c>
      <c r="F15" s="4" t="s">
        <v>87</v>
      </c>
      <c r="G15" s="4" t="s">
        <v>19</v>
      </c>
      <c r="H15" s="4" t="s">
        <v>88</v>
      </c>
      <c r="I15" s="4" t="s">
        <v>89</v>
      </c>
      <c r="J15" s="4" t="s">
        <v>90</v>
      </c>
      <c r="K15" s="4" t="s">
        <v>91</v>
      </c>
      <c r="L15" s="4" t="s">
        <v>92</v>
      </c>
      <c r="M15" s="4" t="s">
        <v>329</v>
      </c>
    </row>
    <row r="16" spans="1:13" ht="32.25" customHeight="1" x14ac:dyDescent="0.25">
      <c r="A16" s="4">
        <f t="shared" si="0"/>
        <v>12</v>
      </c>
      <c r="B16" s="3">
        <v>45918.72215277778</v>
      </c>
      <c r="C16" s="4" t="s">
        <v>93</v>
      </c>
      <c r="D16" s="4" t="s">
        <v>94</v>
      </c>
      <c r="E16" s="4" t="s">
        <v>95</v>
      </c>
      <c r="F16" s="4" t="s">
        <v>96</v>
      </c>
      <c r="G16" s="4" t="s">
        <v>19</v>
      </c>
      <c r="H16" s="4" t="s">
        <v>97</v>
      </c>
      <c r="I16" s="4" t="s">
        <v>98</v>
      </c>
      <c r="J16" s="4" t="s">
        <v>99</v>
      </c>
      <c r="K16" s="4" t="s">
        <v>100</v>
      </c>
      <c r="L16" s="4" t="s">
        <v>101</v>
      </c>
      <c r="M16" s="4" t="s">
        <v>321</v>
      </c>
    </row>
    <row r="17" spans="1:13" ht="32.25" customHeight="1" x14ac:dyDescent="0.25">
      <c r="A17" s="4">
        <f t="shared" si="0"/>
        <v>13</v>
      </c>
      <c r="B17" s="3">
        <v>45932.473009259258</v>
      </c>
      <c r="C17" s="4" t="s">
        <v>102</v>
      </c>
      <c r="D17" s="4" t="s">
        <v>17</v>
      </c>
      <c r="E17" s="4" t="s">
        <v>103</v>
      </c>
      <c r="F17" s="4" t="s">
        <v>104</v>
      </c>
      <c r="G17" s="4" t="s">
        <v>19</v>
      </c>
      <c r="H17" s="4" t="s">
        <v>105</v>
      </c>
      <c r="I17" s="4" t="s">
        <v>106</v>
      </c>
      <c r="J17" s="4" t="s">
        <v>107</v>
      </c>
      <c r="K17" s="4" t="s">
        <v>108</v>
      </c>
      <c r="L17" s="4" t="s">
        <v>109</v>
      </c>
      <c r="M17" s="4" t="s">
        <v>322</v>
      </c>
    </row>
    <row r="18" spans="1:13" ht="32.25" customHeight="1" x14ac:dyDescent="0.25">
      <c r="A18" s="4">
        <f t="shared" si="0"/>
        <v>14</v>
      </c>
      <c r="B18" s="3">
        <v>45932.471319444441</v>
      </c>
      <c r="C18" s="4" t="s">
        <v>110</v>
      </c>
      <c r="D18" s="4" t="s">
        <v>17</v>
      </c>
      <c r="E18" s="4" t="s">
        <v>111</v>
      </c>
      <c r="F18" s="4" t="s">
        <v>104</v>
      </c>
      <c r="G18" s="4" t="s">
        <v>19</v>
      </c>
      <c r="H18" s="4" t="s">
        <v>105</v>
      </c>
      <c r="I18" s="4" t="s">
        <v>106</v>
      </c>
      <c r="J18" s="4" t="s">
        <v>107</v>
      </c>
      <c r="K18" s="4" t="s">
        <v>108</v>
      </c>
      <c r="L18" s="4" t="s">
        <v>109</v>
      </c>
      <c r="M18" s="4" t="s">
        <v>322</v>
      </c>
    </row>
    <row r="19" spans="1:13" ht="32.25" customHeight="1" x14ac:dyDescent="0.25">
      <c r="A19" s="4">
        <f t="shared" si="0"/>
        <v>15</v>
      </c>
      <c r="B19" s="3">
        <v>45943.54179398148</v>
      </c>
      <c r="C19" s="4" t="s">
        <v>112</v>
      </c>
      <c r="D19" s="4"/>
      <c r="E19" s="4" t="s">
        <v>113</v>
      </c>
      <c r="F19" s="4" t="s">
        <v>114</v>
      </c>
      <c r="G19" s="4" t="s">
        <v>19</v>
      </c>
      <c r="H19" s="4" t="s">
        <v>115</v>
      </c>
      <c r="I19" s="4" t="s">
        <v>116</v>
      </c>
      <c r="J19" s="4" t="s">
        <v>117</v>
      </c>
      <c r="K19" s="4" t="s">
        <v>118</v>
      </c>
      <c r="L19" s="4" t="s">
        <v>119</v>
      </c>
      <c r="M19" s="4" t="s">
        <v>318</v>
      </c>
    </row>
    <row r="20" spans="1:13" ht="32.25" customHeight="1" x14ac:dyDescent="0.25">
      <c r="A20" s="4">
        <f t="shared" si="0"/>
        <v>16</v>
      </c>
      <c r="B20" s="3">
        <v>45943.640509259261</v>
      </c>
      <c r="C20" s="4" t="s">
        <v>120</v>
      </c>
      <c r="D20" s="4"/>
      <c r="E20" s="4" t="s">
        <v>121</v>
      </c>
      <c r="F20" s="4" t="s">
        <v>122</v>
      </c>
      <c r="G20" s="4" t="s">
        <v>19</v>
      </c>
      <c r="H20" s="4" t="s">
        <v>123</v>
      </c>
      <c r="I20" s="4" t="s">
        <v>124</v>
      </c>
      <c r="J20" s="4" t="s">
        <v>71</v>
      </c>
      <c r="K20" s="4" t="s">
        <v>125</v>
      </c>
      <c r="L20" s="4" t="s">
        <v>126</v>
      </c>
      <c r="M20" s="4" t="s">
        <v>327</v>
      </c>
    </row>
    <row r="21" spans="1:13" ht="32.25" customHeight="1" x14ac:dyDescent="0.25">
      <c r="A21" s="4">
        <f t="shared" si="0"/>
        <v>17</v>
      </c>
      <c r="B21" s="3">
        <v>45943.605127314811</v>
      </c>
      <c r="C21" s="4" t="s">
        <v>127</v>
      </c>
      <c r="D21" s="4"/>
      <c r="E21" s="4" t="s">
        <v>128</v>
      </c>
      <c r="F21" s="4" t="s">
        <v>129</v>
      </c>
      <c r="G21" s="4" t="s">
        <v>19</v>
      </c>
      <c r="H21" s="4" t="s">
        <v>130</v>
      </c>
      <c r="I21" s="4" t="s">
        <v>31</v>
      </c>
      <c r="J21" s="4" t="s">
        <v>21</v>
      </c>
      <c r="K21" s="4" t="s">
        <v>131</v>
      </c>
      <c r="L21" s="4" t="s">
        <v>132</v>
      </c>
      <c r="M21" s="4" t="s">
        <v>325</v>
      </c>
    </row>
    <row r="22" spans="1:13" ht="32.25" customHeight="1" x14ac:dyDescent="0.25">
      <c r="A22" s="4">
        <f t="shared" si="0"/>
        <v>18</v>
      </c>
      <c r="B22" s="3">
        <v>45940.492337962962</v>
      </c>
      <c r="C22" s="4" t="s">
        <v>133</v>
      </c>
      <c r="D22" s="4" t="s">
        <v>17</v>
      </c>
      <c r="E22" s="4" t="s">
        <v>134</v>
      </c>
      <c r="F22" s="4" t="s">
        <v>135</v>
      </c>
      <c r="G22" s="4" t="s">
        <v>19</v>
      </c>
      <c r="H22" s="4" t="s">
        <v>136</v>
      </c>
      <c r="I22" s="4" t="s">
        <v>137</v>
      </c>
      <c r="J22" s="4" t="s">
        <v>21</v>
      </c>
      <c r="K22" s="4" t="s">
        <v>138</v>
      </c>
      <c r="L22" s="4" t="s">
        <v>139</v>
      </c>
      <c r="M22" s="4" t="s">
        <v>323</v>
      </c>
    </row>
    <row r="23" spans="1:13" ht="32.25" customHeight="1" x14ac:dyDescent="0.25">
      <c r="A23" s="4">
        <f t="shared" si="0"/>
        <v>19</v>
      </c>
      <c r="B23" s="3">
        <v>45943.512974537036</v>
      </c>
      <c r="C23" s="4" t="s">
        <v>140</v>
      </c>
      <c r="D23" s="4" t="s">
        <v>94</v>
      </c>
      <c r="E23" s="4" t="s">
        <v>141</v>
      </c>
      <c r="F23" s="4" t="s">
        <v>142</v>
      </c>
      <c r="G23" s="4" t="s">
        <v>19</v>
      </c>
      <c r="H23" s="4" t="s">
        <v>143</v>
      </c>
      <c r="I23" s="4" t="s">
        <v>144</v>
      </c>
      <c r="J23" s="4" t="s">
        <v>89</v>
      </c>
      <c r="K23" s="4" t="s">
        <v>145</v>
      </c>
      <c r="L23" s="4" t="s">
        <v>146</v>
      </c>
      <c r="M23" s="4" t="s">
        <v>320</v>
      </c>
    </row>
    <row r="24" spans="1:13" ht="32.25" customHeight="1" x14ac:dyDescent="0.25">
      <c r="A24" s="4">
        <f t="shared" si="0"/>
        <v>20</v>
      </c>
      <c r="B24" s="3">
        <v>45940.61445601852</v>
      </c>
      <c r="C24" s="4" t="s">
        <v>147</v>
      </c>
      <c r="D24" s="4"/>
      <c r="E24" s="4" t="s">
        <v>148</v>
      </c>
      <c r="F24" s="4" t="s">
        <v>149</v>
      </c>
      <c r="G24" s="4" t="s">
        <v>19</v>
      </c>
      <c r="H24" s="4" t="s">
        <v>150</v>
      </c>
      <c r="I24" s="4" t="s">
        <v>38</v>
      </c>
      <c r="J24" s="4" t="s">
        <v>21</v>
      </c>
      <c r="K24" s="4" t="s">
        <v>151</v>
      </c>
      <c r="L24" s="4" t="s">
        <v>152</v>
      </c>
      <c r="M24" s="4" t="s">
        <v>325</v>
      </c>
    </row>
    <row r="25" spans="1:13" ht="32.25" customHeight="1" x14ac:dyDescent="0.25">
      <c r="A25" s="4">
        <f t="shared" si="0"/>
        <v>21</v>
      </c>
      <c r="B25" s="3">
        <v>45943.460729166669</v>
      </c>
      <c r="C25" s="4" t="s">
        <v>153</v>
      </c>
      <c r="D25" s="4" t="s">
        <v>17</v>
      </c>
      <c r="E25" s="4" t="s">
        <v>154</v>
      </c>
      <c r="F25" s="4" t="s">
        <v>155</v>
      </c>
      <c r="G25" s="4" t="s">
        <v>19</v>
      </c>
      <c r="H25" s="4" t="s">
        <v>156</v>
      </c>
      <c r="I25" s="4" t="s">
        <v>38</v>
      </c>
      <c r="J25" s="4" t="s">
        <v>157</v>
      </c>
      <c r="K25" s="4" t="s">
        <v>138</v>
      </c>
      <c r="L25" s="4" t="s">
        <v>139</v>
      </c>
      <c r="M25" s="4" t="s">
        <v>325</v>
      </c>
    </row>
    <row r="26" spans="1:13" ht="32.25" customHeight="1" x14ac:dyDescent="0.25">
      <c r="A26" s="4">
        <f t="shared" si="0"/>
        <v>22</v>
      </c>
      <c r="B26" s="3">
        <v>45943.480868055558</v>
      </c>
      <c r="C26" s="4" t="s">
        <v>158</v>
      </c>
      <c r="D26" s="4"/>
      <c r="E26" s="4" t="s">
        <v>159</v>
      </c>
      <c r="F26" s="4" t="s">
        <v>160</v>
      </c>
      <c r="G26" s="4" t="s">
        <v>19</v>
      </c>
      <c r="H26" s="4" t="s">
        <v>161</v>
      </c>
      <c r="I26" s="4" t="s">
        <v>124</v>
      </c>
      <c r="J26" s="4" t="s">
        <v>71</v>
      </c>
      <c r="K26" s="4" t="s">
        <v>32</v>
      </c>
      <c r="L26" s="4" t="s">
        <v>33</v>
      </c>
      <c r="M26" s="4" t="s">
        <v>319</v>
      </c>
    </row>
    <row r="27" spans="1:13" ht="32.25" customHeight="1" x14ac:dyDescent="0.25">
      <c r="A27" s="4">
        <f t="shared" si="0"/>
        <v>23</v>
      </c>
      <c r="B27" s="3">
        <v>45942.493564814817</v>
      </c>
      <c r="C27" s="4" t="s">
        <v>162</v>
      </c>
      <c r="D27" s="4"/>
      <c r="E27" s="4" t="s">
        <v>163</v>
      </c>
      <c r="F27" s="4" t="s">
        <v>164</v>
      </c>
      <c r="G27" s="4" t="s">
        <v>19</v>
      </c>
      <c r="H27" s="4" t="s">
        <v>165</v>
      </c>
      <c r="I27" s="4" t="s">
        <v>166</v>
      </c>
      <c r="J27" s="4" t="s">
        <v>117</v>
      </c>
      <c r="K27" s="4" t="s">
        <v>167</v>
      </c>
      <c r="L27" s="4" t="s">
        <v>168</v>
      </c>
      <c r="M27" s="4" t="s">
        <v>318</v>
      </c>
    </row>
    <row r="28" spans="1:13" ht="32.25" customHeight="1" x14ac:dyDescent="0.25">
      <c r="A28" s="4">
        <f t="shared" si="0"/>
        <v>24</v>
      </c>
      <c r="B28" s="3">
        <v>45943.618900462963</v>
      </c>
      <c r="C28" s="4" t="s">
        <v>169</v>
      </c>
      <c r="D28" s="4"/>
      <c r="E28" s="4" t="s">
        <v>170</v>
      </c>
      <c r="F28" s="4" t="s">
        <v>171</v>
      </c>
      <c r="G28" s="4" t="s">
        <v>19</v>
      </c>
      <c r="H28" s="4" t="s">
        <v>172</v>
      </c>
      <c r="I28" s="4" t="s">
        <v>31</v>
      </c>
      <c r="J28" s="4" t="s">
        <v>173</v>
      </c>
      <c r="K28" s="4" t="s">
        <v>174</v>
      </c>
      <c r="L28" s="4" t="s">
        <v>175</v>
      </c>
      <c r="M28" s="4" t="s">
        <v>319</v>
      </c>
    </row>
    <row r="29" spans="1:13" ht="32.25" customHeight="1" x14ac:dyDescent="0.25">
      <c r="A29" s="4">
        <f t="shared" si="0"/>
        <v>25</v>
      </c>
      <c r="B29" s="3">
        <v>45943.621562499997</v>
      </c>
      <c r="C29" s="4" t="s">
        <v>176</v>
      </c>
      <c r="D29" s="4"/>
      <c r="E29" s="4" t="s">
        <v>177</v>
      </c>
      <c r="F29" s="4" t="s">
        <v>171</v>
      </c>
      <c r="G29" s="4" t="s">
        <v>19</v>
      </c>
      <c r="H29" s="4" t="s">
        <v>178</v>
      </c>
      <c r="I29" s="4" t="s">
        <v>173</v>
      </c>
      <c r="J29" s="4" t="s">
        <v>71</v>
      </c>
      <c r="K29" s="4" t="s">
        <v>174</v>
      </c>
      <c r="L29" s="4" t="s">
        <v>175</v>
      </c>
      <c r="M29" s="4" t="s">
        <v>319</v>
      </c>
    </row>
    <row r="30" spans="1:13" ht="32.25" customHeight="1" x14ac:dyDescent="0.25">
      <c r="A30" s="4">
        <f t="shared" si="0"/>
        <v>26</v>
      </c>
      <c r="B30" s="3">
        <v>45943.631145833337</v>
      </c>
      <c r="C30" s="4" t="s">
        <v>179</v>
      </c>
      <c r="D30" s="4"/>
      <c r="E30" s="4" t="s">
        <v>180</v>
      </c>
      <c r="F30" s="4" t="s">
        <v>171</v>
      </c>
      <c r="G30" s="4" t="s">
        <v>19</v>
      </c>
      <c r="H30" s="4" t="s">
        <v>181</v>
      </c>
      <c r="I30" s="4" t="s">
        <v>31</v>
      </c>
      <c r="J30" s="4" t="s">
        <v>77</v>
      </c>
      <c r="K30" s="4" t="s">
        <v>182</v>
      </c>
      <c r="L30" s="4" t="s">
        <v>183</v>
      </c>
      <c r="M30" s="4" t="s">
        <v>327</v>
      </c>
    </row>
    <row r="31" spans="1:13" ht="32.25" customHeight="1" x14ac:dyDescent="0.25">
      <c r="A31" s="4">
        <f t="shared" si="0"/>
        <v>27</v>
      </c>
      <c r="B31" s="3">
        <v>45918.542013888888</v>
      </c>
      <c r="C31" s="4" t="s">
        <v>184</v>
      </c>
      <c r="D31" s="4" t="s">
        <v>94</v>
      </c>
      <c r="E31" s="4" t="s">
        <v>185</v>
      </c>
      <c r="F31" s="4" t="s">
        <v>171</v>
      </c>
      <c r="G31" s="4" t="s">
        <v>186</v>
      </c>
      <c r="H31" s="4" t="s">
        <v>97</v>
      </c>
      <c r="I31" s="4" t="s">
        <v>98</v>
      </c>
      <c r="J31" s="4" t="s">
        <v>99</v>
      </c>
      <c r="K31" s="4" t="s">
        <v>100</v>
      </c>
      <c r="L31" s="4" t="s">
        <v>101</v>
      </c>
      <c r="M31" s="4" t="s">
        <v>321</v>
      </c>
    </row>
    <row r="32" spans="1:13" ht="32.25" customHeight="1" x14ac:dyDescent="0.25">
      <c r="A32" s="4">
        <f t="shared" si="0"/>
        <v>28</v>
      </c>
      <c r="B32" s="3">
        <v>45943.680462962962</v>
      </c>
      <c r="C32" s="4" t="s">
        <v>187</v>
      </c>
      <c r="D32" s="4"/>
      <c r="E32" s="4" t="s">
        <v>188</v>
      </c>
      <c r="F32" s="4" t="s">
        <v>189</v>
      </c>
      <c r="G32" s="4" t="s">
        <v>19</v>
      </c>
      <c r="H32" s="4" t="s">
        <v>190</v>
      </c>
      <c r="I32" s="4" t="s">
        <v>31</v>
      </c>
      <c r="J32" s="4" t="s">
        <v>39</v>
      </c>
      <c r="K32" s="4" t="s">
        <v>191</v>
      </c>
      <c r="L32" s="4" t="s">
        <v>192</v>
      </c>
      <c r="M32" s="4" t="s">
        <v>320</v>
      </c>
    </row>
    <row r="33" spans="1:13" ht="32.25" customHeight="1" x14ac:dyDescent="0.25">
      <c r="A33" s="4">
        <f t="shared" si="0"/>
        <v>29</v>
      </c>
      <c r="B33" s="3">
        <v>45943.652488425927</v>
      </c>
      <c r="C33" s="4" t="s">
        <v>193</v>
      </c>
      <c r="D33" s="4"/>
      <c r="E33" s="4" t="s">
        <v>194</v>
      </c>
      <c r="F33" s="4" t="s">
        <v>195</v>
      </c>
      <c r="G33" s="4" t="s">
        <v>186</v>
      </c>
      <c r="H33" s="4" t="s">
        <v>196</v>
      </c>
      <c r="I33" s="4" t="s">
        <v>77</v>
      </c>
      <c r="J33" s="4" t="s">
        <v>197</v>
      </c>
      <c r="K33" s="4" t="s">
        <v>198</v>
      </c>
      <c r="L33" s="4" t="s">
        <v>199</v>
      </c>
      <c r="M33" s="4" t="s">
        <v>319</v>
      </c>
    </row>
    <row r="34" spans="1:13" ht="32.25" customHeight="1" x14ac:dyDescent="0.25">
      <c r="A34" s="4">
        <f t="shared" si="0"/>
        <v>30</v>
      </c>
      <c r="B34" s="3">
        <v>45943.578634259262</v>
      </c>
      <c r="C34" s="4" t="s">
        <v>200</v>
      </c>
      <c r="D34" s="4"/>
      <c r="E34" s="4" t="s">
        <v>201</v>
      </c>
      <c r="F34" s="4" t="s">
        <v>202</v>
      </c>
      <c r="G34" s="4" t="s">
        <v>19</v>
      </c>
      <c r="H34" s="4" t="s">
        <v>203</v>
      </c>
      <c r="I34" s="4" t="s">
        <v>38</v>
      </c>
      <c r="J34" s="4" t="s">
        <v>71</v>
      </c>
      <c r="K34" s="4" t="s">
        <v>204</v>
      </c>
      <c r="L34" s="4" t="s">
        <v>205</v>
      </c>
      <c r="M34" s="4" t="s">
        <v>328</v>
      </c>
    </row>
    <row r="35" spans="1:13" ht="32.25" customHeight="1" x14ac:dyDescent="0.25">
      <c r="A35" s="4">
        <f t="shared" si="0"/>
        <v>31</v>
      </c>
      <c r="B35" s="3">
        <v>45943.572546296295</v>
      </c>
      <c r="C35" s="4" t="s">
        <v>206</v>
      </c>
      <c r="D35" s="4"/>
      <c r="E35" s="4" t="s">
        <v>207</v>
      </c>
      <c r="F35" s="4" t="s">
        <v>208</v>
      </c>
      <c r="G35" s="4" t="s">
        <v>186</v>
      </c>
      <c r="H35" s="4" t="s">
        <v>209</v>
      </c>
      <c r="I35" s="4" t="s">
        <v>31</v>
      </c>
      <c r="J35" s="4" t="s">
        <v>21</v>
      </c>
      <c r="K35" s="4" t="s">
        <v>210</v>
      </c>
      <c r="L35" s="4" t="s">
        <v>211</v>
      </c>
      <c r="M35" s="4" t="s">
        <v>319</v>
      </c>
    </row>
    <row r="36" spans="1:13" ht="32.25" customHeight="1" x14ac:dyDescent="0.25">
      <c r="A36" s="4">
        <f t="shared" si="0"/>
        <v>32</v>
      </c>
      <c r="B36" s="3">
        <v>45943.625706018516</v>
      </c>
      <c r="C36" s="4" t="s">
        <v>212</v>
      </c>
      <c r="D36" s="4"/>
      <c r="E36" s="4" t="s">
        <v>213</v>
      </c>
      <c r="F36" s="4" t="s">
        <v>214</v>
      </c>
      <c r="G36" s="4" t="s">
        <v>19</v>
      </c>
      <c r="H36" s="4" t="s">
        <v>215</v>
      </c>
      <c r="I36" s="4" t="s">
        <v>31</v>
      </c>
      <c r="J36" s="4" t="s">
        <v>71</v>
      </c>
      <c r="K36" s="4" t="s">
        <v>216</v>
      </c>
      <c r="L36" s="4" t="s">
        <v>217</v>
      </c>
      <c r="M36" s="4" t="s">
        <v>318</v>
      </c>
    </row>
    <row r="37" spans="1:13" ht="32.25" customHeight="1" x14ac:dyDescent="0.25">
      <c r="A37" s="4">
        <f t="shared" si="0"/>
        <v>33</v>
      </c>
      <c r="B37" s="3">
        <v>45943.519583333335</v>
      </c>
      <c r="C37" s="4" t="s">
        <v>218</v>
      </c>
      <c r="D37" s="4"/>
      <c r="E37" s="4" t="s">
        <v>219</v>
      </c>
      <c r="F37" s="4" t="s">
        <v>220</v>
      </c>
      <c r="G37" s="4" t="s">
        <v>19</v>
      </c>
      <c r="H37" s="4" t="s">
        <v>221</v>
      </c>
      <c r="I37" s="4" t="s">
        <v>31</v>
      </c>
      <c r="J37" s="4" t="s">
        <v>21</v>
      </c>
      <c r="K37" s="4" t="s">
        <v>222</v>
      </c>
      <c r="L37" s="4" t="s">
        <v>223</v>
      </c>
      <c r="M37" s="4" t="s">
        <v>327</v>
      </c>
    </row>
    <row r="38" spans="1:13" ht="32.25" customHeight="1" x14ac:dyDescent="0.25">
      <c r="A38" s="4">
        <f t="shared" ref="A38:A64" si="1">+A37+1</f>
        <v>34</v>
      </c>
      <c r="B38" s="3">
        <v>45943.534212962964</v>
      </c>
      <c r="C38" s="4" t="s">
        <v>224</v>
      </c>
      <c r="D38" s="4"/>
      <c r="E38" s="4" t="s">
        <v>225</v>
      </c>
      <c r="F38" s="4" t="s">
        <v>226</v>
      </c>
      <c r="G38" s="4" t="s">
        <v>227</v>
      </c>
      <c r="H38" s="4" t="s">
        <v>228</v>
      </c>
      <c r="I38" s="4" t="s">
        <v>89</v>
      </c>
      <c r="J38" s="4" t="s">
        <v>71</v>
      </c>
      <c r="K38" s="4" t="s">
        <v>229</v>
      </c>
      <c r="L38" s="4" t="s">
        <v>230</v>
      </c>
      <c r="M38" s="4" t="s">
        <v>318</v>
      </c>
    </row>
    <row r="39" spans="1:13" ht="32.25" customHeight="1" x14ac:dyDescent="0.25">
      <c r="A39" s="4">
        <f t="shared" si="1"/>
        <v>35</v>
      </c>
      <c r="B39" s="3">
        <v>45943.559212962966</v>
      </c>
      <c r="C39" s="4" t="s">
        <v>231</v>
      </c>
      <c r="D39" s="4"/>
      <c r="E39" s="4" t="s">
        <v>232</v>
      </c>
      <c r="F39" s="4" t="s">
        <v>233</v>
      </c>
      <c r="G39" s="4" t="s">
        <v>19</v>
      </c>
      <c r="H39" s="4" t="s">
        <v>234</v>
      </c>
      <c r="I39" s="4" t="s">
        <v>31</v>
      </c>
      <c r="J39" s="4" t="s">
        <v>21</v>
      </c>
      <c r="K39" s="4" t="s">
        <v>235</v>
      </c>
      <c r="L39" s="4" t="s">
        <v>236</v>
      </c>
      <c r="M39" s="4" t="s">
        <v>326</v>
      </c>
    </row>
    <row r="40" spans="1:13" ht="32.25" customHeight="1" x14ac:dyDescent="0.25">
      <c r="A40" s="4">
        <f t="shared" si="1"/>
        <v>36</v>
      </c>
      <c r="B40" s="3">
        <v>45943.477268518516</v>
      </c>
      <c r="C40" s="4" t="s">
        <v>237</v>
      </c>
      <c r="D40" s="4"/>
      <c r="E40" s="4" t="s">
        <v>238</v>
      </c>
      <c r="F40" s="4" t="s">
        <v>239</v>
      </c>
      <c r="G40" s="4" t="s">
        <v>19</v>
      </c>
      <c r="H40" s="4" t="s">
        <v>240</v>
      </c>
      <c r="I40" s="4" t="s">
        <v>124</v>
      </c>
      <c r="J40" s="4" t="s">
        <v>21</v>
      </c>
      <c r="K40" s="4" t="s">
        <v>241</v>
      </c>
      <c r="L40" s="4" t="s">
        <v>242</v>
      </c>
      <c r="M40" s="4" t="s">
        <v>320</v>
      </c>
    </row>
    <row r="41" spans="1:13" ht="32.25" customHeight="1" x14ac:dyDescent="0.25">
      <c r="A41" s="4">
        <f t="shared" si="1"/>
        <v>37</v>
      </c>
      <c r="B41" s="3">
        <v>45943.625219907408</v>
      </c>
      <c r="C41" s="4" t="s">
        <v>243</v>
      </c>
      <c r="D41" s="4"/>
      <c r="E41" s="4" t="s">
        <v>244</v>
      </c>
      <c r="F41" s="4" t="s">
        <v>245</v>
      </c>
      <c r="G41" s="4" t="s">
        <v>19</v>
      </c>
      <c r="H41" s="4" t="s">
        <v>246</v>
      </c>
      <c r="I41" s="4" t="s">
        <v>89</v>
      </c>
      <c r="J41" s="4" t="s">
        <v>21</v>
      </c>
      <c r="K41" s="4" t="s">
        <v>108</v>
      </c>
      <c r="L41" s="4" t="s">
        <v>109</v>
      </c>
      <c r="M41" s="4" t="s">
        <v>319</v>
      </c>
    </row>
    <row r="42" spans="1:13" ht="32.25" customHeight="1" x14ac:dyDescent="0.25">
      <c r="A42" s="4">
        <f t="shared" si="1"/>
        <v>38</v>
      </c>
      <c r="B42" s="3">
        <v>45932.469768518517</v>
      </c>
      <c r="C42" s="4" t="s">
        <v>247</v>
      </c>
      <c r="D42" s="4" t="s">
        <v>17</v>
      </c>
      <c r="E42" s="4" t="s">
        <v>248</v>
      </c>
      <c r="F42" s="4" t="s">
        <v>249</v>
      </c>
      <c r="G42" s="4" t="s">
        <v>19</v>
      </c>
      <c r="H42" s="4" t="s">
        <v>250</v>
      </c>
      <c r="I42" s="4" t="s">
        <v>106</v>
      </c>
      <c r="J42" s="4" t="s">
        <v>107</v>
      </c>
      <c r="K42" s="4" t="s">
        <v>108</v>
      </c>
      <c r="L42" s="4" t="s">
        <v>109</v>
      </c>
      <c r="M42" s="4" t="s">
        <v>322</v>
      </c>
    </row>
    <row r="43" spans="1:13" ht="32.25" customHeight="1" x14ac:dyDescent="0.25">
      <c r="A43" s="4">
        <f t="shared" si="1"/>
        <v>39</v>
      </c>
      <c r="B43" s="3">
        <v>45932.467893518522</v>
      </c>
      <c r="C43" s="4" t="s">
        <v>251</v>
      </c>
      <c r="D43" s="4" t="s">
        <v>17</v>
      </c>
      <c r="E43" s="4" t="s">
        <v>252</v>
      </c>
      <c r="F43" s="4" t="s">
        <v>253</v>
      </c>
      <c r="G43" s="4" t="s">
        <v>19</v>
      </c>
      <c r="H43" s="4" t="s">
        <v>250</v>
      </c>
      <c r="I43" s="4" t="s">
        <v>106</v>
      </c>
      <c r="J43" s="4" t="s">
        <v>107</v>
      </c>
      <c r="K43" s="4" t="s">
        <v>108</v>
      </c>
      <c r="L43" s="4" t="s">
        <v>109</v>
      </c>
      <c r="M43" s="4" t="s">
        <v>322</v>
      </c>
    </row>
    <row r="44" spans="1:13" ht="32.25" customHeight="1" x14ac:dyDescent="0.25">
      <c r="A44" s="4">
        <f t="shared" si="1"/>
        <v>40</v>
      </c>
      <c r="B44" s="3">
        <v>45943.605081018519</v>
      </c>
      <c r="C44" s="4" t="s">
        <v>254</v>
      </c>
      <c r="D44" s="4"/>
      <c r="E44" s="4" t="s">
        <v>255</v>
      </c>
      <c r="F44" s="4" t="s">
        <v>256</v>
      </c>
      <c r="G44" s="4" t="s">
        <v>19</v>
      </c>
      <c r="H44" s="4" t="s">
        <v>257</v>
      </c>
      <c r="I44" s="4" t="s">
        <v>31</v>
      </c>
      <c r="J44" s="4" t="s">
        <v>71</v>
      </c>
      <c r="K44" s="4" t="s">
        <v>258</v>
      </c>
      <c r="L44" s="4" t="s">
        <v>259</v>
      </c>
      <c r="M44" s="4" t="s">
        <v>319</v>
      </c>
    </row>
    <row r="45" spans="1:13" ht="32.25" customHeight="1" x14ac:dyDescent="0.25">
      <c r="A45" s="4">
        <f t="shared" si="1"/>
        <v>41</v>
      </c>
      <c r="B45" s="3">
        <v>45943.536192129628</v>
      </c>
      <c r="C45" s="4" t="s">
        <v>260</v>
      </c>
      <c r="D45" s="4"/>
      <c r="E45" s="4" t="s">
        <v>261</v>
      </c>
      <c r="F45" s="4" t="s">
        <v>262</v>
      </c>
      <c r="G45" s="4" t="s">
        <v>186</v>
      </c>
      <c r="H45" s="4" t="s">
        <v>263</v>
      </c>
      <c r="I45" s="4" t="s">
        <v>38</v>
      </c>
      <c r="J45" s="4" t="s">
        <v>71</v>
      </c>
      <c r="K45" s="4" t="s">
        <v>264</v>
      </c>
      <c r="L45" s="4" t="s">
        <v>265</v>
      </c>
      <c r="M45" s="4" t="s">
        <v>319</v>
      </c>
    </row>
    <row r="46" spans="1:13" ht="32.25" customHeight="1" x14ac:dyDescent="0.25">
      <c r="A46" s="4">
        <f t="shared" si="1"/>
        <v>42</v>
      </c>
      <c r="B46" s="3">
        <v>45943.539965277778</v>
      </c>
      <c r="C46" s="4" t="s">
        <v>272</v>
      </c>
      <c r="D46" s="4"/>
      <c r="E46" s="4" t="s">
        <v>266</v>
      </c>
      <c r="F46" s="4" t="s">
        <v>267</v>
      </c>
      <c r="G46" s="4" t="s">
        <v>19</v>
      </c>
      <c r="H46" s="4" t="s">
        <v>268</v>
      </c>
      <c r="I46" s="4" t="s">
        <v>38</v>
      </c>
      <c r="J46" s="4" t="s">
        <v>269</v>
      </c>
      <c r="K46" s="4" t="s">
        <v>270</v>
      </c>
      <c r="L46" s="4" t="s">
        <v>271</v>
      </c>
      <c r="M46" s="4" t="s">
        <v>319</v>
      </c>
    </row>
    <row r="47" spans="1:13" ht="32.25" customHeight="1" x14ac:dyDescent="0.25">
      <c r="A47" s="4">
        <f t="shared" si="1"/>
        <v>43</v>
      </c>
      <c r="B47" s="3">
        <v>45943.635312500002</v>
      </c>
      <c r="C47" s="4" t="s">
        <v>273</v>
      </c>
      <c r="D47" s="4"/>
      <c r="E47" s="4" t="s">
        <v>274</v>
      </c>
      <c r="F47" s="4" t="s">
        <v>275</v>
      </c>
      <c r="G47" s="4" t="s">
        <v>19</v>
      </c>
      <c r="H47" s="4" t="s">
        <v>276</v>
      </c>
      <c r="I47" s="4" t="s">
        <v>38</v>
      </c>
      <c r="J47" s="4" t="s">
        <v>39</v>
      </c>
      <c r="K47" s="4" t="s">
        <v>277</v>
      </c>
      <c r="L47" s="4" t="s">
        <v>278</v>
      </c>
      <c r="M47" s="4" t="s">
        <v>318</v>
      </c>
    </row>
    <row r="48" spans="1:13" ht="32.25" customHeight="1" x14ac:dyDescent="0.25">
      <c r="A48" s="4">
        <f t="shared" si="1"/>
        <v>44</v>
      </c>
      <c r="B48" s="3">
        <v>45943.679976851854</v>
      </c>
      <c r="C48" s="4" t="s">
        <v>279</v>
      </c>
      <c r="D48" s="4"/>
      <c r="E48" s="4" t="s">
        <v>280</v>
      </c>
      <c r="F48" s="4" t="s">
        <v>275</v>
      </c>
      <c r="G48" s="4" t="s">
        <v>19</v>
      </c>
      <c r="H48" s="4" t="s">
        <v>263</v>
      </c>
      <c r="I48" s="4" t="s">
        <v>31</v>
      </c>
      <c r="J48" s="4" t="s">
        <v>173</v>
      </c>
      <c r="K48" s="4" t="s">
        <v>281</v>
      </c>
      <c r="L48" s="4" t="s">
        <v>282</v>
      </c>
      <c r="M48" s="4" t="s">
        <v>320</v>
      </c>
    </row>
    <row r="49" spans="1:13" ht="32.25" customHeight="1" x14ac:dyDescent="0.25">
      <c r="A49" s="4">
        <f t="shared" si="1"/>
        <v>45</v>
      </c>
      <c r="B49" s="3">
        <v>45943.664293981485</v>
      </c>
      <c r="C49" s="4" t="s">
        <v>283</v>
      </c>
      <c r="D49" s="4"/>
      <c r="E49" s="4" t="s">
        <v>284</v>
      </c>
      <c r="F49" s="4" t="s">
        <v>285</v>
      </c>
      <c r="G49" s="4" t="s">
        <v>19</v>
      </c>
      <c r="H49" s="4" t="s">
        <v>286</v>
      </c>
      <c r="I49" s="4" t="s">
        <v>31</v>
      </c>
      <c r="J49" s="4" t="s">
        <v>71</v>
      </c>
      <c r="K49" s="4" t="s">
        <v>287</v>
      </c>
      <c r="L49" s="4" t="s">
        <v>288</v>
      </c>
      <c r="M49" s="4" t="s">
        <v>320</v>
      </c>
    </row>
    <row r="50" spans="1:13" ht="32.25" customHeight="1" x14ac:dyDescent="0.25">
      <c r="A50" s="4">
        <f t="shared" si="1"/>
        <v>46</v>
      </c>
      <c r="B50" s="3">
        <v>45943.630185185182</v>
      </c>
      <c r="C50" s="4" t="s">
        <v>289</v>
      </c>
      <c r="D50" s="4"/>
      <c r="E50" s="4" t="s">
        <v>290</v>
      </c>
      <c r="F50" s="4" t="s">
        <v>291</v>
      </c>
      <c r="G50" s="4" t="s">
        <v>19</v>
      </c>
      <c r="H50" s="4" t="s">
        <v>292</v>
      </c>
      <c r="I50" s="4" t="s">
        <v>89</v>
      </c>
      <c r="J50" s="4" t="s">
        <v>21</v>
      </c>
      <c r="K50" s="4" t="s">
        <v>91</v>
      </c>
      <c r="L50" s="4" t="s">
        <v>92</v>
      </c>
      <c r="M50" s="4" t="s">
        <v>319</v>
      </c>
    </row>
    <row r="51" spans="1:13" ht="32.25" customHeight="1" x14ac:dyDescent="0.25">
      <c r="A51" s="4">
        <f t="shared" si="1"/>
        <v>47</v>
      </c>
      <c r="B51" s="3">
        <v>45943.536828703705</v>
      </c>
      <c r="C51" s="4" t="s">
        <v>298</v>
      </c>
      <c r="D51" s="4"/>
      <c r="E51" s="4" t="s">
        <v>293</v>
      </c>
      <c r="F51" s="4" t="s">
        <v>294</v>
      </c>
      <c r="G51" s="4" t="s">
        <v>227</v>
      </c>
      <c r="H51" s="4" t="s">
        <v>295</v>
      </c>
      <c r="I51" s="4" t="s">
        <v>38</v>
      </c>
      <c r="J51" s="4" t="s">
        <v>71</v>
      </c>
      <c r="K51" s="4" t="s">
        <v>296</v>
      </c>
      <c r="L51" s="4" t="s">
        <v>297</v>
      </c>
      <c r="M51" s="4" t="s">
        <v>318</v>
      </c>
    </row>
    <row r="52" spans="1:13" ht="32.25" customHeight="1" x14ac:dyDescent="0.25">
      <c r="A52" s="4">
        <f t="shared" si="1"/>
        <v>48</v>
      </c>
      <c r="B52" s="3">
        <v>45902.59034722222</v>
      </c>
      <c r="C52" s="4" t="s">
        <v>305</v>
      </c>
      <c r="D52" s="4" t="s">
        <v>94</v>
      </c>
      <c r="E52" s="4" t="s">
        <v>299</v>
      </c>
      <c r="F52" s="4" t="s">
        <v>294</v>
      </c>
      <c r="G52" s="4" t="s">
        <v>19</v>
      </c>
      <c r="H52" s="4" t="s">
        <v>300</v>
      </c>
      <c r="I52" s="4" t="s">
        <v>301</v>
      </c>
      <c r="J52" s="4" t="s">
        <v>302</v>
      </c>
      <c r="K52" s="4" t="s">
        <v>303</v>
      </c>
      <c r="L52" s="4" t="s">
        <v>304</v>
      </c>
      <c r="M52" s="4" t="s">
        <v>94</v>
      </c>
    </row>
    <row r="53" spans="1:13" ht="32.25" customHeight="1" x14ac:dyDescent="0.25">
      <c r="A53" s="4">
        <f t="shared" si="1"/>
        <v>49</v>
      </c>
      <c r="B53" s="3">
        <v>45943.512523148151</v>
      </c>
      <c r="C53" s="4" t="s">
        <v>306</v>
      </c>
      <c r="D53" s="4"/>
      <c r="E53" s="4" t="s">
        <v>307</v>
      </c>
      <c r="F53" s="4" t="s">
        <v>308</v>
      </c>
      <c r="G53" s="4" t="s">
        <v>19</v>
      </c>
      <c r="H53" s="4" t="s">
        <v>309</v>
      </c>
      <c r="I53" s="4" t="s">
        <v>31</v>
      </c>
      <c r="J53" s="4" t="s">
        <v>21</v>
      </c>
      <c r="K53" s="4" t="s">
        <v>310</v>
      </c>
      <c r="L53" s="4" t="s">
        <v>311</v>
      </c>
      <c r="M53" s="4" t="s">
        <v>324</v>
      </c>
    </row>
    <row r="54" spans="1:13" ht="32.25" customHeight="1" x14ac:dyDescent="0.25">
      <c r="A54" s="4">
        <f t="shared" si="1"/>
        <v>50</v>
      </c>
      <c r="B54" s="3">
        <v>45943.632696759261</v>
      </c>
      <c r="C54" s="4" t="s">
        <v>312</v>
      </c>
      <c r="D54" s="4"/>
      <c r="E54" s="4" t="s">
        <v>313</v>
      </c>
      <c r="F54" s="4" t="s">
        <v>314</v>
      </c>
      <c r="G54" s="4" t="s">
        <v>19</v>
      </c>
      <c r="H54" s="4" t="s">
        <v>315</v>
      </c>
      <c r="I54" s="4" t="s">
        <v>31</v>
      </c>
      <c r="J54" s="4" t="s">
        <v>21</v>
      </c>
      <c r="K54" s="4" t="s">
        <v>316</v>
      </c>
      <c r="L54" s="4" t="s">
        <v>317</v>
      </c>
      <c r="M54" s="4" t="s">
        <v>319</v>
      </c>
    </row>
    <row r="55" spans="1:13" ht="88.5" customHeight="1" x14ac:dyDescent="0.25">
      <c r="A55" s="4">
        <f t="shared" si="1"/>
        <v>51</v>
      </c>
      <c r="B55" s="3"/>
      <c r="C55" s="10">
        <v>265217</v>
      </c>
      <c r="D55" s="4"/>
      <c r="E55" s="10" t="s">
        <v>331</v>
      </c>
      <c r="F55" s="4"/>
      <c r="G55" s="4" t="s">
        <v>355</v>
      </c>
      <c r="H55" s="11" t="s">
        <v>333</v>
      </c>
      <c r="I55" s="13" t="s">
        <v>38</v>
      </c>
      <c r="J55" s="13" t="s">
        <v>337</v>
      </c>
      <c r="K55" s="4"/>
      <c r="L55" s="4"/>
      <c r="M55" s="15" t="s">
        <v>335</v>
      </c>
    </row>
    <row r="56" spans="1:13" ht="57" customHeight="1" x14ac:dyDescent="0.25">
      <c r="A56" s="4">
        <f t="shared" si="1"/>
        <v>52</v>
      </c>
      <c r="B56" s="3"/>
      <c r="C56" s="10">
        <v>265318</v>
      </c>
      <c r="D56" s="4"/>
      <c r="E56" s="10" t="s">
        <v>332</v>
      </c>
      <c r="F56" s="4"/>
      <c r="G56" s="4" t="s">
        <v>355</v>
      </c>
      <c r="H56" s="10" t="s">
        <v>334</v>
      </c>
      <c r="I56" s="13" t="s">
        <v>38</v>
      </c>
      <c r="J56" s="13" t="s">
        <v>71</v>
      </c>
      <c r="K56" s="4"/>
      <c r="L56" s="4"/>
      <c r="M56" s="10" t="s">
        <v>336</v>
      </c>
    </row>
    <row r="57" spans="1:13" ht="119.25" customHeight="1" x14ac:dyDescent="0.25">
      <c r="A57" s="4">
        <f t="shared" si="1"/>
        <v>53</v>
      </c>
      <c r="B57" s="3"/>
      <c r="C57" s="10">
        <v>265932</v>
      </c>
      <c r="D57" s="4"/>
      <c r="E57" s="10" t="s">
        <v>338</v>
      </c>
      <c r="F57" s="4"/>
      <c r="G57" s="4" t="s">
        <v>355</v>
      </c>
      <c r="H57" s="11" t="s">
        <v>344</v>
      </c>
      <c r="I57" s="13" t="s">
        <v>89</v>
      </c>
      <c r="J57" s="13" t="s">
        <v>71</v>
      </c>
      <c r="K57" s="4"/>
      <c r="L57" s="4"/>
      <c r="M57" s="16" t="s">
        <v>347</v>
      </c>
    </row>
    <row r="58" spans="1:13" ht="68.25" customHeight="1" x14ac:dyDescent="0.25">
      <c r="A58" s="4">
        <f t="shared" si="1"/>
        <v>54</v>
      </c>
      <c r="B58" s="3"/>
      <c r="C58" s="10">
        <v>265957</v>
      </c>
      <c r="D58" s="4"/>
      <c r="E58" s="10" t="s">
        <v>339</v>
      </c>
      <c r="F58" s="4"/>
      <c r="G58" s="4" t="s">
        <v>355</v>
      </c>
      <c r="H58" s="11" t="s">
        <v>345</v>
      </c>
      <c r="I58" s="13" t="s">
        <v>38</v>
      </c>
      <c r="J58" s="13" t="s">
        <v>21</v>
      </c>
      <c r="K58" s="4"/>
      <c r="L58" s="4"/>
      <c r="M58" s="12" t="s">
        <v>348</v>
      </c>
    </row>
    <row r="59" spans="1:13" ht="88.5" customHeight="1" x14ac:dyDescent="0.25">
      <c r="A59" s="4">
        <f t="shared" si="1"/>
        <v>55</v>
      </c>
      <c r="B59" s="3"/>
      <c r="C59" s="10">
        <v>265958</v>
      </c>
      <c r="D59" s="4"/>
      <c r="E59" s="10" t="s">
        <v>340</v>
      </c>
      <c r="F59" s="4"/>
      <c r="G59" s="4" t="s">
        <v>355</v>
      </c>
      <c r="H59" s="11" t="s">
        <v>346</v>
      </c>
      <c r="I59" s="13" t="s">
        <v>38</v>
      </c>
      <c r="J59" s="13" t="s">
        <v>71</v>
      </c>
      <c r="K59" s="4"/>
      <c r="L59" s="4"/>
      <c r="M59" s="12" t="s">
        <v>349</v>
      </c>
    </row>
    <row r="60" spans="1:13" ht="81" customHeight="1" x14ac:dyDescent="0.25">
      <c r="A60" s="4">
        <f t="shared" si="1"/>
        <v>56</v>
      </c>
      <c r="B60" s="3"/>
      <c r="C60" s="10">
        <v>265959</v>
      </c>
      <c r="D60" s="4"/>
      <c r="E60" s="10" t="s">
        <v>341</v>
      </c>
      <c r="F60" s="4"/>
      <c r="G60" s="4" t="s">
        <v>355</v>
      </c>
      <c r="H60" s="11" t="s">
        <v>344</v>
      </c>
      <c r="I60" s="13" t="s">
        <v>38</v>
      </c>
      <c r="J60" s="13" t="s">
        <v>71</v>
      </c>
      <c r="K60" s="4"/>
      <c r="L60" s="4"/>
      <c r="M60" s="12" t="s">
        <v>350</v>
      </c>
    </row>
    <row r="61" spans="1:13" ht="102.75" customHeight="1" x14ac:dyDescent="0.25">
      <c r="A61" s="4">
        <f t="shared" si="1"/>
        <v>57</v>
      </c>
      <c r="B61" s="3"/>
      <c r="C61" s="10">
        <v>265960</v>
      </c>
      <c r="D61" s="4"/>
      <c r="E61" s="10" t="s">
        <v>342</v>
      </c>
      <c r="F61" s="4"/>
      <c r="G61" s="4" t="s">
        <v>355</v>
      </c>
      <c r="H61" s="11" t="s">
        <v>344</v>
      </c>
      <c r="I61" s="13" t="s">
        <v>38</v>
      </c>
      <c r="J61" s="13" t="s">
        <v>21</v>
      </c>
      <c r="K61" s="4"/>
      <c r="L61" s="4"/>
      <c r="M61" s="17" t="s">
        <v>351</v>
      </c>
    </row>
    <row r="62" spans="1:13" ht="84" customHeight="1" x14ac:dyDescent="0.25">
      <c r="A62" s="4">
        <f t="shared" si="1"/>
        <v>58</v>
      </c>
      <c r="B62" s="3"/>
      <c r="C62" s="10">
        <v>265961</v>
      </c>
      <c r="D62" s="4"/>
      <c r="E62" s="10" t="s">
        <v>343</v>
      </c>
      <c r="F62" s="4"/>
      <c r="G62" s="4" t="s">
        <v>355</v>
      </c>
      <c r="H62" s="11" t="s">
        <v>344</v>
      </c>
      <c r="I62" s="13" t="s">
        <v>89</v>
      </c>
      <c r="J62" s="13" t="s">
        <v>71</v>
      </c>
      <c r="K62" s="4"/>
      <c r="L62" s="4"/>
      <c r="M62" s="12" t="s">
        <v>352</v>
      </c>
    </row>
    <row r="63" spans="1:13" ht="58.5" customHeight="1" x14ac:dyDescent="0.25">
      <c r="A63" s="4">
        <f t="shared" si="1"/>
        <v>59</v>
      </c>
      <c r="B63" s="3"/>
      <c r="C63" s="10">
        <v>265931</v>
      </c>
      <c r="D63" s="4"/>
      <c r="E63" s="10" t="s">
        <v>353</v>
      </c>
      <c r="F63" s="4"/>
      <c r="G63" s="4" t="s">
        <v>355</v>
      </c>
      <c r="H63" s="11" t="s">
        <v>345</v>
      </c>
      <c r="I63" s="13" t="s">
        <v>98</v>
      </c>
      <c r="J63" s="13" t="s">
        <v>21</v>
      </c>
      <c r="K63" s="4"/>
      <c r="L63" s="4"/>
      <c r="M63" s="14" t="s">
        <v>354</v>
      </c>
    </row>
    <row r="64" spans="1:13" ht="22.5" customHeight="1" x14ac:dyDescent="0.25">
      <c r="A64" s="4"/>
      <c r="B64" s="3"/>
      <c r="C64" s="4"/>
      <c r="D64" s="4"/>
      <c r="E64" s="4"/>
      <c r="F64" s="4"/>
      <c r="G64" s="4"/>
      <c r="H64" s="4"/>
      <c r="I64" s="4"/>
      <c r="J64" s="4"/>
      <c r="K64" s="4"/>
      <c r="L64" s="4"/>
      <c r="M64" s="4"/>
    </row>
  </sheetData>
  <mergeCells count="1">
    <mergeCell ref="B1:M1"/>
  </mergeCells>
  <pageMargins left="3.937007874015748E-2" right="3.937007874015748E-2" top="3.937007874015748E-2" bottom="3.937007874015748E-2" header="3.937007874015748E-2" footer="3.937007874015748E-2"/>
  <pageSetup paperSize="9" scale="77"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Sheet0</vt:lpstr>
      <vt:lpstr>__bookmark_1</vt:lpstr>
      <vt:lpstr>Sheet0!Print_Area</vt:lpstr>
      <vt:lpstr>Sheet0!Print_Titles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Windows User</cp:lastModifiedBy>
  <cp:lastPrinted>2025-10-13T13:54:41Z</cp:lastPrinted>
  <dcterms:created xsi:type="dcterms:W3CDTF">2025-10-13T11:35:16Z</dcterms:created>
  <dcterms:modified xsi:type="dcterms:W3CDTF">2025-10-13T13:57:42Z</dcterms:modified>
</cp:coreProperties>
</file>