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Sheet0!$A$1:$N$30</definedName>
  </definedNames>
  <calcPr calcId="162913"/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8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  <c r="A7" i="1" s="1"/>
</calcChain>
</file>

<file path=xl/sharedStrings.xml><?xml version="1.0" encoding="utf-8"?>
<sst xmlns="http://schemas.openxmlformats.org/spreadsheetml/2006/main" count="347" uniqueCount="205">
  <si>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</si>
  <si>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</si>
  <si>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</si>
  <si>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</si>
  <si>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</si>
  <si>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</si>
  <si>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</si>
  <si>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</si>
  <si>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</si>
  <si>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</si>
  <si>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</si>
  <si>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</si>
  <si>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</si>
  <si>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</si>
  <si>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</si>
  <si>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Status</t>
  </si>
  <si>
    <t>Availing Officer Name &amp; Mob. No.</t>
  </si>
  <si>
    <t>REMARK</t>
  </si>
  <si>
    <t>MR2509/0771</t>
  </si>
  <si>
    <t>132KV_132 KV Bansagar (Jhinna)</t>
  </si>
  <si>
    <t>132KV_AMARPATAN</t>
  </si>
  <si>
    <t>NON-OCCM-MP</t>
  </si>
  <si>
    <t>for aatend hot point in isolator clamp</t>
  </si>
  <si>
    <t>30-09-2025 10:00:00</t>
  </si>
  <si>
    <t>30-09-2025 12:00:00</t>
  </si>
  <si>
    <t>Waiting</t>
  </si>
  <si>
    <t>Arun Kumar</t>
  </si>
  <si>
    <t>9131207339</t>
  </si>
  <si>
    <t>MR2509/0777</t>
  </si>
  <si>
    <t>220KV_220KV Badnawar-Badnagar 2nd feeder</t>
  </si>
  <si>
    <t>400KV_BADNAWAR</t>
  </si>
  <si>
    <t>Installation of 2nd DPR</t>
  </si>
  <si>
    <t>30-09-2025 17:00:00</t>
  </si>
  <si>
    <t>Er. Abhishek verma</t>
  </si>
  <si>
    <t>9340855901</t>
  </si>
  <si>
    <t>Daily</t>
  </si>
  <si>
    <t>132KV_132kV Balaghat Baihar Line</t>
  </si>
  <si>
    <t>132KV_BALAGHAT</t>
  </si>
  <si>
    <t>OCCM-MP</t>
  </si>
  <si>
    <t>28-09-2025 08:00:00</t>
  </si>
  <si>
    <t>02-10-2025 17:00:00</t>
  </si>
  <si>
    <t>S.K. BHALADHARE</t>
  </si>
  <si>
    <t>9425807264</t>
  </si>
  <si>
    <t>MR2509/0670</t>
  </si>
  <si>
    <t>Hand Trip due To load Manage</t>
  </si>
  <si>
    <t>27-09-2025 08:00:00</t>
  </si>
  <si>
    <t>Continuous</t>
  </si>
  <si>
    <t>Rejected</t>
  </si>
  <si>
    <t>MR2509/0513</t>
  </si>
  <si>
    <t>220KV_220KV DAMOH - DAMOH IC IIIRD CKT</t>
  </si>
  <si>
    <t>220KV_DAMOH</t>
  </si>
  <si>
    <t>FOR OPGW INSTALLATION WORK</t>
  </si>
  <si>
    <t>23-09-2025 07:00:00</t>
  </si>
  <si>
    <t>30-09-2025 19:00:00</t>
  </si>
  <si>
    <t>M.M. BAIG</t>
  </si>
  <si>
    <t>9425805067</t>
  </si>
  <si>
    <t>MR2509/0765</t>
  </si>
  <si>
    <t>132KV_40 MVA bhel -make transformer</t>
  </si>
  <si>
    <t>132KV_DIGODA</t>
  </si>
  <si>
    <t>Post mansoon maintenance</t>
  </si>
  <si>
    <t>30-09-2025 09:00:00</t>
  </si>
  <si>
    <t>30-09-2025 13:00:00</t>
  </si>
  <si>
    <t>Pushpendra Kumar soni</t>
  </si>
  <si>
    <t>9425806398</t>
  </si>
  <si>
    <t>220KV_220 PGCIL CKT I st</t>
  </si>
  <si>
    <t>220KV_GUNA</t>
  </si>
  <si>
    <t>AMP OF TRANSMISSION LINE AND ASSOCIATED  LINE BAY</t>
  </si>
  <si>
    <t>30-09-2025 18:00:00</t>
  </si>
  <si>
    <t>POWER GRID BHIND GUNA TRANSMISSION  LTD</t>
  </si>
  <si>
    <t>8058823505</t>
  </si>
  <si>
    <t>MR2509/0775</t>
  </si>
  <si>
    <t>NON-OCCM-WR</t>
  </si>
  <si>
    <t>Accepted</t>
  </si>
  <si>
    <t>MR2509/0770</t>
  </si>
  <si>
    <t>132KV_132KV HATTA - BIJAWAR LINE</t>
  </si>
  <si>
    <t>132KV_HATTA</t>
  </si>
  <si>
    <t>For Loose AH tightness and other line maintenance</t>
  </si>
  <si>
    <t>30-09-2025 11:00:00</t>
  </si>
  <si>
    <t>MANOJ KUMAR TIWARI</t>
  </si>
  <si>
    <t>9425804993</t>
  </si>
  <si>
    <t>MR2509/0776</t>
  </si>
  <si>
    <t>220KV_Indore Bicholi(east)- Dewas Line</t>
  </si>
  <si>
    <t>220KV_INDORE EAST (BICHOLI)</t>
  </si>
  <si>
    <t>FIRE WEDGE CONNECTOR INSTALLATION WORK</t>
  </si>
  <si>
    <t>MAHESH AGARWAL</t>
  </si>
  <si>
    <t>9425801285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</si>
  <si>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</si>
  <si>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</si>
  <si>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</si>
  <si>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</si>
  <si>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</si>
  <si>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</si>
  <si>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</si>
  <si>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</si>
  <si>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</si>
  <si>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</si>
  <si>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</si>
  <si>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</si>
  <si>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</si>
  <si>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</si>
  <si>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MR2509/0761</t>
  </si>
  <si>
    <t>132KV_132 kV Jabalpur - Maneri Tap Gorabazar</t>
  </si>
  <si>
    <t>220KV_JABALPUR</t>
  </si>
  <si>
    <t>Emergency Bamboo Cutting at loc. 33-34</t>
  </si>
  <si>
    <t>Jitendra Tiwari</t>
  </si>
  <si>
    <t>9425805298</t>
  </si>
  <si>
    <t>MR2509/0767</t>
  </si>
  <si>
    <t>220KV_220 kv katni satna line</t>
  </si>
  <si>
    <t>400KV_KATNI4</t>
  </si>
  <si>
    <t>maintinance work</t>
  </si>
  <si>
    <t>pankaj yadav</t>
  </si>
  <si>
    <t>9406713326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</si>
  <si>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</si>
  <si>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</si>
  <si>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</si>
  <si>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</si>
  <si>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</si>
  <si>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MR2509/0709</t>
  </si>
  <si>
    <t>MR2509/0769</t>
  </si>
  <si>
    <t>132KV_132kV Lalbarra Samnapur</t>
  </si>
  <si>
    <t>132KV_LALBARRA</t>
  </si>
  <si>
    <t>Maintenance work at 132kV Samnapur RTS end</t>
  </si>
  <si>
    <t>30-09-2025 16:00:00</t>
  </si>
  <si>
    <t>S. K. Nadekar</t>
  </si>
  <si>
    <t>9425806848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</si>
  <si>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</si>
  <si>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</si>
  <si>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</si>
  <si>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</si>
  <si>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</si>
  <si>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MR2509/0219</t>
  </si>
  <si>
    <t>132KV_PENCH-MANSAR_Ckt</t>
  </si>
  <si>
    <t>132KV_PENCH</t>
  </si>
  <si>
    <t>Overhauling of CB &amp; replacement of one faulty CVT</t>
  </si>
  <si>
    <t>29-09-2025 09:00:00</t>
  </si>
  <si>
    <t>Arun Mungole</t>
  </si>
  <si>
    <t>8329756200</t>
  </si>
  <si>
    <t>MR2509/0778</t>
  </si>
  <si>
    <t>220KV_160 MVA X-mer -III   Make â¿¿BBL</t>
  </si>
  <si>
    <t>220KV_RAJGARH DHAR</t>
  </si>
  <si>
    <t>for post monsoon maintenance work.</t>
  </si>
  <si>
    <t>Er. Manoj Randha</t>
  </si>
  <si>
    <t>9425820034</t>
  </si>
  <si>
    <t>MR2509/0512</t>
  </si>
  <si>
    <t>220KV_220KV DAMOH - SAGAR PGCIL IIND CKT.</t>
  </si>
  <si>
    <t>400KV_SAGAR</t>
  </si>
  <si>
    <t>MR2509/0763</t>
  </si>
  <si>
    <t>132KV_132/33KV 63 MVA X-mer-1 Make_BBL</t>
  </si>
  <si>
    <t>132KV_SEONI1</t>
  </si>
  <si>
    <t>Post Monsoon Maintenance Work</t>
  </si>
  <si>
    <t>Ramkumar Meshram</t>
  </si>
  <si>
    <t>7587951054</t>
  </si>
  <si>
    <t>MR2509/0779</t>
  </si>
  <si>
    <t>132KV_132kV Seoni Nainpur Line</t>
  </si>
  <si>
    <t>Hand Trip Due to Load Manage</t>
  </si>
  <si>
    <t>30-09-2025 08:00:00</t>
  </si>
  <si>
    <t>01-10-2025 07:00:00</t>
  </si>
  <si>
    <t>MR2509/0762</t>
  </si>
  <si>
    <t>220KV_160 MVA XMER-II BHEL</t>
  </si>
  <si>
    <t>220KV_SHAJAPUR</t>
  </si>
  <si>
    <t>POST MONSOON MAIN.</t>
  </si>
  <si>
    <t>Er. VIJAY OJHA</t>
  </si>
  <si>
    <t>9755836908</t>
  </si>
  <si>
    <t>MR2509/0768</t>
  </si>
  <si>
    <t>220KV_220 KV SHAJAPUR INOX 1</t>
  </si>
  <si>
    <t>BAY MAINTENANCE WORK</t>
  </si>
  <si>
    <t>KUMAR SACHINDRA</t>
  </si>
  <si>
    <t>7415651054</t>
  </si>
  <si>
    <t>MR2509/0764</t>
  </si>
  <si>
    <t>400KV_400KV Chhegaon-II for commissioning of PMU</t>
  </si>
  <si>
    <t>400KV_SINGHAJI TPS</t>
  </si>
  <si>
    <t>PMU commissioning work in SSTPP Phase-I</t>
  </si>
  <si>
    <t>Deepak Sharma</t>
  </si>
  <si>
    <t>8005696855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</si>
  <si>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</si>
  <si>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</si>
  <si>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</si>
  <si>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</si>
  <si>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</si>
  <si>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</si>
  <si>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</si>
  <si>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</si>
  <si>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</si>
  <si>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>ok, through sub ld</t>
  </si>
  <si>
    <t>Deffered, not in WR list</t>
  </si>
  <si>
    <t>sub ld</t>
  </si>
  <si>
    <t>ok, 132kV Balaghat Baihar Line to be opened for load management</t>
  </si>
  <si>
    <t>real time, only if required for load management</t>
  </si>
  <si>
    <t>APPROVED OUTAGE LIST FOR DATED 30.09.2025</t>
  </si>
  <si>
    <t>220KV-REWA-REWA-MP-2</t>
  </si>
  <si>
    <t>30-Sep-2025</t>
  </si>
  <si>
    <t>10:00</t>
  </si>
  <si>
    <t>17:00</t>
  </si>
  <si>
    <t>FOR LINE MAINTENANCE WORK i.e. CLEANING OF DISC INSULATORS DURING LINE PATROLLING , REPLACEMENT OF FLASHOVERED DISC INSULATORS, TREE BRANCH CUTTING ETC AT VARIOUS TOWER LOCATIONS</t>
  </si>
  <si>
    <t>real time</t>
  </si>
  <si>
    <t>132KV-PENCH-MANSAR-1</t>
  </si>
  <si>
    <t>29-Sep-2025</t>
  </si>
  <si>
    <t>07:00</t>
  </si>
  <si>
    <t>19:59</t>
  </si>
  <si>
    <t>Overhauling of SF6 CB WITH REPLACEENT OF FAULTY CVT &amp; CT</t>
  </si>
  <si>
    <t>220KV-INDORE-INDORE NORTH ZONE-1</t>
  </si>
  <si>
    <t>23:59</t>
  </si>
  <si>
    <t xml:space="preserve">PEPLACEMENT OF EXISTING 24FIBRE OPGW WITH48 FIBRE OPGW. DATA IS DIVERTED, ONLINE WORK PERMIT, AUTO TO NON AUTO </t>
  </si>
  <si>
    <t>220KV-INDORE-INDORE NORTH ZONE-2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</si>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</sst>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0" borderId="9" xfId="0" applyBorder="1"/>
    <xf numFmtId="0" fontId="6" fillId="5" borderId="9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0" fillId="5" borderId="9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7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style="12" customWidth="1"/>
    <col min="6" max="6" width="20.5703125" customWidth="1"/>
    <col min="7" max="7" width="16.140625" customWidth="1"/>
    <col min="8" max="8" width="57.85546875" customWidth="1"/>
    <col min="9" max="9" width="19.5703125" customWidth="1"/>
    <col min="10" max="10" width="19.42578125" customWidth="1"/>
    <col min="11" max="11" width="9.28515625" customWidth="1"/>
    <col min="12" max="12" width="47.7109375" customWidth="1"/>
    <col min="13" max="13" width="12" customWidth="1"/>
    <col min="14" max="14" width="46.42578125" style="12" customWidth="1"/>
  </cols>
  <sheetData>
    <row r="1" spans="1:14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ht="42" customHeight="1" x14ac:dyDescent="0.25">
      <c r="A2" s="1" t="s">
        <v>1</v>
      </c>
      <c r="B2" s="2">
        <v>45930</v>
      </c>
      <c r="C2" s="1"/>
      <c r="D2" s="18" t="s">
        <v>188</v>
      </c>
      <c r="E2" s="19"/>
      <c r="F2" s="19"/>
      <c r="G2" s="19"/>
      <c r="H2" s="19"/>
      <c r="I2" s="19"/>
      <c r="J2" s="20"/>
      <c r="K2" s="1"/>
      <c r="L2" s="1"/>
      <c r="M2" s="1"/>
      <c r="N2" s="9"/>
    </row>
    <row r="3" spans="1:14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  <c r="N3" s="9"/>
    </row>
    <row r="4" spans="1:14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17" t="s">
        <v>16</v>
      </c>
      <c r="M4" s="16"/>
      <c r="N4" s="10" t="s">
        <v>17</v>
      </c>
    </row>
    <row r="5" spans="1:14" ht="36.75" customHeight="1" x14ac:dyDescent="0.25">
      <c r="A5" s="4">
        <v>1</v>
      </c>
      <c r="B5" s="5">
        <v>45929.593680555554</v>
      </c>
      <c r="C5" s="4" t="s">
        <v>18</v>
      </c>
      <c r="D5" s="4"/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4" t="s">
        <v>25</v>
      </c>
      <c r="L5" s="7" t="s">
        <v>26</v>
      </c>
      <c r="M5" s="8" t="s">
        <v>27</v>
      </c>
      <c r="N5" s="11" t="s">
        <v>182</v>
      </c>
    </row>
    <row r="6" spans="1:14" ht="36.75" customHeight="1" x14ac:dyDescent="0.25">
      <c r="A6" s="4">
        <f>A5+1</f>
        <v>2</v>
      </c>
      <c r="B6" s="5">
        <v>45929.646412037036</v>
      </c>
      <c r="C6" s="4" t="s">
        <v>28</v>
      </c>
      <c r="D6" s="4"/>
      <c r="E6" s="11" t="s">
        <v>29</v>
      </c>
      <c r="F6" s="4" t="s">
        <v>30</v>
      </c>
      <c r="G6" s="4" t="s">
        <v>21</v>
      </c>
      <c r="H6" s="4" t="s">
        <v>31</v>
      </c>
      <c r="I6" s="6" t="s">
        <v>23</v>
      </c>
      <c r="J6" s="6" t="s">
        <v>32</v>
      </c>
      <c r="K6" s="4" t="s">
        <v>25</v>
      </c>
      <c r="L6" s="7" t="s">
        <v>33</v>
      </c>
      <c r="M6" s="8" t="s">
        <v>34</v>
      </c>
      <c r="N6" s="11" t="s">
        <v>183</v>
      </c>
    </row>
    <row r="7" spans="1:14" ht="36.75" customHeight="1" x14ac:dyDescent="0.25">
      <c r="A7" s="4">
        <f t="shared" ref="A7:A34" si="0">A6+1</f>
        <v>3</v>
      </c>
      <c r="B7" s="5">
        <v>45925.428240740737</v>
      </c>
      <c r="C7" s="4" t="s">
        <v>43</v>
      </c>
      <c r="D7" s="4" t="s">
        <v>35</v>
      </c>
      <c r="E7" s="11" t="s">
        <v>36</v>
      </c>
      <c r="F7" s="4" t="s">
        <v>37</v>
      </c>
      <c r="G7" s="4" t="s">
        <v>21</v>
      </c>
      <c r="H7" s="4" t="s">
        <v>44</v>
      </c>
      <c r="I7" s="6" t="s">
        <v>45</v>
      </c>
      <c r="J7" s="6" t="s">
        <v>32</v>
      </c>
      <c r="K7" s="4" t="s">
        <v>25</v>
      </c>
      <c r="L7" s="7" t="s">
        <v>41</v>
      </c>
      <c r="M7" s="8" t="s">
        <v>42</v>
      </c>
      <c r="N7" s="11" t="s">
        <v>182</v>
      </c>
    </row>
    <row r="8" spans="1:14" ht="36.75" customHeight="1" x14ac:dyDescent="0.25">
      <c r="A8" s="4">
        <f t="shared" si="0"/>
        <v>4</v>
      </c>
      <c r="B8" s="5">
        <v>45920.774467592593</v>
      </c>
      <c r="C8" s="4" t="s">
        <v>48</v>
      </c>
      <c r="D8" s="4" t="s">
        <v>35</v>
      </c>
      <c r="E8" s="11" t="s">
        <v>49</v>
      </c>
      <c r="F8" s="4" t="s">
        <v>50</v>
      </c>
      <c r="G8" s="4" t="s">
        <v>38</v>
      </c>
      <c r="H8" s="4" t="s">
        <v>51</v>
      </c>
      <c r="I8" s="6" t="s">
        <v>52</v>
      </c>
      <c r="J8" s="6" t="s">
        <v>53</v>
      </c>
      <c r="K8" s="4" t="s">
        <v>47</v>
      </c>
      <c r="L8" s="7" t="s">
        <v>54</v>
      </c>
      <c r="M8" s="8" t="s">
        <v>55</v>
      </c>
      <c r="N8" s="11" t="s">
        <v>184</v>
      </c>
    </row>
    <row r="9" spans="1:14" ht="36.75" customHeight="1" x14ac:dyDescent="0.25">
      <c r="A9" s="4">
        <f t="shared" si="0"/>
        <v>5</v>
      </c>
      <c r="B9" s="5">
        <v>45929.553599537037</v>
      </c>
      <c r="C9" s="4" t="s">
        <v>56</v>
      </c>
      <c r="D9" s="4"/>
      <c r="E9" s="11" t="s">
        <v>57</v>
      </c>
      <c r="F9" s="4" t="s">
        <v>58</v>
      </c>
      <c r="G9" s="4" t="s">
        <v>21</v>
      </c>
      <c r="H9" s="4" t="s">
        <v>59</v>
      </c>
      <c r="I9" s="6" t="s">
        <v>60</v>
      </c>
      <c r="J9" s="6" t="s">
        <v>61</v>
      </c>
      <c r="K9" s="4" t="s">
        <v>25</v>
      </c>
      <c r="L9" s="7" t="s">
        <v>62</v>
      </c>
      <c r="M9" s="8" t="s">
        <v>63</v>
      </c>
      <c r="N9" s="11" t="s">
        <v>182</v>
      </c>
    </row>
    <row r="10" spans="1:14" ht="36.75" customHeight="1" x14ac:dyDescent="0.25">
      <c r="A10" s="4">
        <f t="shared" si="0"/>
        <v>6</v>
      </c>
      <c r="B10" s="5">
        <v>45929.606307870374</v>
      </c>
      <c r="C10" s="4" t="s">
        <v>70</v>
      </c>
      <c r="D10" s="4"/>
      <c r="E10" s="11" t="s">
        <v>64</v>
      </c>
      <c r="F10" s="4" t="s">
        <v>65</v>
      </c>
      <c r="G10" s="4" t="s">
        <v>21</v>
      </c>
      <c r="H10" s="4" t="s">
        <v>66</v>
      </c>
      <c r="I10" s="6" t="s">
        <v>60</v>
      </c>
      <c r="J10" s="6" t="s">
        <v>67</v>
      </c>
      <c r="K10" s="4" t="s">
        <v>25</v>
      </c>
      <c r="L10" s="7" t="s">
        <v>68</v>
      </c>
      <c r="M10" s="8" t="s">
        <v>69</v>
      </c>
      <c r="N10" s="11" t="s">
        <v>183</v>
      </c>
    </row>
    <row r="11" spans="1:14" ht="36.75" customHeight="1" x14ac:dyDescent="0.25">
      <c r="A11" s="4">
        <f t="shared" si="0"/>
        <v>7</v>
      </c>
      <c r="B11" s="5">
        <v>45929.592870370368</v>
      </c>
      <c r="C11" s="4" t="s">
        <v>73</v>
      </c>
      <c r="D11" s="4"/>
      <c r="E11" s="11" t="s">
        <v>74</v>
      </c>
      <c r="F11" s="4" t="s">
        <v>75</v>
      </c>
      <c r="G11" s="4" t="s">
        <v>21</v>
      </c>
      <c r="H11" s="4" t="s">
        <v>76</v>
      </c>
      <c r="I11" s="6" t="s">
        <v>77</v>
      </c>
      <c r="J11" s="6" t="s">
        <v>67</v>
      </c>
      <c r="K11" s="4" t="s">
        <v>25</v>
      </c>
      <c r="L11" s="7" t="s">
        <v>78</v>
      </c>
      <c r="M11" s="8" t="s">
        <v>79</v>
      </c>
      <c r="N11" s="11" t="s">
        <v>182</v>
      </c>
    </row>
    <row r="12" spans="1:14" ht="36.75" customHeight="1" x14ac:dyDescent="0.25">
      <c r="A12" s="4">
        <f t="shared" si="0"/>
        <v>8</v>
      </c>
      <c r="B12" s="5">
        <v>45929.641111111108</v>
      </c>
      <c r="C12" s="4" t="s">
        <v>80</v>
      </c>
      <c r="D12" s="4"/>
      <c r="E12" s="11" t="s">
        <v>81</v>
      </c>
      <c r="F12" s="4" t="s">
        <v>82</v>
      </c>
      <c r="G12" s="4" t="s">
        <v>21</v>
      </c>
      <c r="H12" s="4" t="s">
        <v>83</v>
      </c>
      <c r="I12" s="6" t="s">
        <v>23</v>
      </c>
      <c r="J12" s="6" t="s">
        <v>32</v>
      </c>
      <c r="K12" s="4" t="s">
        <v>25</v>
      </c>
      <c r="L12" s="7" t="s">
        <v>84</v>
      </c>
      <c r="M12" s="8" t="s">
        <v>85</v>
      </c>
      <c r="N12" s="11" t="s">
        <v>183</v>
      </c>
    </row>
    <row r="13" spans="1:14" ht="36.75" customHeight="1" x14ac:dyDescent="0.25">
      <c r="A13" s="4">
        <f t="shared" si="0"/>
        <v>9</v>
      </c>
      <c r="B13" s="5">
        <v>45907.54277777778</v>
      </c>
      <c r="C13" s="4" t="s">
        <v>86</v>
      </c>
      <c r="D13" s="4" t="s">
        <v>35</v>
      </c>
      <c r="E13" s="11" t="s">
        <v>87</v>
      </c>
      <c r="F13" s="4" t="s">
        <v>88</v>
      </c>
      <c r="G13" s="4" t="s">
        <v>21</v>
      </c>
      <c r="H13" s="4" t="s">
        <v>89</v>
      </c>
      <c r="I13" s="6" t="s">
        <v>90</v>
      </c>
      <c r="J13" s="6" t="s">
        <v>53</v>
      </c>
      <c r="K13" s="4" t="s">
        <v>72</v>
      </c>
      <c r="L13" s="7" t="s">
        <v>91</v>
      </c>
      <c r="M13" s="8" t="s">
        <v>92</v>
      </c>
      <c r="N13" s="11" t="s">
        <v>93</v>
      </c>
    </row>
    <row r="14" spans="1:14" ht="36.75" customHeight="1" x14ac:dyDescent="0.25">
      <c r="A14" s="4">
        <f t="shared" si="0"/>
        <v>10</v>
      </c>
      <c r="B14" s="5">
        <v>45907.535462962966</v>
      </c>
      <c r="C14" s="4" t="s">
        <v>94</v>
      </c>
      <c r="D14" s="4" t="s">
        <v>35</v>
      </c>
      <c r="E14" s="11" t="s">
        <v>95</v>
      </c>
      <c r="F14" s="4" t="s">
        <v>96</v>
      </c>
      <c r="G14" s="4" t="s">
        <v>21</v>
      </c>
      <c r="H14" s="4" t="s">
        <v>89</v>
      </c>
      <c r="I14" s="6" t="s">
        <v>90</v>
      </c>
      <c r="J14" s="6" t="s">
        <v>53</v>
      </c>
      <c r="K14" s="4" t="s">
        <v>25</v>
      </c>
      <c r="L14" s="7" t="s">
        <v>91</v>
      </c>
      <c r="M14" s="8" t="s">
        <v>92</v>
      </c>
      <c r="N14" s="11" t="s">
        <v>185</v>
      </c>
    </row>
    <row r="15" spans="1:14" ht="36.75" customHeight="1" x14ac:dyDescent="0.25">
      <c r="A15" s="4">
        <f t="shared" si="0"/>
        <v>11</v>
      </c>
      <c r="B15" s="5">
        <v>45907.531504629631</v>
      </c>
      <c r="C15" s="4" t="s">
        <v>97</v>
      </c>
      <c r="D15" s="4" t="s">
        <v>35</v>
      </c>
      <c r="E15" s="11" t="s">
        <v>98</v>
      </c>
      <c r="F15" s="4" t="s">
        <v>99</v>
      </c>
      <c r="G15" s="4" t="s">
        <v>21</v>
      </c>
      <c r="H15" s="4" t="s">
        <v>89</v>
      </c>
      <c r="I15" s="6" t="s">
        <v>90</v>
      </c>
      <c r="J15" s="6" t="s">
        <v>53</v>
      </c>
      <c r="K15" s="4" t="s">
        <v>72</v>
      </c>
      <c r="L15" s="7" t="s">
        <v>91</v>
      </c>
      <c r="M15" s="8" t="s">
        <v>92</v>
      </c>
      <c r="N15" s="11" t="s">
        <v>93</v>
      </c>
    </row>
    <row r="16" spans="1:14" ht="36.75" customHeight="1" x14ac:dyDescent="0.25">
      <c r="A16" s="4">
        <f t="shared" si="0"/>
        <v>12</v>
      </c>
      <c r="B16" s="5">
        <v>45929.53869212963</v>
      </c>
      <c r="C16" s="4" t="s">
        <v>100</v>
      </c>
      <c r="D16" s="4"/>
      <c r="E16" s="11" t="s">
        <v>101</v>
      </c>
      <c r="F16" s="4" t="s">
        <v>102</v>
      </c>
      <c r="G16" s="4" t="s">
        <v>21</v>
      </c>
      <c r="H16" s="4" t="s">
        <v>103</v>
      </c>
      <c r="I16" s="6" t="s">
        <v>23</v>
      </c>
      <c r="J16" s="6" t="s">
        <v>32</v>
      </c>
      <c r="K16" s="4" t="s">
        <v>25</v>
      </c>
      <c r="L16" s="7" t="s">
        <v>104</v>
      </c>
      <c r="M16" s="8" t="s">
        <v>105</v>
      </c>
      <c r="N16" s="11" t="s">
        <v>182</v>
      </c>
    </row>
    <row r="17" spans="1:14" ht="36.75" customHeight="1" x14ac:dyDescent="0.25">
      <c r="A17" s="4">
        <f t="shared" si="0"/>
        <v>13</v>
      </c>
      <c r="B17" s="5">
        <v>45929.561516203707</v>
      </c>
      <c r="C17" s="4" t="s">
        <v>106</v>
      </c>
      <c r="D17" s="4"/>
      <c r="E17" s="11" t="s">
        <v>107</v>
      </c>
      <c r="F17" s="4" t="s">
        <v>108</v>
      </c>
      <c r="G17" s="4" t="s">
        <v>21</v>
      </c>
      <c r="H17" s="4" t="s">
        <v>109</v>
      </c>
      <c r="I17" s="6" t="s">
        <v>23</v>
      </c>
      <c r="J17" s="6" t="s">
        <v>67</v>
      </c>
      <c r="K17" s="4" t="s">
        <v>25</v>
      </c>
      <c r="L17" s="7" t="s">
        <v>110</v>
      </c>
      <c r="M17" s="8" t="s">
        <v>111</v>
      </c>
      <c r="N17" s="11" t="s">
        <v>182</v>
      </c>
    </row>
    <row r="18" spans="1:14" ht="36.75" customHeight="1" x14ac:dyDescent="0.25">
      <c r="A18" s="4">
        <f t="shared" si="0"/>
        <v>14</v>
      </c>
      <c r="B18" s="5">
        <v>45926.491331018522</v>
      </c>
      <c r="C18" s="4" t="s">
        <v>117</v>
      </c>
      <c r="D18" s="4" t="s">
        <v>35</v>
      </c>
      <c r="E18" s="11" t="s">
        <v>112</v>
      </c>
      <c r="F18" s="4" t="s">
        <v>113</v>
      </c>
      <c r="G18" s="4" t="s">
        <v>21</v>
      </c>
      <c r="H18" s="4" t="s">
        <v>114</v>
      </c>
      <c r="I18" s="6" t="s">
        <v>39</v>
      </c>
      <c r="J18" s="6" t="s">
        <v>40</v>
      </c>
      <c r="K18" s="4" t="s">
        <v>25</v>
      </c>
      <c r="L18" s="7" t="s">
        <v>115</v>
      </c>
      <c r="M18" s="8" t="s">
        <v>116</v>
      </c>
      <c r="N18" s="11" t="s">
        <v>186</v>
      </c>
    </row>
    <row r="19" spans="1:14" ht="36.75" customHeight="1" x14ac:dyDescent="0.25">
      <c r="A19" s="4">
        <f t="shared" si="0"/>
        <v>15</v>
      </c>
      <c r="B19" s="5">
        <v>45929.578460648147</v>
      </c>
      <c r="C19" s="4" t="s">
        <v>118</v>
      </c>
      <c r="D19" s="4"/>
      <c r="E19" s="11" t="s">
        <v>119</v>
      </c>
      <c r="F19" s="4" t="s">
        <v>120</v>
      </c>
      <c r="G19" s="4" t="s">
        <v>21</v>
      </c>
      <c r="H19" s="4" t="s">
        <v>121</v>
      </c>
      <c r="I19" s="6" t="s">
        <v>77</v>
      </c>
      <c r="J19" s="6" t="s">
        <v>122</v>
      </c>
      <c r="K19" s="4" t="s">
        <v>25</v>
      </c>
      <c r="L19" s="7" t="s">
        <v>123</v>
      </c>
      <c r="M19" s="8" t="s">
        <v>124</v>
      </c>
      <c r="N19" s="11" t="s">
        <v>182</v>
      </c>
    </row>
    <row r="20" spans="1:14" ht="36.75" customHeight="1" x14ac:dyDescent="0.25">
      <c r="A20" s="4">
        <f t="shared" si="0"/>
        <v>16</v>
      </c>
      <c r="B20" s="5">
        <v>45907.527291666665</v>
      </c>
      <c r="C20" s="4" t="s">
        <v>125</v>
      </c>
      <c r="D20" s="4" t="s">
        <v>35</v>
      </c>
      <c r="E20" s="11" t="s">
        <v>126</v>
      </c>
      <c r="F20" s="4" t="s">
        <v>127</v>
      </c>
      <c r="G20" s="4" t="s">
        <v>21</v>
      </c>
      <c r="H20" s="4" t="s">
        <v>89</v>
      </c>
      <c r="I20" s="6" t="s">
        <v>90</v>
      </c>
      <c r="J20" s="6" t="s">
        <v>53</v>
      </c>
      <c r="K20" s="4" t="s">
        <v>25</v>
      </c>
      <c r="L20" s="7" t="s">
        <v>91</v>
      </c>
      <c r="M20" s="8" t="s">
        <v>92</v>
      </c>
      <c r="N20" s="11" t="s">
        <v>185</v>
      </c>
    </row>
    <row r="21" spans="1:14" ht="36.75" customHeight="1" x14ac:dyDescent="0.25">
      <c r="A21" s="4">
        <f t="shared" si="0"/>
        <v>17</v>
      </c>
      <c r="B21" s="5">
        <v>45907.539525462962</v>
      </c>
      <c r="C21" s="4" t="s">
        <v>128</v>
      </c>
      <c r="D21" s="4" t="s">
        <v>35</v>
      </c>
      <c r="E21" s="11" t="s">
        <v>129</v>
      </c>
      <c r="F21" s="4" t="s">
        <v>127</v>
      </c>
      <c r="G21" s="4" t="s">
        <v>21</v>
      </c>
      <c r="H21" s="4" t="s">
        <v>89</v>
      </c>
      <c r="I21" s="6" t="s">
        <v>90</v>
      </c>
      <c r="J21" s="6" t="s">
        <v>53</v>
      </c>
      <c r="K21" s="4" t="s">
        <v>72</v>
      </c>
      <c r="L21" s="7" t="s">
        <v>91</v>
      </c>
      <c r="M21" s="8" t="s">
        <v>92</v>
      </c>
      <c r="N21" s="11" t="s">
        <v>185</v>
      </c>
    </row>
    <row r="22" spans="1:14" ht="36.75" customHeight="1" x14ac:dyDescent="0.25">
      <c r="A22" s="4">
        <f t="shared" si="0"/>
        <v>18</v>
      </c>
      <c r="B22" s="5">
        <v>45909.700486111113</v>
      </c>
      <c r="C22" s="4" t="s">
        <v>130</v>
      </c>
      <c r="D22" s="4" t="s">
        <v>46</v>
      </c>
      <c r="E22" s="11" t="s">
        <v>131</v>
      </c>
      <c r="F22" s="4" t="s">
        <v>132</v>
      </c>
      <c r="G22" s="4" t="s">
        <v>71</v>
      </c>
      <c r="H22" s="4" t="s">
        <v>133</v>
      </c>
      <c r="I22" s="6" t="s">
        <v>134</v>
      </c>
      <c r="J22" s="6" t="s">
        <v>122</v>
      </c>
      <c r="K22" s="4" t="s">
        <v>25</v>
      </c>
      <c r="L22" s="7" t="s">
        <v>135</v>
      </c>
      <c r="M22" s="8" t="s">
        <v>136</v>
      </c>
      <c r="N22" s="11" t="s">
        <v>182</v>
      </c>
    </row>
    <row r="23" spans="1:14" ht="36.75" customHeight="1" x14ac:dyDescent="0.25">
      <c r="A23" s="4">
        <f t="shared" si="0"/>
        <v>19</v>
      </c>
      <c r="B23" s="5">
        <v>45929.678067129629</v>
      </c>
      <c r="C23" s="4" t="s">
        <v>137</v>
      </c>
      <c r="D23" s="4"/>
      <c r="E23" s="11" t="s">
        <v>138</v>
      </c>
      <c r="F23" s="4" t="s">
        <v>139</v>
      </c>
      <c r="G23" s="4" t="s">
        <v>21</v>
      </c>
      <c r="H23" s="4" t="s">
        <v>140</v>
      </c>
      <c r="I23" s="6" t="s">
        <v>23</v>
      </c>
      <c r="J23" s="6" t="s">
        <v>32</v>
      </c>
      <c r="K23" s="4" t="s">
        <v>25</v>
      </c>
      <c r="L23" s="7" t="s">
        <v>141</v>
      </c>
      <c r="M23" s="8" t="s">
        <v>142</v>
      </c>
      <c r="N23" s="11" t="s">
        <v>183</v>
      </c>
    </row>
    <row r="24" spans="1:14" ht="36.75" customHeight="1" x14ac:dyDescent="0.25">
      <c r="A24" s="4">
        <f t="shared" si="0"/>
        <v>20</v>
      </c>
      <c r="B24" s="5">
        <v>45920.772476851853</v>
      </c>
      <c r="C24" s="4" t="s">
        <v>143</v>
      </c>
      <c r="D24" s="4" t="s">
        <v>35</v>
      </c>
      <c r="E24" s="11" t="s">
        <v>144</v>
      </c>
      <c r="F24" s="4" t="s">
        <v>145</v>
      </c>
      <c r="G24" s="4" t="s">
        <v>38</v>
      </c>
      <c r="H24" s="4" t="s">
        <v>51</v>
      </c>
      <c r="I24" s="6" t="s">
        <v>52</v>
      </c>
      <c r="J24" s="6" t="s">
        <v>53</v>
      </c>
      <c r="K24" s="4" t="s">
        <v>47</v>
      </c>
      <c r="L24" s="7" t="s">
        <v>54</v>
      </c>
      <c r="M24" s="8" t="s">
        <v>55</v>
      </c>
      <c r="N24" s="11" t="s">
        <v>184</v>
      </c>
    </row>
    <row r="25" spans="1:14" ht="36.75" customHeight="1" x14ac:dyDescent="0.25">
      <c r="A25" s="4">
        <f t="shared" si="0"/>
        <v>21</v>
      </c>
      <c r="B25" s="5">
        <v>45929.550902777781</v>
      </c>
      <c r="C25" s="4" t="s">
        <v>146</v>
      </c>
      <c r="D25" s="4"/>
      <c r="E25" s="11" t="s">
        <v>147</v>
      </c>
      <c r="F25" s="4" t="s">
        <v>148</v>
      </c>
      <c r="G25" s="4" t="s">
        <v>21</v>
      </c>
      <c r="H25" s="4" t="s">
        <v>149</v>
      </c>
      <c r="I25" s="6" t="s">
        <v>60</v>
      </c>
      <c r="J25" s="6" t="s">
        <v>32</v>
      </c>
      <c r="K25" s="4" t="s">
        <v>25</v>
      </c>
      <c r="L25" s="7" t="s">
        <v>150</v>
      </c>
      <c r="M25" s="8" t="s">
        <v>151</v>
      </c>
      <c r="N25" s="11" t="s">
        <v>182</v>
      </c>
    </row>
    <row r="26" spans="1:14" ht="36.75" customHeight="1" x14ac:dyDescent="0.25">
      <c r="A26" s="4">
        <f t="shared" si="0"/>
        <v>22</v>
      </c>
      <c r="B26" s="5">
        <v>45929.697650462964</v>
      </c>
      <c r="C26" s="4" t="s">
        <v>152</v>
      </c>
      <c r="D26" s="4" t="s">
        <v>35</v>
      </c>
      <c r="E26" s="13" t="s">
        <v>153</v>
      </c>
      <c r="F26" s="4" t="s">
        <v>148</v>
      </c>
      <c r="G26" s="4" t="s">
        <v>21</v>
      </c>
      <c r="H26" s="4" t="s">
        <v>154</v>
      </c>
      <c r="I26" s="6" t="s">
        <v>155</v>
      </c>
      <c r="J26" s="6" t="s">
        <v>156</v>
      </c>
      <c r="K26" s="4" t="s">
        <v>25</v>
      </c>
      <c r="L26" s="7" t="s">
        <v>41</v>
      </c>
      <c r="M26" s="8" t="s">
        <v>42</v>
      </c>
      <c r="N26" s="11" t="s">
        <v>187</v>
      </c>
    </row>
    <row r="27" spans="1:14" ht="36.75" customHeight="1" x14ac:dyDescent="0.25">
      <c r="A27" s="4">
        <f t="shared" si="0"/>
        <v>23</v>
      </c>
      <c r="B27" s="5">
        <v>45929.542326388888</v>
      </c>
      <c r="C27" s="4" t="s">
        <v>157</v>
      </c>
      <c r="D27" s="4"/>
      <c r="E27" s="11" t="s">
        <v>158</v>
      </c>
      <c r="F27" s="4" t="s">
        <v>159</v>
      </c>
      <c r="G27" s="4" t="s">
        <v>21</v>
      </c>
      <c r="H27" s="4" t="s">
        <v>160</v>
      </c>
      <c r="I27" s="6" t="s">
        <v>60</v>
      </c>
      <c r="J27" s="6" t="s">
        <v>32</v>
      </c>
      <c r="K27" s="4" t="s">
        <v>25</v>
      </c>
      <c r="L27" s="7" t="s">
        <v>161</v>
      </c>
      <c r="M27" s="8" t="s">
        <v>162</v>
      </c>
      <c r="N27" s="11" t="s">
        <v>183</v>
      </c>
    </row>
    <row r="28" spans="1:14" ht="36.75" customHeight="1" x14ac:dyDescent="0.25">
      <c r="A28" s="4">
        <f t="shared" si="0"/>
        <v>24</v>
      </c>
      <c r="B28" s="5">
        <v>45929.576608796298</v>
      </c>
      <c r="C28" s="4" t="s">
        <v>163</v>
      </c>
      <c r="D28" s="4"/>
      <c r="E28" s="11" t="s">
        <v>164</v>
      </c>
      <c r="F28" s="4" t="s">
        <v>159</v>
      </c>
      <c r="G28" s="4" t="s">
        <v>71</v>
      </c>
      <c r="H28" s="4" t="s">
        <v>165</v>
      </c>
      <c r="I28" s="6" t="s">
        <v>23</v>
      </c>
      <c r="J28" s="6" t="s">
        <v>67</v>
      </c>
      <c r="K28" s="4" t="s">
        <v>25</v>
      </c>
      <c r="L28" s="7" t="s">
        <v>166</v>
      </c>
      <c r="M28" s="8" t="s">
        <v>167</v>
      </c>
      <c r="N28" s="11" t="s">
        <v>183</v>
      </c>
    </row>
    <row r="29" spans="1:14" ht="36.75" customHeight="1" x14ac:dyDescent="0.25">
      <c r="A29" s="4">
        <f t="shared" si="0"/>
        <v>25</v>
      </c>
      <c r="B29" s="5">
        <v>45929.553078703706</v>
      </c>
      <c r="C29" s="4" t="s">
        <v>168</v>
      </c>
      <c r="D29" s="4"/>
      <c r="E29" s="11" t="s">
        <v>169</v>
      </c>
      <c r="F29" s="4" t="s">
        <v>170</v>
      </c>
      <c r="G29" s="4" t="s">
        <v>21</v>
      </c>
      <c r="H29" s="4" t="s">
        <v>171</v>
      </c>
      <c r="I29" s="6" t="s">
        <v>23</v>
      </c>
      <c r="J29" s="6" t="s">
        <v>67</v>
      </c>
      <c r="K29" s="4" t="s">
        <v>25</v>
      </c>
      <c r="L29" s="7" t="s">
        <v>172</v>
      </c>
      <c r="M29" s="8" t="s">
        <v>173</v>
      </c>
      <c r="N29" s="11" t="s">
        <v>183</v>
      </c>
    </row>
    <row r="30" spans="1:14" ht="36.75" customHeight="1" x14ac:dyDescent="0.25">
      <c r="A30" s="22">
        <f t="shared" si="0"/>
        <v>26</v>
      </c>
      <c r="B30" s="23">
        <v>45902.59034722222</v>
      </c>
      <c r="C30" s="22" t="s">
        <v>181</v>
      </c>
      <c r="D30" s="22" t="s">
        <v>46</v>
      </c>
      <c r="E30" s="24" t="s">
        <v>174</v>
      </c>
      <c r="F30" s="22" t="s">
        <v>175</v>
      </c>
      <c r="G30" s="22" t="s">
        <v>21</v>
      </c>
      <c r="H30" s="22" t="s">
        <v>176</v>
      </c>
      <c r="I30" s="25" t="s">
        <v>177</v>
      </c>
      <c r="J30" s="25" t="s">
        <v>178</v>
      </c>
      <c r="K30" s="22" t="s">
        <v>47</v>
      </c>
      <c r="L30" s="26" t="s">
        <v>179</v>
      </c>
      <c r="M30" s="27" t="s">
        <v>180</v>
      </c>
      <c r="N30" s="22" t="s">
        <v>46</v>
      </c>
    </row>
    <row r="31" spans="1:14" ht="60" x14ac:dyDescent="0.25">
      <c r="A31" s="4">
        <f t="shared" si="0"/>
        <v>27</v>
      </c>
      <c r="B31" s="28"/>
      <c r="C31" s="28"/>
      <c r="D31" s="28"/>
      <c r="E31" s="21" t="s">
        <v>189</v>
      </c>
      <c r="F31" s="29"/>
      <c r="G31" s="29"/>
      <c r="H31" s="21" t="s">
        <v>193</v>
      </c>
      <c r="I31" s="21" t="s">
        <v>190</v>
      </c>
      <c r="J31" s="21" t="s">
        <v>191</v>
      </c>
      <c r="K31" s="21" t="s">
        <v>190</v>
      </c>
      <c r="L31" s="21" t="s">
        <v>192</v>
      </c>
      <c r="M31" s="29"/>
      <c r="N31" s="30" t="s">
        <v>194</v>
      </c>
    </row>
    <row r="32" spans="1:14" ht="30" x14ac:dyDescent="0.25">
      <c r="A32" s="22">
        <f t="shared" si="0"/>
        <v>28</v>
      </c>
      <c r="B32" s="28"/>
      <c r="C32" s="28"/>
      <c r="D32" s="28"/>
      <c r="E32" s="21" t="s">
        <v>195</v>
      </c>
      <c r="F32" s="29"/>
      <c r="G32" s="29"/>
      <c r="H32" s="21" t="s">
        <v>199</v>
      </c>
      <c r="I32" s="21" t="s">
        <v>196</v>
      </c>
      <c r="J32" s="21" t="s">
        <v>197</v>
      </c>
      <c r="K32" s="21" t="s">
        <v>190</v>
      </c>
      <c r="L32" s="21" t="s">
        <v>198</v>
      </c>
      <c r="M32" s="29"/>
      <c r="N32" s="30" t="s">
        <v>182</v>
      </c>
    </row>
    <row r="33" spans="1:14" ht="45" x14ac:dyDescent="0.25">
      <c r="A33" s="4">
        <f t="shared" si="0"/>
        <v>29</v>
      </c>
      <c r="B33" s="28"/>
      <c r="C33" s="28"/>
      <c r="D33" s="28"/>
      <c r="E33" s="21" t="s">
        <v>200</v>
      </c>
      <c r="F33" s="29"/>
      <c r="G33" s="29"/>
      <c r="H33" s="21" t="s">
        <v>202</v>
      </c>
      <c r="I33" s="21" t="s">
        <v>190</v>
      </c>
      <c r="J33" s="21" t="s">
        <v>197</v>
      </c>
      <c r="K33" s="21" t="s">
        <v>190</v>
      </c>
      <c r="L33" s="21" t="s">
        <v>201</v>
      </c>
      <c r="M33" s="29"/>
      <c r="N33" s="30" t="s">
        <v>182</v>
      </c>
    </row>
    <row r="34" spans="1:14" ht="45" x14ac:dyDescent="0.25">
      <c r="A34" s="22">
        <f t="shared" si="0"/>
        <v>30</v>
      </c>
      <c r="B34" s="31"/>
      <c r="C34" s="31"/>
      <c r="D34" s="31"/>
      <c r="E34" s="32" t="s">
        <v>203</v>
      </c>
      <c r="F34" s="33"/>
      <c r="G34" s="33"/>
      <c r="H34" s="32" t="s">
        <v>202</v>
      </c>
      <c r="I34" s="32" t="s">
        <v>190</v>
      </c>
      <c r="J34" s="32" t="s">
        <v>197</v>
      </c>
      <c r="K34" s="32" t="s">
        <v>190</v>
      </c>
      <c r="L34" s="32" t="s">
        <v>198</v>
      </c>
      <c r="M34" s="33"/>
      <c r="N34" s="34" t="s">
        <v>182</v>
      </c>
    </row>
    <row r="35" spans="1:14" x14ac:dyDescent="0.25">
      <c r="A35" s="28"/>
      <c r="B35" s="28"/>
      <c r="C35" s="28"/>
      <c r="D35" s="28"/>
      <c r="E35" s="35"/>
      <c r="F35" s="28"/>
      <c r="G35" s="28"/>
      <c r="H35" s="28"/>
      <c r="I35" s="28"/>
      <c r="J35" s="28"/>
      <c r="K35" s="28"/>
      <c r="L35" s="28"/>
      <c r="M35" s="28"/>
      <c r="N35" s="36" t="s">
        <v>204</v>
      </c>
    </row>
  </sheetData>
  <mergeCells count="3">
    <mergeCell ref="B1:N1"/>
    <mergeCell ref="L4:M4"/>
    <mergeCell ref="D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2025-09-29T11:58:55Z</dcterms:created>
  <dcterms:modified xsi:type="dcterms:W3CDTF">2025-09-29T15:43:15Z</dcterms:modified>
</cp:coreProperties>
</file>