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6" i="1"/>
  <c r="A37" i="1"/>
  <c r="A38" i="1" s="1"/>
  <c r="A39" i="1" s="1"/>
  <c r="A40" i="1" s="1"/>
  <c r="A4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<sst xmlns="http://schemas.openxmlformats.org/spreadsheetml/2006/main" count="384" uniqueCount="241">
  <si>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</si>
  <si>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</si>
  <si>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</si>
  <si>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</si>
  <si>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</si>
  <si>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</si>
  <si>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</si>
  <si>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</si>
  <si>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</si>
  <si>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</si>
  <si>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</si>
  <si>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</si>
  <si>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</si>
  <si>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</si>
  <si>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</si>
  <si>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</si>
  <si>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</si>
  <si>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MR2508/0067</t>
  </si>
  <si>
    <t>400KV_315 MVA X-MER-3</t>
  </si>
  <si>
    <t>400KV_BHOPAL4</t>
  </si>
  <si>
    <t>NON-OCCM-MP</t>
  </si>
  <si>
    <t>To attend DC Leakage</t>
  </si>
  <si>
    <t>07-08-2025 10:00:00</t>
  </si>
  <si>
    <t>07-08-2025 18:00:00</t>
  </si>
  <si>
    <t>AKRAM KHAN</t>
  </si>
  <si>
    <t>9425804695</t>
  </si>
  <si>
    <t>MR2508/0013</t>
  </si>
  <si>
    <t>Continuous</t>
  </si>
  <si>
    <t>400KV_400 kV TIE CB of 315 MVA X-mer-II (BHEL)</t>
  </si>
  <si>
    <t>400KV_BINA4</t>
  </si>
  <si>
    <t>Replacement of C&amp;R panel of 400 kV TIE CB</t>
  </si>
  <si>
    <t>04-08-2025 09:00:00</t>
  </si>
  <si>
    <t>08-08-2025 17:00:00</t>
  </si>
  <si>
    <t>Parmanand namdeo</t>
  </si>
  <si>
    <t>7587951092</t>
  </si>
  <si>
    <t>MR2508/0045</t>
  </si>
  <si>
    <t>220KV_220 kV Khandwa (PGCIL)-Chhanera Ckt 2nd</t>
  </si>
  <si>
    <t>220KV_CHANERA</t>
  </si>
  <si>
    <t>OCCM-MP</t>
  </si>
  <si>
    <t>For Line Maintenance work</t>
  </si>
  <si>
    <t>07-08-2025 08:00:00</t>
  </si>
  <si>
    <t>C.H.Namdev</t>
  </si>
  <si>
    <t>9425802377</t>
  </si>
  <si>
    <t>MR2508/0084</t>
  </si>
  <si>
    <t>40MVA_132/33KV_BBL_X'mer_1</t>
  </si>
  <si>
    <t>220KV_CHHINDWARA</t>
  </si>
  <si>
    <t>33KV Incomer CB to Isolator Jumper replacement .</t>
  </si>
  <si>
    <t>07-08-2025 12:00:00</t>
  </si>
  <si>
    <t>A A Qureshi</t>
  </si>
  <si>
    <t>9425804318</t>
  </si>
  <si>
    <t>MR2508/0080</t>
  </si>
  <si>
    <t>132KV_132KV Chourai-Chhindwara feeder.</t>
  </si>
  <si>
    <t>132KV_CHOURAI</t>
  </si>
  <si>
    <t>CT Tan delta &amp; capacitance measurement work.</t>
  </si>
  <si>
    <t>07-08-2025 13:00:00</t>
  </si>
  <si>
    <t>S.K.Okte</t>
  </si>
  <si>
    <t>7587951132</t>
  </si>
  <si>
    <t>MR2508/0082</t>
  </si>
  <si>
    <t>132KV_132KV Chourai- Seoni feeder</t>
  </si>
  <si>
    <t>CT tan delta &amp; capacitance measurement work.</t>
  </si>
  <si>
    <t>07-08-2025 14:00:00</t>
  </si>
  <si>
    <t>07-08-2025 17:00:00</t>
  </si>
  <si>
    <t>MR2508/0086</t>
  </si>
  <si>
    <t>132KV_132KV DAMOH-HATTA LINE</t>
  </si>
  <si>
    <t>132KV_DAMOH1</t>
  </si>
  <si>
    <t>Line maintenance work</t>
  </si>
  <si>
    <t>07-08-2025 11:00:00</t>
  </si>
  <si>
    <t>J.P. Asati</t>
  </si>
  <si>
    <t>9424445533</t>
  </si>
  <si>
    <t>MR2508/0081</t>
  </si>
  <si>
    <t>132KV_132KV Damoh-Hatta Line</t>
  </si>
  <si>
    <t>132KV RYB phase LA replacement work both end</t>
  </si>
  <si>
    <t>Sh. B.K. Sahu</t>
  </si>
  <si>
    <t>9425801433</t>
  </si>
  <si>
    <t>MR2508/0079</t>
  </si>
  <si>
    <t>220KV_160 MVAX-MER -II MAKE BBL</t>
  </si>
  <si>
    <t>220KV_GANJBASODA</t>
  </si>
  <si>
    <t>LBB RELAY TESTING WORK</t>
  </si>
  <si>
    <t>07-08-2025 15:00:00</t>
  </si>
  <si>
    <t>P K VERMA</t>
  </si>
  <si>
    <t>8253003873</t>
  </si>
  <si>
    <t>MR2507/0453</t>
  </si>
  <si>
    <t>Daily</t>
  </si>
  <si>
    <t>220KV_220KV South Zone - Jaitpura Line.</t>
  </si>
  <si>
    <t>220KV_INDORE-II (JETPURA)</t>
  </si>
  <si>
    <t>replacement existing of 24 Fibre OPGW by 48 Fibre</t>
  </si>
  <si>
    <t>01-08-2025 07:00:00</t>
  </si>
  <si>
    <t>10-08-2025 19:00:00</t>
  </si>
  <si>
    <t>A.R.KANEL</t>
  </si>
  <si>
    <t>9425805217</t>
  </si>
  <si>
    <t>MR2508/0083</t>
  </si>
  <si>
    <t>132KV_JULWANIYA4-ANJAD_Ckt</t>
  </si>
  <si>
    <t>400KV_JULWANIYA4</t>
  </si>
  <si>
    <t>R ph CT secondary terminal box oil leakage attend</t>
  </si>
  <si>
    <t>Er. Mannalal Badole</t>
  </si>
  <si>
    <t>9131865464</t>
  </si>
  <si>
    <t>MR2506/0631</t>
  </si>
  <si>
    <t>220KV_220KV KATNI-DAMOH LINE</t>
  </si>
  <si>
    <t>400KV_KATNI4</t>
  </si>
  <si>
    <t>TOWER STRENGTHENING WORK</t>
  </si>
  <si>
    <t>09-08-2025 18:00:00</t>
  </si>
  <si>
    <t>PANKAJ YADAV</t>
  </si>
  <si>
    <t>9406713326</t>
  </si>
  <si>
    <t>MR2506/0622</t>
  </si>
  <si>
    <t>400KV_400KV KATNI - DAMOH LINE</t>
  </si>
  <si>
    <t>MR2508/0088</t>
  </si>
  <si>
    <t>132KV_132kv IC Katni -1 feeder</t>
  </si>
  <si>
    <t>For replacement of old duplex C&amp;R panel</t>
  </si>
  <si>
    <t>SK Chaturvedi</t>
  </si>
  <si>
    <t>9425806938</t>
  </si>
  <si>
    <t>MR2508/0095</t>
  </si>
  <si>
    <t>132KV_63 MVA BBL XMER</t>
  </si>
  <si>
    <t>132KV_KHAJURAHO</t>
  </si>
  <si>
    <t>HOT POINT ATTENDING WORK</t>
  </si>
  <si>
    <t>BRIJENDRA SONI</t>
  </si>
  <si>
    <t>9131327770</t>
  </si>
  <si>
    <t>132KV_KHIMLASA</t>
  </si>
  <si>
    <t>P N NAMDEO</t>
  </si>
  <si>
    <t>MR2508/0094</t>
  </si>
  <si>
    <t>132KV_50MVA BBL MAKE Transformer</t>
  </si>
  <si>
    <t>for Oil leakage Attending</t>
  </si>
  <si>
    <t>MR2508/0092</t>
  </si>
  <si>
    <t>220KV_160 MVA X-MER AREVA</t>
  </si>
  <si>
    <t>220KV_KOTAR</t>
  </si>
  <si>
    <t>OLTC OPERATING ROD GEAR MAINTENANCE WORK</t>
  </si>
  <si>
    <t>ER. ARUN KUMAR KOL</t>
  </si>
  <si>
    <t>8319677721</t>
  </si>
  <si>
    <t>MR2508/0043</t>
  </si>
  <si>
    <t>400KV_125MVAR BUS REACTOR</t>
  </si>
  <si>
    <t>400KV_MANDSOUR4</t>
  </si>
  <si>
    <t>400KV MAIN BUS-1&amp;2 BUS CVT KEPT OFF</t>
  </si>
  <si>
    <t>05-08-2025 09:00:00</t>
  </si>
  <si>
    <t>08-08-2025 18:00:00</t>
  </si>
  <si>
    <t>RAJESH BHURIA</t>
  </si>
  <si>
    <t>9425806920</t>
  </si>
  <si>
    <t>220KV_220KV Indore (400KV) â¿¿ Mangliya Line</t>
  </si>
  <si>
    <t>220KV_MANGLIA2</t>
  </si>
  <si>
    <t>MR2507/0454</t>
  </si>
  <si>
    <t>for replacement existing of 24 Fibre OPGW by 48 Fi</t>
  </si>
  <si>
    <t>MR2508/0093</t>
  </si>
  <si>
    <t>220KV_220KV MORENA- MALANPUR Ist</t>
  </si>
  <si>
    <t>220KV_MORENA</t>
  </si>
  <si>
    <t>Post Monsoon And Relay Testing Work</t>
  </si>
  <si>
    <t>07-08-2025 16:00:00</t>
  </si>
  <si>
    <t>AMIT KUMAR DHANELIYA</t>
  </si>
  <si>
    <t>9425802242</t>
  </si>
  <si>
    <t>MR2508/0089</t>
  </si>
  <si>
    <t>132KV_132/33KV 40MVA X-mer-2 Make-BBL</t>
  </si>
  <si>
    <t>132KV_NAINPUR</t>
  </si>
  <si>
    <t>HV Side R&amp;Y CT Replacement work</t>
  </si>
  <si>
    <t>shri Mitthanlal kulesh</t>
  </si>
  <si>
    <t>9424316542</t>
  </si>
  <si>
    <t>MR2507/0344</t>
  </si>
  <si>
    <t>132KV_132 kV Nepa - Pipalpani MPPTCL Line</t>
  </si>
  <si>
    <t>220KV_NEPANAGAR</t>
  </si>
  <si>
    <t>NON-OCCM-WR</t>
  </si>
  <si>
    <t>Hotline Work Installation of OPGW</t>
  </si>
  <si>
    <t>25-08-2025 19:00:00</t>
  </si>
  <si>
    <t>MR2507/0345</t>
  </si>
  <si>
    <t>132KV_132 kV Nepa - Dharni (MSPTCL) Line</t>
  </si>
  <si>
    <t>Hotline Work For Installatin of OPGW</t>
  </si>
  <si>
    <t>MR2508/0071</t>
  </si>
  <si>
    <t>400KV_Rajgarh (PGCIL) to SSP  CKT-1</t>
  </si>
  <si>
    <t>400KV_RAJGARH-PG</t>
  </si>
  <si>
    <t>For line maintenance work</t>
  </si>
  <si>
    <t>V.R. Panadia</t>
  </si>
  <si>
    <t>9425802330</t>
  </si>
  <si>
    <t>MR2508/0091</t>
  </si>
  <si>
    <t>220KV_220 kv Ratlam -Nagra Ckt-II both end</t>
  </si>
  <si>
    <t>220KV_RATLAM</t>
  </si>
  <si>
    <t>For testing Of Carrier Protection throue opgw (DTP</t>
  </si>
  <si>
    <t>NIKHIL DUNGE</t>
  </si>
  <si>
    <t>9425801487</t>
  </si>
  <si>
    <t>MR2508/0096</t>
  </si>
  <si>
    <t>132KV_132KV MAIN BUS</t>
  </si>
  <si>
    <t>132KV_SATNA1</t>
  </si>
  <si>
    <t>For opening of main bus isolator jumper for its re</t>
  </si>
  <si>
    <t>Vishal baladhare</t>
  </si>
  <si>
    <t>9425804690</t>
  </si>
  <si>
    <t>MR2507/0376</t>
  </si>
  <si>
    <t>400KV_Interconnecting Transformer-II 400KV/220KV</t>
  </si>
  <si>
    <t>400KV_SINGHAJI TPS</t>
  </si>
  <si>
    <t>Overhauling work of ICT-II</t>
  </si>
  <si>
    <t>04-08-2025 09:30:00</t>
  </si>
  <si>
    <t>11-08-2025 18:00:00</t>
  </si>
  <si>
    <t>Yogesh Chouhan</t>
  </si>
  <si>
    <t>7999328631</t>
  </si>
  <si>
    <t>MR2508/0015</t>
  </si>
  <si>
    <t>400KV_90 MVA STATION TRANSFORMER-2</t>
  </si>
  <si>
    <t>Overhauling work of Station Transformer-2</t>
  </si>
  <si>
    <t>MR2507/0424</t>
  </si>
  <si>
    <t>220KV_220KV Bus-coupler</t>
  </si>
  <si>
    <t>Relay testing,CT testing,CVT testing</t>
  </si>
  <si>
    <t>07-08-2025 19:00:00</t>
  </si>
  <si>
    <t>Deepak Sharma</t>
  </si>
  <si>
    <t>8005696855</t>
  </si>
  <si>
    <t>MR2508/0078</t>
  </si>
  <si>
    <t>400KV_400kV Ujjain -Nagda ckt.Ist</t>
  </si>
  <si>
    <t>400KV_UJJAIN4</t>
  </si>
  <si>
    <t>Fote panel wrining and commissioning work</t>
  </si>
  <si>
    <t>Shri Santosh chavrasia</t>
  </si>
  <si>
    <t>9425804677</t>
  </si>
  <si>
    <t>ok, through sub ld</t>
  </si>
  <si>
    <t>ok</t>
  </si>
  <si>
    <t>as opportunity s/d</t>
  </si>
  <si>
    <t>sub ld</t>
  </si>
  <si>
    <t>Deffered</t>
  </si>
  <si>
    <t>ok, line to be in service</t>
  </si>
  <si>
    <t>o&amp;m consent required</t>
  </si>
  <si>
    <t>as per the voltage profile</t>
  </si>
  <si>
    <t>ok, line to be in service, no data interruption shall occur</t>
  </si>
  <si>
    <t>Deffered, shall be availed after normalisation of ICT-II</t>
  </si>
  <si>
    <t>400KV-SSP-RAJGARH-1</t>
  </si>
  <si>
    <t>220KV-KHANDWA-CHHANERA-2</t>
  </si>
  <si>
    <t>220KV-MORENA-SABALGARH-1</t>
  </si>
  <si>
    <t>MANDSAUR-MP - 400KV - BUS 2</t>
  </si>
  <si>
    <t>132KV-DHARNI-NEPANAGAR-1</t>
  </si>
  <si>
    <t>07-Aug-2025</t>
  </si>
  <si>
    <t>08:00</t>
  </si>
  <si>
    <t>18:00</t>
  </si>
  <si>
    <t>09:00</t>
  </si>
  <si>
    <t>17:00</t>
  </si>
  <si>
    <t>17:59</t>
  </si>
  <si>
    <t>07:00</t>
  </si>
  <si>
    <t>18:59</t>
  </si>
  <si>
    <t>FOR LINE MAINTENANCE WORK</t>
  </si>
  <si>
    <t>for isolator alignment work, bus extension and  high bus overhead stringing work for installation of new 500MVA ICT</t>
  </si>
  <si>
    <t>A/R off required for OPGW installation work of 24/48 core OPGW by replacing E/W for implementation of OPGW based reliable communication scheme</t>
  </si>
  <si>
    <t>MP_SLDC</t>
  </si>
  <si>
    <t>real time</t>
  </si>
  <si>
    <t>132 KV NARSINGHPUR SHRINAGAR DP LINE</t>
  </si>
  <si>
    <t>MODIFICATION / SHIFTING AT LOC 447 &amp; 448</t>
  </si>
  <si>
    <t>07.08.2025 18:00</t>
  </si>
  <si>
    <t>09.08.2025 18:00</t>
  </si>
  <si>
    <t>07.08.2025 08:00</t>
  </si>
  <si>
    <t xml:space="preserve">OK CHARGING AT ELECTRICAL INSPECTOR PERMISION DURING CHARGING </t>
  </si>
  <si>
    <t>400 KV BIRSINGHPUR KATNI - II ( BAY 406 )</t>
  </si>
  <si>
    <t>SGTPS</t>
  </si>
  <si>
    <t xml:space="preserve">MAINTEN. WORK </t>
  </si>
  <si>
    <t>OK</t>
  </si>
  <si>
    <t>07.08.2025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</si>
</sst>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0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146210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31" sqref="O31"/>
    </sheetView>
  </sheetViews>
  <sheetFormatPr defaultRowHeight="32.25" customHeight="1" x14ac:dyDescent="0.25"/>
  <cols>
    <col min="1" max="1" width="9.140625" style="4"/>
    <col min="2" max="2" width="10.5703125" style="4" customWidth="1"/>
    <col min="3" max="3" width="8.7109375" style="4" customWidth="1"/>
    <col min="4" max="4" width="11" style="4" customWidth="1"/>
    <col min="5" max="5" width="51.42578125" style="31" customWidth="1"/>
    <col min="6" max="6" width="31.5703125" style="31" customWidth="1"/>
    <col min="7" max="7" width="8.28515625" style="4" customWidth="1"/>
    <col min="8" max="8" width="49.140625" style="31" customWidth="1"/>
    <col min="9" max="9" width="10.42578125" style="4" customWidth="1"/>
    <col min="10" max="10" width="11.28515625" style="4" customWidth="1"/>
    <col min="11" max="11" width="10.7109375" style="4" customWidth="1"/>
    <col min="12" max="12" width="5.7109375" style="4" customWidth="1"/>
    <col min="13" max="13" width="34.85546875" style="31" customWidth="1"/>
    <col min="14" max="16384" width="9.140625" style="4"/>
  </cols>
  <sheetData>
    <row r="1" spans="1:13" ht="32.25" customHeight="1" x14ac:dyDescent="0.25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32.25" customHeight="1" x14ac:dyDescent="0.25">
      <c r="A2" s="1" t="s">
        <v>1</v>
      </c>
      <c r="B2" s="13">
        <v>45876</v>
      </c>
      <c r="C2" s="1"/>
      <c r="D2" s="1"/>
      <c r="E2" s="5"/>
      <c r="F2" s="5"/>
      <c r="G2" s="1"/>
      <c r="H2" s="5"/>
      <c r="I2" s="1"/>
      <c r="J2" s="1"/>
      <c r="K2" s="1"/>
      <c r="L2" s="1"/>
      <c r="M2" s="5"/>
    </row>
    <row r="3" spans="1:13" ht="32.25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5"/>
      <c r="F3" s="5"/>
      <c r="G3" s="1"/>
      <c r="H3" s="5"/>
      <c r="I3" s="1"/>
      <c r="J3" s="1"/>
      <c r="K3" s="1"/>
      <c r="L3" s="1"/>
      <c r="M3" s="5"/>
    </row>
    <row r="4" spans="1:13" ht="32.2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27" t="s">
        <v>9</v>
      </c>
      <c r="F4" s="27" t="s">
        <v>10</v>
      </c>
      <c r="G4" s="2" t="s">
        <v>11</v>
      </c>
      <c r="H4" s="27" t="s">
        <v>12</v>
      </c>
      <c r="I4" s="2" t="s">
        <v>13</v>
      </c>
      <c r="J4" s="2" t="s">
        <v>14</v>
      </c>
      <c r="K4" s="14" t="s">
        <v>15</v>
      </c>
      <c r="L4" s="12"/>
      <c r="M4" s="27" t="s">
        <v>16</v>
      </c>
    </row>
    <row r="5" spans="1:13" ht="32.25" customHeight="1" x14ac:dyDescent="0.25">
      <c r="A5" s="3">
        <v>1</v>
      </c>
      <c r="B5" s="15">
        <v>45874.643437500003</v>
      </c>
      <c r="C5" s="3" t="s">
        <v>17</v>
      </c>
      <c r="D5" s="3"/>
      <c r="E5" s="28" t="s">
        <v>18</v>
      </c>
      <c r="F5" s="27" t="s">
        <v>19</v>
      </c>
      <c r="G5" s="3" t="s">
        <v>20</v>
      </c>
      <c r="H5" s="27" t="s">
        <v>21</v>
      </c>
      <c r="I5" s="16" t="s">
        <v>22</v>
      </c>
      <c r="J5" s="16" t="s">
        <v>23</v>
      </c>
      <c r="K5" s="17" t="s">
        <v>24</v>
      </c>
      <c r="L5" s="18" t="s">
        <v>25</v>
      </c>
      <c r="M5" s="27" t="s">
        <v>202</v>
      </c>
    </row>
    <row r="6" spans="1:13" ht="32.25" customHeight="1" x14ac:dyDescent="0.25">
      <c r="A6" s="3">
        <f>A5+1</f>
        <v>2</v>
      </c>
      <c r="B6" s="15">
        <v>45870.712604166663</v>
      </c>
      <c r="C6" s="3" t="s">
        <v>26</v>
      </c>
      <c r="D6" s="3" t="s">
        <v>27</v>
      </c>
      <c r="E6" s="27" t="s">
        <v>28</v>
      </c>
      <c r="F6" s="27" t="s">
        <v>29</v>
      </c>
      <c r="G6" s="3" t="s">
        <v>20</v>
      </c>
      <c r="H6" s="27" t="s">
        <v>30</v>
      </c>
      <c r="I6" s="16" t="s">
        <v>31</v>
      </c>
      <c r="J6" s="16" t="s">
        <v>32</v>
      </c>
      <c r="K6" s="17" t="s">
        <v>33</v>
      </c>
      <c r="L6" s="18" t="s">
        <v>34</v>
      </c>
      <c r="M6" s="27" t="s">
        <v>27</v>
      </c>
    </row>
    <row r="7" spans="1:13" ht="32.25" customHeight="1" x14ac:dyDescent="0.25">
      <c r="A7" s="3">
        <f t="shared" ref="A7:A41" si="0">A6+1</f>
        <v>3</v>
      </c>
      <c r="B7" s="15">
        <v>45873.65556712963</v>
      </c>
      <c r="C7" s="3" t="s">
        <v>35</v>
      </c>
      <c r="D7" s="3"/>
      <c r="E7" s="27" t="s">
        <v>36</v>
      </c>
      <c r="F7" s="27" t="s">
        <v>37</v>
      </c>
      <c r="G7" s="3" t="s">
        <v>38</v>
      </c>
      <c r="H7" s="27" t="s">
        <v>39</v>
      </c>
      <c r="I7" s="16" t="s">
        <v>40</v>
      </c>
      <c r="J7" s="16" t="s">
        <v>23</v>
      </c>
      <c r="K7" s="17" t="s">
        <v>41</v>
      </c>
      <c r="L7" s="18" t="s">
        <v>42</v>
      </c>
      <c r="M7" s="27" t="s">
        <v>202</v>
      </c>
    </row>
    <row r="8" spans="1:13" ht="32.25" customHeight="1" x14ac:dyDescent="0.25">
      <c r="A8" s="3">
        <f t="shared" si="0"/>
        <v>4</v>
      </c>
      <c r="B8" s="15">
        <v>45875.598460648151</v>
      </c>
      <c r="C8" s="3" t="s">
        <v>43</v>
      </c>
      <c r="D8" s="3"/>
      <c r="E8" s="27" t="s">
        <v>44</v>
      </c>
      <c r="F8" s="27" t="s">
        <v>45</v>
      </c>
      <c r="G8" s="3" t="s">
        <v>20</v>
      </c>
      <c r="H8" s="27" t="s">
        <v>46</v>
      </c>
      <c r="I8" s="16" t="s">
        <v>22</v>
      </c>
      <c r="J8" s="16" t="s">
        <v>47</v>
      </c>
      <c r="K8" s="17" t="s">
        <v>48</v>
      </c>
      <c r="L8" s="18" t="s">
        <v>49</v>
      </c>
      <c r="M8" s="27" t="s">
        <v>203</v>
      </c>
    </row>
    <row r="9" spans="1:13" ht="32.25" customHeight="1" x14ac:dyDescent="0.25">
      <c r="A9" s="3">
        <f t="shared" si="0"/>
        <v>5</v>
      </c>
      <c r="B9" s="15">
        <v>45875.535127314812</v>
      </c>
      <c r="C9" s="3" t="s">
        <v>50</v>
      </c>
      <c r="D9" s="3"/>
      <c r="E9" s="27" t="s">
        <v>51</v>
      </c>
      <c r="F9" s="27" t="s">
        <v>52</v>
      </c>
      <c r="G9" s="3" t="s">
        <v>20</v>
      </c>
      <c r="H9" s="27" t="s">
        <v>53</v>
      </c>
      <c r="I9" s="16" t="s">
        <v>22</v>
      </c>
      <c r="J9" s="16" t="s">
        <v>54</v>
      </c>
      <c r="K9" s="17" t="s">
        <v>55</v>
      </c>
      <c r="L9" s="18" t="s">
        <v>56</v>
      </c>
      <c r="M9" s="27" t="s">
        <v>203</v>
      </c>
    </row>
    <row r="10" spans="1:13" ht="32.25" customHeight="1" x14ac:dyDescent="0.25">
      <c r="A10" s="3">
        <f t="shared" si="0"/>
        <v>6</v>
      </c>
      <c r="B10" s="15">
        <v>45875.553287037037</v>
      </c>
      <c r="C10" s="3" t="s">
        <v>57</v>
      </c>
      <c r="D10" s="3"/>
      <c r="E10" s="27" t="s">
        <v>58</v>
      </c>
      <c r="F10" s="27" t="s">
        <v>52</v>
      </c>
      <c r="G10" s="3" t="s">
        <v>20</v>
      </c>
      <c r="H10" s="27" t="s">
        <v>59</v>
      </c>
      <c r="I10" s="16" t="s">
        <v>60</v>
      </c>
      <c r="J10" s="16" t="s">
        <v>61</v>
      </c>
      <c r="K10" s="17" t="s">
        <v>55</v>
      </c>
      <c r="L10" s="18" t="s">
        <v>56</v>
      </c>
      <c r="M10" s="27" t="s">
        <v>203</v>
      </c>
    </row>
    <row r="11" spans="1:13" ht="32.25" customHeight="1" x14ac:dyDescent="0.25">
      <c r="A11" s="3">
        <f t="shared" si="0"/>
        <v>7</v>
      </c>
      <c r="B11" s="15">
        <v>45875.621782407405</v>
      </c>
      <c r="C11" s="3" t="s">
        <v>62</v>
      </c>
      <c r="D11" s="3"/>
      <c r="E11" s="27" t="s">
        <v>63</v>
      </c>
      <c r="F11" s="27" t="s">
        <v>64</v>
      </c>
      <c r="G11" s="3" t="s">
        <v>20</v>
      </c>
      <c r="H11" s="27" t="s">
        <v>65</v>
      </c>
      <c r="I11" s="16" t="s">
        <v>66</v>
      </c>
      <c r="J11" s="16" t="s">
        <v>61</v>
      </c>
      <c r="K11" s="17" t="s">
        <v>67</v>
      </c>
      <c r="L11" s="18" t="s">
        <v>68</v>
      </c>
      <c r="M11" s="27" t="s">
        <v>204</v>
      </c>
    </row>
    <row r="12" spans="1:13" ht="32.25" customHeight="1" x14ac:dyDescent="0.25">
      <c r="A12" s="3">
        <f t="shared" si="0"/>
        <v>8</v>
      </c>
      <c r="B12" s="15">
        <v>45875.544502314813</v>
      </c>
      <c r="C12" s="3" t="s">
        <v>69</v>
      </c>
      <c r="D12" s="3"/>
      <c r="E12" s="27" t="s">
        <v>70</v>
      </c>
      <c r="F12" s="27" t="s">
        <v>64</v>
      </c>
      <c r="G12" s="3" t="s">
        <v>20</v>
      </c>
      <c r="H12" s="27" t="s">
        <v>71</v>
      </c>
      <c r="I12" s="16" t="s">
        <v>66</v>
      </c>
      <c r="J12" s="16" t="s">
        <v>61</v>
      </c>
      <c r="K12" s="17" t="s">
        <v>72</v>
      </c>
      <c r="L12" s="18" t="s">
        <v>73</v>
      </c>
      <c r="M12" s="27" t="s">
        <v>203</v>
      </c>
    </row>
    <row r="13" spans="1:13" ht="32.25" customHeight="1" x14ac:dyDescent="0.25">
      <c r="A13" s="3">
        <f t="shared" si="0"/>
        <v>9</v>
      </c>
      <c r="B13" s="15">
        <v>45875.508449074077</v>
      </c>
      <c r="C13" s="3" t="s">
        <v>74</v>
      </c>
      <c r="D13" s="3"/>
      <c r="E13" s="27" t="s">
        <v>75</v>
      </c>
      <c r="F13" s="27" t="s">
        <v>76</v>
      </c>
      <c r="G13" s="3" t="s">
        <v>20</v>
      </c>
      <c r="H13" s="27" t="s">
        <v>77</v>
      </c>
      <c r="I13" s="16" t="s">
        <v>66</v>
      </c>
      <c r="J13" s="16" t="s">
        <v>78</v>
      </c>
      <c r="K13" s="17" t="s">
        <v>79</v>
      </c>
      <c r="L13" s="18" t="s">
        <v>80</v>
      </c>
      <c r="M13" s="27" t="s">
        <v>202</v>
      </c>
    </row>
    <row r="14" spans="1:13" ht="32.25" customHeight="1" x14ac:dyDescent="0.25">
      <c r="A14" s="3">
        <f t="shared" si="0"/>
        <v>10</v>
      </c>
      <c r="B14" s="15">
        <v>45867.454340277778</v>
      </c>
      <c r="C14" s="3" t="s">
        <v>81</v>
      </c>
      <c r="D14" s="3" t="s">
        <v>82</v>
      </c>
      <c r="E14" s="27" t="s">
        <v>83</v>
      </c>
      <c r="F14" s="27" t="s">
        <v>84</v>
      </c>
      <c r="G14" s="3" t="s">
        <v>20</v>
      </c>
      <c r="H14" s="27" t="s">
        <v>85</v>
      </c>
      <c r="I14" s="16" t="s">
        <v>86</v>
      </c>
      <c r="J14" s="16" t="s">
        <v>87</v>
      </c>
      <c r="K14" s="17" t="s">
        <v>88</v>
      </c>
      <c r="L14" s="18" t="s">
        <v>89</v>
      </c>
      <c r="M14" s="27" t="s">
        <v>210</v>
      </c>
    </row>
    <row r="15" spans="1:13" ht="32.25" customHeight="1" x14ac:dyDescent="0.25">
      <c r="A15" s="3">
        <f t="shared" si="0"/>
        <v>11</v>
      </c>
      <c r="B15" s="15">
        <v>45875.577523148146</v>
      </c>
      <c r="C15" s="3" t="s">
        <v>90</v>
      </c>
      <c r="D15" s="3"/>
      <c r="E15" s="27" t="s">
        <v>91</v>
      </c>
      <c r="F15" s="27" t="s">
        <v>92</v>
      </c>
      <c r="G15" s="3" t="s">
        <v>20</v>
      </c>
      <c r="H15" s="27" t="s">
        <v>93</v>
      </c>
      <c r="I15" s="16" t="s">
        <v>66</v>
      </c>
      <c r="J15" s="16" t="s">
        <v>78</v>
      </c>
      <c r="K15" s="17" t="s">
        <v>94</v>
      </c>
      <c r="L15" s="18" t="s">
        <v>95</v>
      </c>
      <c r="M15" s="27" t="s">
        <v>205</v>
      </c>
    </row>
    <row r="16" spans="1:13" ht="32.25" customHeight="1" x14ac:dyDescent="0.25">
      <c r="A16" s="3">
        <f t="shared" si="0"/>
        <v>12</v>
      </c>
      <c r="B16" s="15">
        <v>45838.669236111113</v>
      </c>
      <c r="C16" s="3" t="s">
        <v>96</v>
      </c>
      <c r="D16" s="3" t="s">
        <v>27</v>
      </c>
      <c r="E16" s="27" t="s">
        <v>97</v>
      </c>
      <c r="F16" s="27" t="s">
        <v>98</v>
      </c>
      <c r="G16" s="3" t="s">
        <v>20</v>
      </c>
      <c r="H16" s="27" t="s">
        <v>99</v>
      </c>
      <c r="I16" s="16" t="s">
        <v>31</v>
      </c>
      <c r="J16" s="16" t="s">
        <v>100</v>
      </c>
      <c r="K16" s="17" t="s">
        <v>101</v>
      </c>
      <c r="L16" s="18" t="s">
        <v>102</v>
      </c>
      <c r="M16" s="27" t="s">
        <v>206</v>
      </c>
    </row>
    <row r="17" spans="1:13" ht="32.25" customHeight="1" x14ac:dyDescent="0.25">
      <c r="A17" s="3">
        <f t="shared" si="0"/>
        <v>13</v>
      </c>
      <c r="B17" s="15">
        <v>45838.632627314815</v>
      </c>
      <c r="C17" s="3" t="s">
        <v>103</v>
      </c>
      <c r="D17" s="3" t="s">
        <v>27</v>
      </c>
      <c r="E17" s="27" t="s">
        <v>104</v>
      </c>
      <c r="F17" s="27" t="s">
        <v>98</v>
      </c>
      <c r="G17" s="3" t="s">
        <v>38</v>
      </c>
      <c r="H17" s="27" t="s">
        <v>99</v>
      </c>
      <c r="I17" s="16" t="s">
        <v>31</v>
      </c>
      <c r="J17" s="16" t="s">
        <v>100</v>
      </c>
      <c r="K17" s="17" t="s">
        <v>101</v>
      </c>
      <c r="L17" s="18" t="s">
        <v>102</v>
      </c>
      <c r="M17" s="27" t="s">
        <v>206</v>
      </c>
    </row>
    <row r="18" spans="1:13" ht="32.25" customHeight="1" x14ac:dyDescent="0.25">
      <c r="A18" s="3">
        <f t="shared" si="0"/>
        <v>14</v>
      </c>
      <c r="B18" s="15">
        <v>45875.631701388891</v>
      </c>
      <c r="C18" s="3" t="s">
        <v>105</v>
      </c>
      <c r="D18" s="3"/>
      <c r="E18" s="27" t="s">
        <v>106</v>
      </c>
      <c r="F18" s="27" t="s">
        <v>98</v>
      </c>
      <c r="G18" s="3" t="s">
        <v>20</v>
      </c>
      <c r="H18" s="27" t="s">
        <v>107</v>
      </c>
      <c r="I18" s="16" t="s">
        <v>22</v>
      </c>
      <c r="J18" s="16" t="s">
        <v>23</v>
      </c>
      <c r="K18" s="17" t="s">
        <v>108</v>
      </c>
      <c r="L18" s="18" t="s">
        <v>109</v>
      </c>
      <c r="M18" s="27" t="s">
        <v>203</v>
      </c>
    </row>
    <row r="19" spans="1:13" ht="32.25" customHeight="1" x14ac:dyDescent="0.25">
      <c r="A19" s="3">
        <f t="shared" si="0"/>
        <v>15</v>
      </c>
      <c r="B19" s="15">
        <v>45875.695173611108</v>
      </c>
      <c r="C19" s="3" t="s">
        <v>110</v>
      </c>
      <c r="D19" s="3"/>
      <c r="E19" s="27" t="s">
        <v>111</v>
      </c>
      <c r="F19" s="27" t="s">
        <v>112</v>
      </c>
      <c r="G19" s="3" t="s">
        <v>20</v>
      </c>
      <c r="H19" s="27" t="s">
        <v>113</v>
      </c>
      <c r="I19" s="16" t="s">
        <v>22</v>
      </c>
      <c r="J19" s="16" t="s">
        <v>54</v>
      </c>
      <c r="K19" s="17" t="s">
        <v>114</v>
      </c>
      <c r="L19" s="18" t="s">
        <v>115</v>
      </c>
      <c r="M19" s="27" t="s">
        <v>203</v>
      </c>
    </row>
    <row r="20" spans="1:13" ht="32.25" customHeight="1" x14ac:dyDescent="0.25">
      <c r="A20" s="3">
        <f t="shared" si="0"/>
        <v>16</v>
      </c>
      <c r="B20" s="15">
        <v>45875.668067129627</v>
      </c>
      <c r="C20" s="3" t="s">
        <v>118</v>
      </c>
      <c r="D20" s="3"/>
      <c r="E20" s="27" t="s">
        <v>119</v>
      </c>
      <c r="F20" s="27" t="s">
        <v>116</v>
      </c>
      <c r="G20" s="3" t="s">
        <v>20</v>
      </c>
      <c r="H20" s="27" t="s">
        <v>120</v>
      </c>
      <c r="I20" s="16" t="s">
        <v>22</v>
      </c>
      <c r="J20" s="16" t="s">
        <v>61</v>
      </c>
      <c r="K20" s="17" t="s">
        <v>117</v>
      </c>
      <c r="L20" s="18" t="s">
        <v>34</v>
      </c>
      <c r="M20" s="27" t="s">
        <v>203</v>
      </c>
    </row>
    <row r="21" spans="1:13" ht="32.25" customHeight="1" x14ac:dyDescent="0.25">
      <c r="A21" s="3">
        <f t="shared" si="0"/>
        <v>17</v>
      </c>
      <c r="B21" s="15">
        <v>45875.654560185183</v>
      </c>
      <c r="C21" s="3" t="s">
        <v>121</v>
      </c>
      <c r="D21" s="3"/>
      <c r="E21" s="27" t="s">
        <v>122</v>
      </c>
      <c r="F21" s="27" t="s">
        <v>123</v>
      </c>
      <c r="G21" s="3" t="s">
        <v>38</v>
      </c>
      <c r="H21" s="27" t="s">
        <v>124</v>
      </c>
      <c r="I21" s="16" t="s">
        <v>22</v>
      </c>
      <c r="J21" s="16" t="s">
        <v>54</v>
      </c>
      <c r="K21" s="17" t="s">
        <v>125</v>
      </c>
      <c r="L21" s="18" t="s">
        <v>126</v>
      </c>
      <c r="M21" s="27" t="s">
        <v>203</v>
      </c>
    </row>
    <row r="22" spans="1:13" ht="32.25" customHeight="1" x14ac:dyDescent="0.25">
      <c r="A22" s="3">
        <f t="shared" si="0"/>
        <v>18</v>
      </c>
      <c r="B22" s="15">
        <v>45873.648379629631</v>
      </c>
      <c r="C22" s="3" t="s">
        <v>127</v>
      </c>
      <c r="D22" s="3" t="s">
        <v>27</v>
      </c>
      <c r="E22" s="27" t="s">
        <v>128</v>
      </c>
      <c r="F22" s="27" t="s">
        <v>129</v>
      </c>
      <c r="G22" s="3" t="s">
        <v>38</v>
      </c>
      <c r="H22" s="27" t="s">
        <v>130</v>
      </c>
      <c r="I22" s="16" t="s">
        <v>131</v>
      </c>
      <c r="J22" s="16" t="s">
        <v>132</v>
      </c>
      <c r="K22" s="17" t="s">
        <v>133</v>
      </c>
      <c r="L22" s="18" t="s">
        <v>134</v>
      </c>
      <c r="M22" s="27" t="s">
        <v>209</v>
      </c>
    </row>
    <row r="23" spans="1:13" ht="32.25" customHeight="1" x14ac:dyDescent="0.25">
      <c r="A23" s="3">
        <f t="shared" si="0"/>
        <v>19</v>
      </c>
      <c r="B23" s="15">
        <v>45867.457824074074</v>
      </c>
      <c r="C23" s="3" t="s">
        <v>137</v>
      </c>
      <c r="D23" s="3" t="s">
        <v>82</v>
      </c>
      <c r="E23" s="27" t="s">
        <v>135</v>
      </c>
      <c r="F23" s="27" t="s">
        <v>136</v>
      </c>
      <c r="G23" s="3" t="s">
        <v>20</v>
      </c>
      <c r="H23" s="27" t="s">
        <v>138</v>
      </c>
      <c r="I23" s="16" t="s">
        <v>86</v>
      </c>
      <c r="J23" s="16" t="s">
        <v>87</v>
      </c>
      <c r="K23" s="17" t="s">
        <v>88</v>
      </c>
      <c r="L23" s="18" t="s">
        <v>89</v>
      </c>
      <c r="M23" s="27" t="s">
        <v>210</v>
      </c>
    </row>
    <row r="24" spans="1:13" ht="32.25" customHeight="1" x14ac:dyDescent="0.25">
      <c r="A24" s="3">
        <f t="shared" si="0"/>
        <v>20</v>
      </c>
      <c r="B24" s="15">
        <v>45875.657118055555</v>
      </c>
      <c r="C24" s="3" t="s">
        <v>139</v>
      </c>
      <c r="D24" s="3"/>
      <c r="E24" s="27" t="s">
        <v>140</v>
      </c>
      <c r="F24" s="27" t="s">
        <v>141</v>
      </c>
      <c r="G24" s="3" t="s">
        <v>20</v>
      </c>
      <c r="H24" s="27" t="s">
        <v>142</v>
      </c>
      <c r="I24" s="16" t="s">
        <v>47</v>
      </c>
      <c r="J24" s="16" t="s">
        <v>143</v>
      </c>
      <c r="K24" s="17" t="s">
        <v>144</v>
      </c>
      <c r="L24" s="18" t="s">
        <v>145</v>
      </c>
      <c r="M24" s="27" t="s">
        <v>202</v>
      </c>
    </row>
    <row r="25" spans="1:13" ht="32.25" customHeight="1" x14ac:dyDescent="0.25">
      <c r="A25" s="3">
        <f t="shared" si="0"/>
        <v>21</v>
      </c>
      <c r="B25" s="15">
        <v>45875.632164351853</v>
      </c>
      <c r="C25" s="3" t="s">
        <v>146</v>
      </c>
      <c r="D25" s="3"/>
      <c r="E25" s="27" t="s">
        <v>147</v>
      </c>
      <c r="F25" s="27" t="s">
        <v>148</v>
      </c>
      <c r="G25" s="3" t="s">
        <v>20</v>
      </c>
      <c r="H25" s="27" t="s">
        <v>149</v>
      </c>
      <c r="I25" s="16" t="s">
        <v>22</v>
      </c>
      <c r="J25" s="16" t="s">
        <v>23</v>
      </c>
      <c r="K25" s="17" t="s">
        <v>150</v>
      </c>
      <c r="L25" s="18" t="s">
        <v>151</v>
      </c>
      <c r="M25" s="27" t="s">
        <v>203</v>
      </c>
    </row>
    <row r="26" spans="1:13" ht="32.25" customHeight="1" x14ac:dyDescent="0.25">
      <c r="A26" s="3">
        <f t="shared" si="0"/>
        <v>22</v>
      </c>
      <c r="B26" s="15">
        <v>45860.695532407408</v>
      </c>
      <c r="C26" s="3" t="s">
        <v>152</v>
      </c>
      <c r="D26" s="3" t="s">
        <v>82</v>
      </c>
      <c r="E26" s="27" t="s">
        <v>153</v>
      </c>
      <c r="F26" s="27" t="s">
        <v>154</v>
      </c>
      <c r="G26" s="3" t="s">
        <v>155</v>
      </c>
      <c r="H26" s="27" t="s">
        <v>156</v>
      </c>
      <c r="I26" s="16" t="s">
        <v>86</v>
      </c>
      <c r="J26" s="16" t="s">
        <v>157</v>
      </c>
      <c r="K26" s="17" t="s">
        <v>41</v>
      </c>
      <c r="L26" s="18" t="s">
        <v>42</v>
      </c>
      <c r="M26" s="27" t="s">
        <v>205</v>
      </c>
    </row>
    <row r="27" spans="1:13" ht="32.25" customHeight="1" x14ac:dyDescent="0.25">
      <c r="A27" s="3">
        <f t="shared" si="0"/>
        <v>23</v>
      </c>
      <c r="B27" s="15">
        <v>45860.699131944442</v>
      </c>
      <c r="C27" s="3" t="s">
        <v>158</v>
      </c>
      <c r="D27" s="3" t="s">
        <v>82</v>
      </c>
      <c r="E27" s="27" t="s">
        <v>159</v>
      </c>
      <c r="F27" s="27" t="s">
        <v>154</v>
      </c>
      <c r="G27" s="3" t="s">
        <v>155</v>
      </c>
      <c r="H27" s="27" t="s">
        <v>160</v>
      </c>
      <c r="I27" s="16" t="s">
        <v>86</v>
      </c>
      <c r="J27" s="16" t="s">
        <v>157</v>
      </c>
      <c r="K27" s="17" t="s">
        <v>41</v>
      </c>
      <c r="L27" s="18" t="s">
        <v>42</v>
      </c>
      <c r="M27" s="27" t="s">
        <v>207</v>
      </c>
    </row>
    <row r="28" spans="1:13" ht="32.25" customHeight="1" x14ac:dyDescent="0.25">
      <c r="A28" s="3">
        <f t="shared" si="0"/>
        <v>24</v>
      </c>
      <c r="B28" s="15">
        <v>45874.708935185183</v>
      </c>
      <c r="C28" s="3" t="s">
        <v>161</v>
      </c>
      <c r="D28" s="3"/>
      <c r="E28" s="28" t="s">
        <v>162</v>
      </c>
      <c r="F28" s="27" t="s">
        <v>163</v>
      </c>
      <c r="G28" s="3" t="s">
        <v>38</v>
      </c>
      <c r="H28" s="27" t="s">
        <v>164</v>
      </c>
      <c r="I28" s="16" t="s">
        <v>22</v>
      </c>
      <c r="J28" s="16" t="s">
        <v>23</v>
      </c>
      <c r="K28" s="17" t="s">
        <v>165</v>
      </c>
      <c r="L28" s="18" t="s">
        <v>166</v>
      </c>
      <c r="M28" s="27" t="s">
        <v>202</v>
      </c>
    </row>
    <row r="29" spans="1:13" ht="32.25" customHeight="1" x14ac:dyDescent="0.25">
      <c r="A29" s="3">
        <f t="shared" si="0"/>
        <v>25</v>
      </c>
      <c r="B29" s="15">
        <v>45875.638182870367</v>
      </c>
      <c r="C29" s="3" t="s">
        <v>167</v>
      </c>
      <c r="D29" s="3"/>
      <c r="E29" s="27" t="s">
        <v>168</v>
      </c>
      <c r="F29" s="27" t="s">
        <v>169</v>
      </c>
      <c r="G29" s="3" t="s">
        <v>20</v>
      </c>
      <c r="H29" s="27" t="s">
        <v>170</v>
      </c>
      <c r="I29" s="16" t="s">
        <v>22</v>
      </c>
      <c r="J29" s="16" t="s">
        <v>54</v>
      </c>
      <c r="K29" s="17" t="s">
        <v>171</v>
      </c>
      <c r="L29" s="18" t="s">
        <v>172</v>
      </c>
      <c r="M29" s="27" t="s">
        <v>202</v>
      </c>
    </row>
    <row r="30" spans="1:13" ht="32.25" customHeight="1" x14ac:dyDescent="0.25">
      <c r="A30" s="3">
        <f t="shared" si="0"/>
        <v>26</v>
      </c>
      <c r="B30" s="15">
        <v>45875.696793981479</v>
      </c>
      <c r="C30" s="3" t="s">
        <v>173</v>
      </c>
      <c r="D30" s="3"/>
      <c r="E30" s="27" t="s">
        <v>174</v>
      </c>
      <c r="F30" s="27" t="s">
        <v>175</v>
      </c>
      <c r="G30" s="3" t="s">
        <v>20</v>
      </c>
      <c r="H30" s="27" t="s">
        <v>176</v>
      </c>
      <c r="I30" s="16" t="s">
        <v>54</v>
      </c>
      <c r="J30" s="16" t="s">
        <v>78</v>
      </c>
      <c r="K30" s="17" t="s">
        <v>177</v>
      </c>
      <c r="L30" s="18" t="s">
        <v>178</v>
      </c>
      <c r="M30" s="27" t="s">
        <v>208</v>
      </c>
    </row>
    <row r="31" spans="1:13" ht="32.25" customHeight="1" x14ac:dyDescent="0.25">
      <c r="A31" s="3">
        <f t="shared" si="0"/>
        <v>27</v>
      </c>
      <c r="B31" s="15">
        <v>45861.732905092591</v>
      </c>
      <c r="C31" s="3" t="s">
        <v>179</v>
      </c>
      <c r="D31" s="3" t="s">
        <v>27</v>
      </c>
      <c r="E31" s="27" t="s">
        <v>180</v>
      </c>
      <c r="F31" s="27" t="s">
        <v>181</v>
      </c>
      <c r="G31" s="3" t="s">
        <v>20</v>
      </c>
      <c r="H31" s="27" t="s">
        <v>182</v>
      </c>
      <c r="I31" s="16" t="s">
        <v>183</v>
      </c>
      <c r="J31" s="16" t="s">
        <v>184</v>
      </c>
      <c r="K31" s="17" t="s">
        <v>185</v>
      </c>
      <c r="L31" s="18" t="s">
        <v>186</v>
      </c>
      <c r="M31" s="27" t="s">
        <v>27</v>
      </c>
    </row>
    <row r="32" spans="1:13" ht="32.25" customHeight="1" x14ac:dyDescent="0.25">
      <c r="A32" s="3">
        <f t="shared" si="0"/>
        <v>28</v>
      </c>
      <c r="B32" s="15">
        <v>45870.783090277779</v>
      </c>
      <c r="C32" s="3" t="s">
        <v>187</v>
      </c>
      <c r="D32" s="3" t="s">
        <v>27</v>
      </c>
      <c r="E32" s="27" t="s">
        <v>188</v>
      </c>
      <c r="F32" s="27" t="s">
        <v>181</v>
      </c>
      <c r="G32" s="3" t="s">
        <v>20</v>
      </c>
      <c r="H32" s="27" t="s">
        <v>189</v>
      </c>
      <c r="I32" s="16" t="s">
        <v>31</v>
      </c>
      <c r="J32" s="16" t="s">
        <v>184</v>
      </c>
      <c r="K32" s="17" t="s">
        <v>185</v>
      </c>
      <c r="L32" s="18" t="s">
        <v>186</v>
      </c>
      <c r="M32" s="27" t="s">
        <v>27</v>
      </c>
    </row>
    <row r="33" spans="1:13" ht="32.25" customHeight="1" x14ac:dyDescent="0.25">
      <c r="A33" s="3">
        <f t="shared" si="0"/>
        <v>29</v>
      </c>
      <c r="B33" s="15">
        <v>45864.627696759257</v>
      </c>
      <c r="C33" s="3" t="s">
        <v>190</v>
      </c>
      <c r="D33" s="3"/>
      <c r="E33" s="27" t="s">
        <v>191</v>
      </c>
      <c r="F33" s="27" t="s">
        <v>181</v>
      </c>
      <c r="G33" s="3" t="s">
        <v>20</v>
      </c>
      <c r="H33" s="27" t="s">
        <v>192</v>
      </c>
      <c r="I33" s="16" t="s">
        <v>22</v>
      </c>
      <c r="J33" s="16" t="s">
        <v>193</v>
      </c>
      <c r="K33" s="17" t="s">
        <v>194</v>
      </c>
      <c r="L33" s="18" t="s">
        <v>195</v>
      </c>
      <c r="M33" s="27" t="s">
        <v>211</v>
      </c>
    </row>
    <row r="34" spans="1:13" ht="32.25" customHeight="1" x14ac:dyDescent="0.25">
      <c r="A34" s="7">
        <f t="shared" si="0"/>
        <v>30</v>
      </c>
      <c r="B34" s="19">
        <v>45875.458495370367</v>
      </c>
      <c r="C34" s="7" t="s">
        <v>196</v>
      </c>
      <c r="D34" s="7"/>
      <c r="E34" s="27" t="s">
        <v>197</v>
      </c>
      <c r="F34" s="32" t="s">
        <v>198</v>
      </c>
      <c r="G34" s="7" t="s">
        <v>20</v>
      </c>
      <c r="H34" s="32" t="s">
        <v>199</v>
      </c>
      <c r="I34" s="20" t="s">
        <v>66</v>
      </c>
      <c r="J34" s="20" t="s">
        <v>60</v>
      </c>
      <c r="K34" s="21" t="s">
        <v>200</v>
      </c>
      <c r="L34" s="22" t="s">
        <v>201</v>
      </c>
      <c r="M34" s="32" t="s">
        <v>202</v>
      </c>
    </row>
    <row r="35" spans="1:13" ht="32.25" customHeight="1" x14ac:dyDescent="0.25">
      <c r="A35" s="3">
        <f t="shared" si="0"/>
        <v>31</v>
      </c>
      <c r="B35" s="23"/>
      <c r="C35" s="9"/>
      <c r="D35" s="9"/>
      <c r="E35" s="27" t="s">
        <v>230</v>
      </c>
      <c r="F35" s="33"/>
      <c r="G35" s="9"/>
      <c r="H35" s="33" t="s">
        <v>231</v>
      </c>
      <c r="I35" s="24" t="s">
        <v>234</v>
      </c>
      <c r="J35" s="24" t="s">
        <v>233</v>
      </c>
      <c r="K35" s="9"/>
      <c r="L35" s="9"/>
      <c r="M35" s="37" t="s">
        <v>235</v>
      </c>
    </row>
    <row r="36" spans="1:13" ht="32.25" customHeight="1" x14ac:dyDescent="0.25">
      <c r="A36" s="3">
        <f t="shared" si="0"/>
        <v>32</v>
      </c>
      <c r="B36" s="23"/>
      <c r="C36" s="9"/>
      <c r="D36" s="9"/>
      <c r="E36" s="27" t="s">
        <v>236</v>
      </c>
      <c r="F36" s="33" t="s">
        <v>237</v>
      </c>
      <c r="G36" s="9"/>
      <c r="H36" s="33" t="s">
        <v>238</v>
      </c>
      <c r="I36" s="24" t="s">
        <v>240</v>
      </c>
      <c r="J36" s="24" t="s">
        <v>232</v>
      </c>
      <c r="K36" s="9"/>
      <c r="L36" s="9"/>
      <c r="M36" s="33" t="s">
        <v>239</v>
      </c>
    </row>
    <row r="37" spans="1:13" ht="32.25" customHeight="1" x14ac:dyDescent="0.25">
      <c r="A37" s="7">
        <f t="shared" si="0"/>
        <v>33</v>
      </c>
      <c r="B37" s="25"/>
      <c r="C37" s="8">
        <v>256947</v>
      </c>
      <c r="D37" s="8" t="s">
        <v>82</v>
      </c>
      <c r="E37" s="29" t="s">
        <v>212</v>
      </c>
      <c r="F37" s="29">
        <v>400</v>
      </c>
      <c r="G37" s="8" t="s">
        <v>228</v>
      </c>
      <c r="H37" s="29" t="s">
        <v>225</v>
      </c>
      <c r="I37" s="8" t="s">
        <v>217</v>
      </c>
      <c r="J37" s="8" t="s">
        <v>218</v>
      </c>
      <c r="K37" s="8" t="s">
        <v>217</v>
      </c>
      <c r="L37" s="8" t="s">
        <v>219</v>
      </c>
      <c r="M37" s="34" t="s">
        <v>202</v>
      </c>
    </row>
    <row r="38" spans="1:13" ht="32.25" customHeight="1" x14ac:dyDescent="0.25">
      <c r="A38" s="3">
        <f t="shared" si="0"/>
        <v>34</v>
      </c>
      <c r="B38" s="26"/>
      <c r="C38" s="6">
        <v>256965</v>
      </c>
      <c r="D38" s="6" t="s">
        <v>82</v>
      </c>
      <c r="E38" s="30" t="s">
        <v>213</v>
      </c>
      <c r="F38" s="30">
        <v>220</v>
      </c>
      <c r="G38" s="6" t="s">
        <v>228</v>
      </c>
      <c r="H38" s="30" t="s">
        <v>225</v>
      </c>
      <c r="I38" s="6" t="s">
        <v>217</v>
      </c>
      <c r="J38" s="6" t="s">
        <v>218</v>
      </c>
      <c r="K38" s="6" t="s">
        <v>217</v>
      </c>
      <c r="L38" s="6" t="s">
        <v>219</v>
      </c>
      <c r="M38" s="35" t="s">
        <v>202</v>
      </c>
    </row>
    <row r="39" spans="1:13" ht="32.25" customHeight="1" x14ac:dyDescent="0.25">
      <c r="A39" s="3">
        <f t="shared" si="0"/>
        <v>35</v>
      </c>
      <c r="B39" s="26"/>
      <c r="C39" s="6">
        <v>256966</v>
      </c>
      <c r="D39" s="6" t="s">
        <v>82</v>
      </c>
      <c r="E39" s="30" t="s">
        <v>214</v>
      </c>
      <c r="F39" s="30">
        <v>220</v>
      </c>
      <c r="G39" s="6" t="s">
        <v>228</v>
      </c>
      <c r="H39" s="30" t="s">
        <v>225</v>
      </c>
      <c r="I39" s="6" t="s">
        <v>217</v>
      </c>
      <c r="J39" s="6" t="s">
        <v>220</v>
      </c>
      <c r="K39" s="6" t="s">
        <v>217</v>
      </c>
      <c r="L39" s="6" t="s">
        <v>221</v>
      </c>
      <c r="M39" s="35" t="s">
        <v>229</v>
      </c>
    </row>
    <row r="40" spans="1:13" ht="32.25" customHeight="1" x14ac:dyDescent="0.25">
      <c r="A40" s="7">
        <f t="shared" si="0"/>
        <v>36</v>
      </c>
      <c r="B40" s="26"/>
      <c r="C40" s="6">
        <v>259141</v>
      </c>
      <c r="D40" s="6" t="s">
        <v>82</v>
      </c>
      <c r="E40" s="30" t="s">
        <v>215</v>
      </c>
      <c r="F40" s="30">
        <v>400</v>
      </c>
      <c r="G40" s="6" t="s">
        <v>228</v>
      </c>
      <c r="H40" s="36" t="s">
        <v>226</v>
      </c>
      <c r="I40" s="6" t="s">
        <v>217</v>
      </c>
      <c r="J40" s="6" t="s">
        <v>218</v>
      </c>
      <c r="K40" s="6" t="s">
        <v>217</v>
      </c>
      <c r="L40" s="6" t="s">
        <v>222</v>
      </c>
      <c r="M40" s="35" t="s">
        <v>202</v>
      </c>
    </row>
    <row r="41" spans="1:13" ht="32.25" customHeight="1" x14ac:dyDescent="0.25">
      <c r="A41" s="3">
        <f t="shared" si="0"/>
        <v>37</v>
      </c>
      <c r="B41" s="26"/>
      <c r="C41" s="6">
        <v>259201</v>
      </c>
      <c r="D41" s="6" t="s">
        <v>82</v>
      </c>
      <c r="E41" s="30" t="s">
        <v>216</v>
      </c>
      <c r="F41" s="30">
        <v>132</v>
      </c>
      <c r="G41" s="6" t="s">
        <v>228</v>
      </c>
      <c r="H41" s="36" t="s">
        <v>227</v>
      </c>
      <c r="I41" s="6" t="s">
        <v>217</v>
      </c>
      <c r="J41" s="6" t="s">
        <v>223</v>
      </c>
      <c r="K41" s="6" t="s">
        <v>217</v>
      </c>
      <c r="L41" s="6" t="s">
        <v>224</v>
      </c>
      <c r="M41" s="35" t="s">
        <v>203</v>
      </c>
    </row>
  </sheetData>
  <mergeCells count="2">
    <mergeCell ref="B1:M1"/>
    <mergeCell ref="K4:L4"/>
  </mergeCells>
  <pageMargins left="0" right="0" top="0" bottom="0" header="0.51181102362204722" footer="0.51181102362204722"/>
  <pageSetup paperSize="9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2025-08-06T14:03:06Z</cp:lastPrinted>
  <dcterms:created xsi:type="dcterms:W3CDTF">2025-08-06T11:36:07Z</dcterms:created>
  <dcterms:modified xsi:type="dcterms:W3CDTF">2025-08-06T14:54:31Z</dcterms:modified>
</cp:coreProperties>
</file>