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G:\NEXT DAY SHUTDOWN\"/>
    </mc:Choice>
  </mc:AlternateContent>
  <bookViews>
    <workbookView xWindow="-120" yWindow="-120" windowWidth="20730" windowHeight="11160"/>
  </bookViews>
  <sheets>
    <sheet name="Sheet0" sheetId="1" r:id="rId1"/>
  </sheets>
  <definedNames>
    <definedName name="__bookmark_1">Sheet0!$A$1:$M$21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22" i="1" l="1"/>
  <c r="A23" i="1"/>
  <c r="A24" i="1" s="1"/>
  <c r="A25" i="1" s="1"/>
  <c r="A6" i="1" l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</calcChain>
</file>

<file path=xl/sharedStrings.xml><?xml version="1.0" encoding="utf-8"?>
<sst xmlns="http://schemas.openxmlformats.org/spreadsheetml/2006/main" count="230" uniqueCount="143">
  <si>
    <t>STATE LOAD DESPATCH CENTRE 
Madhya Pradesh Power Transmission Company Limited, Jabalpur</t>
  </si>
  <si>
    <t>From Date:</t>
  </si>
  <si>
    <t>Control Area :</t>
  </si>
  <si>
    <t>ALL</t>
  </si>
  <si>
    <t xml:space="preserve">Circle :  </t>
  </si>
  <si>
    <t>S.NO.</t>
  </si>
  <si>
    <t>APPLICATION DATE</t>
  </si>
  <si>
    <t>REQ_ID</t>
  </si>
  <si>
    <t>REQ TYPE</t>
  </si>
  <si>
    <t>ELEMENT</t>
  </si>
  <si>
    <t>SUBSTATION</t>
  </si>
  <si>
    <t>CATEGORY TYPE</t>
  </si>
  <si>
    <t>REASON FOR SHUT DOWN</t>
  </si>
  <si>
    <t>PROPOSED START DATE &amp; TIME</t>
  </si>
  <si>
    <t>PROPOSED STOP DATE &amp; TIME</t>
  </si>
  <si>
    <t>Availing Officer Name &amp; Mob. No.</t>
  </si>
  <si>
    <t>REMARK</t>
  </si>
  <si>
    <t>MR2510/0496</t>
  </si>
  <si>
    <t>132KV_40MVA BBL X-mer</t>
  </si>
  <si>
    <t>132KV_AMARPATAN</t>
  </si>
  <si>
    <t>NON-OCCM-MP</t>
  </si>
  <si>
    <t>Differential relay replacement work</t>
  </si>
  <si>
    <t>22-10-2025 10:00:00</t>
  </si>
  <si>
    <t>22-10-2025 20:00:00</t>
  </si>
  <si>
    <t>ARUN KUMAR KOL</t>
  </si>
  <si>
    <t>9425802368</t>
  </si>
  <si>
    <t>MR2510/0499</t>
  </si>
  <si>
    <t>220KV_220 kV Interconnector 2 from Bus Transfer bay to main CB</t>
  </si>
  <si>
    <t>220KV_BHOPAL</t>
  </si>
  <si>
    <t>NON-OCCM-WR</t>
  </si>
  <si>
    <t>replacement of damaged  overhead Conductor</t>
  </si>
  <si>
    <t>22-10-2025 08:00:00</t>
  </si>
  <si>
    <t>22-10-2025 17:00:00</t>
  </si>
  <si>
    <t>A. K. Jain</t>
  </si>
  <si>
    <t>9425806899</t>
  </si>
  <si>
    <t>MR2510/0500</t>
  </si>
  <si>
    <t>Continuous</t>
  </si>
  <si>
    <t>220KV_Transfer the Load of 220 kV Interconnector 2  line on Bus Transfer</t>
  </si>
  <si>
    <t>main CB of 220 kV Interconnector 2 line is not rel</t>
  </si>
  <si>
    <t>24-10-2025 17:00:00</t>
  </si>
  <si>
    <t>MR2510/0497</t>
  </si>
  <si>
    <t>220KV_200 MVA Transformer</t>
  </si>
  <si>
    <t>replacement damaged  overhead Conductor</t>
  </si>
  <si>
    <t>MR2510/0498</t>
  </si>
  <si>
    <t>220KV_220 KV  Aux. bus</t>
  </si>
  <si>
    <t>MR2510/0503</t>
  </si>
  <si>
    <t>220KV_220 KV Bina-Sagar Ckt-2</t>
  </si>
  <si>
    <t>400KV_BINA4</t>
  </si>
  <si>
    <t>For f/o disc replacement &amp; other line maint.</t>
  </si>
  <si>
    <t>22-10-2025 18:00:00</t>
  </si>
  <si>
    <t>Sanjay Singh Thakur</t>
  </si>
  <si>
    <t>9425806936</t>
  </si>
  <si>
    <t>MR2510/0501</t>
  </si>
  <si>
    <t>400KV_80MVAR Guna-2 Line Reactor</t>
  </si>
  <si>
    <t>Post Monsoon Maintenance wprk.</t>
  </si>
  <si>
    <t>22-10-2025 09:00:00</t>
  </si>
  <si>
    <t>22-10-2025 14:00:00</t>
  </si>
  <si>
    <t>Mr.P.N. Namdeo</t>
  </si>
  <si>
    <t>7587951092</t>
  </si>
  <si>
    <t>MR2509/0455</t>
  </si>
  <si>
    <t>220KV_220KV DAMOH - KATNI LINE</t>
  </si>
  <si>
    <t>220KV_DAMOH</t>
  </si>
  <si>
    <t>TOWER STRENGTHENING WORK</t>
  </si>
  <si>
    <t>25-10-2025 18:00:00</t>
  </si>
  <si>
    <t>SHRI M.M. BAIG</t>
  </si>
  <si>
    <t>9425805067</t>
  </si>
  <si>
    <t>MR2510/0022</t>
  </si>
  <si>
    <t>Daily</t>
  </si>
  <si>
    <t>132KV_132kV Deolond - Beohari Ckt</t>
  </si>
  <si>
    <t>132KV_DEVLOND</t>
  </si>
  <si>
    <t>OPGW Work</t>
  </si>
  <si>
    <t>03-10-2025 07:00:00</t>
  </si>
  <si>
    <t>30-10-2025 19:00:00</t>
  </si>
  <si>
    <t>G.L Sahu</t>
  </si>
  <si>
    <t>9425805102</t>
  </si>
  <si>
    <t>MR2510/0021</t>
  </si>
  <si>
    <t>132KV_132kV Deolond - Jhinna ckt</t>
  </si>
  <si>
    <t>MR2509/0413</t>
  </si>
  <si>
    <t>400KV_400KV DAMOH - KATNI LINE</t>
  </si>
  <si>
    <t>400KV_KATNI4</t>
  </si>
  <si>
    <t>OCCM-MP</t>
  </si>
  <si>
    <t>MR2510/0502</t>
  </si>
  <si>
    <t>220KV_160 mva x-mer make BHEL-02</t>
  </si>
  <si>
    <t>220KV_NALKHEDA</t>
  </si>
  <si>
    <t>HV SIDE BREAKER B-PHASE POLE MECHANISM PRO. RECTIF</t>
  </si>
  <si>
    <t>22-10-2025 11:00:00</t>
  </si>
  <si>
    <t>VK Gupta</t>
  </si>
  <si>
    <t>9425801214</t>
  </si>
  <si>
    <t>MR2510/0493</t>
  </si>
  <si>
    <t>132KV_132 kv Panagar Katangi</t>
  </si>
  <si>
    <t>220KV_PANAGAR</t>
  </si>
  <si>
    <t>For installation of ERS in modification work</t>
  </si>
  <si>
    <t>pankaj Yadav</t>
  </si>
  <si>
    <t>9406713326</t>
  </si>
  <si>
    <t>MR2510/0020</t>
  </si>
  <si>
    <t>132KV_132kV Rampur Naikin - Beohari Ckt</t>
  </si>
  <si>
    <t>132KV_RAMPUR NAIKEN</t>
  </si>
  <si>
    <t>OPGW Work.</t>
  </si>
  <si>
    <t>MR2510/0019</t>
  </si>
  <si>
    <t>132KV_132kV Rewa - jhinna</t>
  </si>
  <si>
    <t>220KV_REWA</t>
  </si>
  <si>
    <t>MR2510/0495</t>
  </si>
  <si>
    <t>160MVA_220/132KV_IMP_X'mer</t>
  </si>
  <si>
    <t>220KV_SIRMOUR</t>
  </si>
  <si>
    <t>Post Monsoon &amp; Testing Work</t>
  </si>
  <si>
    <t>Mr. Indrajeet Singh</t>
  </si>
  <si>
    <t>9424734033</t>
  </si>
  <si>
    <t>220KV_160 MVA NGEF</t>
  </si>
  <si>
    <t>220KV_UJJAIN</t>
  </si>
  <si>
    <t>X-MER REPLACEMENT WORK BY NEW 160 MAV XMER</t>
  </si>
  <si>
    <t>03-09-2025 09:00:00</t>
  </si>
  <si>
    <t>03-11-2025 18:00:00</t>
  </si>
  <si>
    <t>B.C JOSHI</t>
  </si>
  <si>
    <t>7587951137</t>
  </si>
  <si>
    <t>MR2509/0043</t>
  </si>
  <si>
    <t>ok</t>
  </si>
  <si>
    <t>Deffered</t>
  </si>
  <si>
    <t>data confirmation required from communication</t>
  </si>
  <si>
    <t>ok, through sub ld</t>
  </si>
  <si>
    <t>provide the details of work to be done</t>
  </si>
  <si>
    <t>o&amp;m consent required</t>
  </si>
  <si>
    <t>APPROVED OUTAGE LIST FOR DATED 22.10.2025</t>
  </si>
  <si>
    <t>400KV/132KV VINDHYACHAL-ICT-3</t>
  </si>
  <si>
    <t>NTPC</t>
  </si>
  <si>
    <t>22-Oct-2025</t>
  </si>
  <si>
    <t>08:00</t>
  </si>
  <si>
    <t>25-Oct-2025</t>
  </si>
  <si>
    <t>18:00</t>
  </si>
  <si>
    <t>Annual Bay Maintenance and Testing/ Relay testing</t>
  </si>
  <si>
    <t>POWERGRID-WR2 (PGCIL)</t>
  </si>
  <si>
    <t>09:00</t>
  </si>
  <si>
    <t>INDORE - 400KV - BUS 3</t>
  </si>
  <si>
    <t>30-Oct-2025</t>
  </si>
  <si>
    <t>ICT 3 Erection &amp; Commissioning work</t>
  </si>
  <si>
    <t>POWERGRID-WR1 (PGCIL)</t>
  </si>
  <si>
    <t>07:00</t>
  </si>
  <si>
    <t>220KV-SEONI-PG-CHINDWARA-2</t>
  </si>
  <si>
    <t>MADHYA PRADESH</t>
  </si>
  <si>
    <t>FOR LINE MAINTENANCE WORK i.e. CLEANING OF DISC INSULATORS DURING LINE PATROLLING , REPLACEMENT OF FLASHOVERED DISC INSULATORS, TREE BRANCH CUTTING ETC AT VARIOUS TOWER LOCATIONS</t>
  </si>
  <si>
    <t>real time</t>
  </si>
  <si>
    <t>400KV/220KV SEONI-PG-ICT-2</t>
  </si>
  <si>
    <t>AMP of ICT at Seoni S/s.</t>
  </si>
  <si>
    <t>S/I SLDC JABALPUR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</si>
</sst>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1010409]dd\-mm\-yyyy"/>
    <numFmt numFmtId="165" formatCode="[$-1010409]dd/mm/yyyy\ hh:mm"/>
  </numFmts>
  <fonts count="8" x14ac:knownFonts="1">
    <font>
      <sz val="11"/>
      <color indexed="8"/>
      <name val="Calibri"/>
      <family val="2"/>
      <scheme val="minor"/>
    </font>
    <font>
      <b/>
      <sz val="10"/>
      <color rgb="FF000000"/>
      <name val="Arial"/>
    </font>
    <font>
      <b/>
      <sz val="12"/>
      <color rgb="FF000000"/>
      <name val="Arial"/>
    </font>
    <font>
      <sz val="11"/>
      <name val="Calibri"/>
    </font>
    <font>
      <sz val="10"/>
      <color rgb="FF000000"/>
      <name val="Arial"/>
    </font>
    <font>
      <b/>
      <sz val="36"/>
      <color rgb="FF000000"/>
      <name val="Arial"/>
      <family val="2"/>
    </font>
    <font>
      <sz val="1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FF"/>
      </patternFill>
    </fill>
    <fill>
      <patternFill patternType="solid">
        <fgColor rgb="FF92D050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165" fontId="4" fillId="0" borderId="1" xfId="0" applyNumberFormat="1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 wrapText="1"/>
    </xf>
    <xf numFmtId="0" fontId="3" fillId="0" borderId="2" xfId="0" applyFont="1" applyBorder="1"/>
    <xf numFmtId="0" fontId="3" fillId="0" borderId="3" xfId="0" applyFont="1" applyBorder="1"/>
    <xf numFmtId="0" fontId="1" fillId="0" borderId="1" xfId="0" applyFont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164" fontId="4" fillId="0" borderId="6" xfId="0" applyNumberFormat="1" applyFont="1" applyBorder="1" applyAlignment="1">
      <alignment horizontal="center" vertical="center"/>
    </xf>
    <xf numFmtId="165" fontId="4" fillId="0" borderId="6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4" borderId="5" xfId="0" applyFill="1" applyBorder="1"/>
    <xf numFmtId="0" fontId="6" fillId="4" borderId="5" xfId="0" applyFont="1" applyFill="1" applyBorder="1" applyAlignment="1">
      <alignment horizontal="center" vertical="center" wrapText="1"/>
    </xf>
    <xf numFmtId="0" fontId="0" fillId="4" borderId="5" xfId="0" applyFill="1" applyBorder="1" applyAlignment="1">
      <alignment horizontal="center" vertical="center"/>
    </xf>
    <xf numFmtId="0" fontId="7" fillId="4" borderId="5" xfId="0" applyFon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0</xdr:col>
      <xdr:colOff>605333</xdr:colOff>
      <xdr:row>1</xdr:row>
      <xdr:rowOff>3335</xdr:rowOff>
    </xdr:to>
    <xdr:pic>
      <xdr:nvPicPr>
        <xdr:cNvPr id="2" name="Picture 1" descr="Picture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0" cy="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6"/>
  <sheetViews>
    <sheetView tabSelected="1" workbookViewId="0">
      <pane xSplit="6" ySplit="1" topLeftCell="G2" activePane="bottomRight" state="frozen"/>
      <selection pane="topRight" activeCell="G1" sqref="G1"/>
      <selection pane="bottomLeft" activeCell="A2" sqref="A2"/>
      <selection pane="bottomRight" activeCell="B24" sqref="B24"/>
    </sheetView>
  </sheetViews>
  <sheetFormatPr defaultRowHeight="15" x14ac:dyDescent="0.25"/>
  <cols>
    <col min="2" max="2" width="11.140625" customWidth="1"/>
    <col min="3" max="3" width="13.42578125" customWidth="1"/>
    <col min="4" max="4" width="11" customWidth="1"/>
    <col min="5" max="5" width="61.7109375" customWidth="1"/>
    <col min="6" max="6" width="20.42578125" customWidth="1"/>
    <col min="7" max="7" width="16.140625" customWidth="1"/>
    <col min="8" max="8" width="60.140625" customWidth="1"/>
    <col min="9" max="10" width="19.5703125" customWidth="1"/>
    <col min="11" max="11" width="19.42578125" customWidth="1"/>
    <col min="12" max="12" width="12" customWidth="1"/>
    <col min="13" max="13" width="43.5703125" customWidth="1"/>
  </cols>
  <sheetData>
    <row r="1" spans="1:13" ht="43.7" customHeight="1" x14ac:dyDescent="0.25">
      <c r="A1" s="1"/>
      <c r="B1" s="9" t="s">
        <v>0</v>
      </c>
      <c r="C1" s="10"/>
      <c r="D1" s="10"/>
      <c r="E1" s="10"/>
      <c r="F1" s="10"/>
      <c r="G1" s="10"/>
      <c r="H1" s="10"/>
      <c r="I1" s="10"/>
      <c r="J1" s="10"/>
      <c r="K1" s="10"/>
      <c r="L1" s="10"/>
      <c r="M1" s="11"/>
    </row>
    <row r="2" spans="1:13" ht="42" customHeight="1" x14ac:dyDescent="0.25">
      <c r="A2" s="1" t="s">
        <v>1</v>
      </c>
      <c r="B2" s="2">
        <v>45952</v>
      </c>
      <c r="C2" s="13" t="s">
        <v>121</v>
      </c>
      <c r="D2" s="14"/>
      <c r="E2" s="14"/>
      <c r="F2" s="14"/>
      <c r="G2" s="14"/>
      <c r="H2" s="14"/>
      <c r="I2" s="14"/>
      <c r="J2" s="15"/>
      <c r="K2" s="1"/>
      <c r="L2" s="1"/>
      <c r="M2" s="1"/>
    </row>
    <row r="3" spans="1:13" ht="42" customHeight="1" x14ac:dyDescent="0.25">
      <c r="A3" s="3" t="s">
        <v>2</v>
      </c>
      <c r="B3" s="3" t="s">
        <v>3</v>
      </c>
      <c r="C3" s="3" t="s">
        <v>4</v>
      </c>
      <c r="D3" s="3" t="s">
        <v>3</v>
      </c>
      <c r="E3" s="1"/>
      <c r="F3" s="1"/>
      <c r="G3" s="1"/>
      <c r="H3" s="1"/>
      <c r="I3" s="1"/>
      <c r="J3" s="1"/>
      <c r="K3" s="1"/>
      <c r="L3" s="1"/>
      <c r="M3" s="1"/>
    </row>
    <row r="4" spans="1:13" ht="42" customHeight="1" x14ac:dyDescent="0.25">
      <c r="A4" s="3" t="s">
        <v>5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10</v>
      </c>
      <c r="G4" s="3" t="s">
        <v>11</v>
      </c>
      <c r="H4" s="3" t="s">
        <v>12</v>
      </c>
      <c r="I4" s="3" t="s">
        <v>13</v>
      </c>
      <c r="J4" s="3" t="s">
        <v>14</v>
      </c>
      <c r="K4" s="12" t="s">
        <v>15</v>
      </c>
      <c r="L4" s="11"/>
      <c r="M4" s="3" t="s">
        <v>16</v>
      </c>
    </row>
    <row r="5" spans="1:13" ht="30.75" customHeight="1" x14ac:dyDescent="0.25">
      <c r="A5" s="4">
        <v>1</v>
      </c>
      <c r="B5" s="5">
        <v>45951.49422453704</v>
      </c>
      <c r="C5" s="4" t="s">
        <v>17</v>
      </c>
      <c r="D5" s="4"/>
      <c r="E5" s="4" t="s">
        <v>18</v>
      </c>
      <c r="F5" s="4" t="s">
        <v>19</v>
      </c>
      <c r="G5" s="4" t="s">
        <v>20</v>
      </c>
      <c r="H5" s="4" t="s">
        <v>21</v>
      </c>
      <c r="I5" s="6" t="s">
        <v>22</v>
      </c>
      <c r="J5" s="6" t="s">
        <v>23</v>
      </c>
      <c r="K5" s="7" t="s">
        <v>24</v>
      </c>
      <c r="L5" s="8" t="s">
        <v>25</v>
      </c>
      <c r="M5" s="4" t="s">
        <v>120</v>
      </c>
    </row>
    <row r="6" spans="1:13" ht="30.75" customHeight="1" x14ac:dyDescent="0.25">
      <c r="A6" s="4">
        <f>A5+1</f>
        <v>2</v>
      </c>
      <c r="B6" s="5">
        <v>45951.532175925924</v>
      </c>
      <c r="C6" s="4" t="s">
        <v>26</v>
      </c>
      <c r="D6" s="4"/>
      <c r="E6" s="4" t="s">
        <v>27</v>
      </c>
      <c r="F6" s="4" t="s">
        <v>28</v>
      </c>
      <c r="G6" s="4" t="s">
        <v>29</v>
      </c>
      <c r="H6" s="4" t="s">
        <v>30</v>
      </c>
      <c r="I6" s="6" t="s">
        <v>31</v>
      </c>
      <c r="J6" s="6" t="s">
        <v>32</v>
      </c>
      <c r="K6" s="7" t="s">
        <v>33</v>
      </c>
      <c r="L6" s="8" t="s">
        <v>34</v>
      </c>
      <c r="M6" s="4" t="s">
        <v>118</v>
      </c>
    </row>
    <row r="7" spans="1:13" ht="30.75" customHeight="1" x14ac:dyDescent="0.25">
      <c r="A7" s="4">
        <f t="shared" ref="A7:A25" si="0">A6+1</f>
        <v>3</v>
      </c>
      <c r="B7" s="5">
        <v>45951.537245370368</v>
      </c>
      <c r="C7" s="4" t="s">
        <v>35</v>
      </c>
      <c r="D7" s="4" t="s">
        <v>36</v>
      </c>
      <c r="E7" s="4" t="s">
        <v>37</v>
      </c>
      <c r="F7" s="4" t="s">
        <v>28</v>
      </c>
      <c r="G7" s="4" t="s">
        <v>29</v>
      </c>
      <c r="H7" s="4" t="s">
        <v>38</v>
      </c>
      <c r="I7" s="6" t="s">
        <v>32</v>
      </c>
      <c r="J7" s="6" t="s">
        <v>39</v>
      </c>
      <c r="K7" s="7" t="s">
        <v>33</v>
      </c>
      <c r="L7" s="8" t="s">
        <v>34</v>
      </c>
      <c r="M7" s="4" t="s">
        <v>118</v>
      </c>
    </row>
    <row r="8" spans="1:13" ht="30.75" customHeight="1" x14ac:dyDescent="0.25">
      <c r="A8" s="4">
        <f t="shared" si="0"/>
        <v>4</v>
      </c>
      <c r="B8" s="5">
        <v>45951.517280092594</v>
      </c>
      <c r="C8" s="4" t="s">
        <v>40</v>
      </c>
      <c r="D8" s="4"/>
      <c r="E8" s="4" t="s">
        <v>41</v>
      </c>
      <c r="F8" s="4" t="s">
        <v>28</v>
      </c>
      <c r="G8" s="4" t="s">
        <v>29</v>
      </c>
      <c r="H8" s="4" t="s">
        <v>42</v>
      </c>
      <c r="I8" s="6" t="s">
        <v>31</v>
      </c>
      <c r="J8" s="6" t="s">
        <v>32</v>
      </c>
      <c r="K8" s="7" t="s">
        <v>33</v>
      </c>
      <c r="L8" s="8" t="s">
        <v>34</v>
      </c>
      <c r="M8" s="4" t="s">
        <v>118</v>
      </c>
    </row>
    <row r="9" spans="1:13" ht="30.75" customHeight="1" x14ac:dyDescent="0.25">
      <c r="A9" s="4">
        <f t="shared" si="0"/>
        <v>5</v>
      </c>
      <c r="B9" s="5">
        <v>45951.530416666668</v>
      </c>
      <c r="C9" s="4" t="s">
        <v>43</v>
      </c>
      <c r="D9" s="4"/>
      <c r="E9" s="4" t="s">
        <v>44</v>
      </c>
      <c r="F9" s="4" t="s">
        <v>28</v>
      </c>
      <c r="G9" s="4" t="s">
        <v>29</v>
      </c>
      <c r="H9" s="4" t="s">
        <v>30</v>
      </c>
      <c r="I9" s="6" t="s">
        <v>31</v>
      </c>
      <c r="J9" s="6" t="s">
        <v>32</v>
      </c>
      <c r="K9" s="7" t="s">
        <v>33</v>
      </c>
      <c r="L9" s="8" t="s">
        <v>34</v>
      </c>
      <c r="M9" s="4" t="s">
        <v>118</v>
      </c>
    </row>
    <row r="10" spans="1:13" ht="30.75" customHeight="1" x14ac:dyDescent="0.25">
      <c r="A10" s="4">
        <f t="shared" si="0"/>
        <v>6</v>
      </c>
      <c r="B10" s="5">
        <v>45951.593136574076</v>
      </c>
      <c r="C10" s="4" t="s">
        <v>45</v>
      </c>
      <c r="D10" s="4"/>
      <c r="E10" s="4" t="s">
        <v>46</v>
      </c>
      <c r="F10" s="4" t="s">
        <v>47</v>
      </c>
      <c r="G10" s="4" t="s">
        <v>20</v>
      </c>
      <c r="H10" s="4" t="s">
        <v>48</v>
      </c>
      <c r="I10" s="6" t="s">
        <v>22</v>
      </c>
      <c r="J10" s="6" t="s">
        <v>49</v>
      </c>
      <c r="K10" s="7" t="s">
        <v>50</v>
      </c>
      <c r="L10" s="8" t="s">
        <v>51</v>
      </c>
      <c r="M10" s="4" t="s">
        <v>115</v>
      </c>
    </row>
    <row r="11" spans="1:13" ht="30.75" customHeight="1" x14ac:dyDescent="0.25">
      <c r="A11" s="4">
        <f t="shared" si="0"/>
        <v>7</v>
      </c>
      <c r="B11" s="5">
        <v>45951.54420138889</v>
      </c>
      <c r="C11" s="4" t="s">
        <v>52</v>
      </c>
      <c r="D11" s="4"/>
      <c r="E11" s="4" t="s">
        <v>53</v>
      </c>
      <c r="F11" s="4" t="s">
        <v>47</v>
      </c>
      <c r="G11" s="4" t="s">
        <v>20</v>
      </c>
      <c r="H11" s="4" t="s">
        <v>54</v>
      </c>
      <c r="I11" s="6" t="s">
        <v>55</v>
      </c>
      <c r="J11" s="6" t="s">
        <v>56</v>
      </c>
      <c r="K11" s="7" t="s">
        <v>57</v>
      </c>
      <c r="L11" s="8" t="s">
        <v>58</v>
      </c>
      <c r="M11" s="4" t="s">
        <v>115</v>
      </c>
    </row>
    <row r="12" spans="1:13" ht="30.75" customHeight="1" x14ac:dyDescent="0.25">
      <c r="A12" s="4">
        <f t="shared" si="0"/>
        <v>8</v>
      </c>
      <c r="B12" s="5">
        <v>45918.72488425926</v>
      </c>
      <c r="C12" s="4" t="s">
        <v>59</v>
      </c>
      <c r="D12" s="4" t="s">
        <v>36</v>
      </c>
      <c r="E12" s="4" t="s">
        <v>60</v>
      </c>
      <c r="F12" s="4" t="s">
        <v>61</v>
      </c>
      <c r="G12" s="4" t="s">
        <v>20</v>
      </c>
      <c r="H12" s="4" t="s">
        <v>62</v>
      </c>
      <c r="I12" s="6" t="s">
        <v>55</v>
      </c>
      <c r="J12" s="6" t="s">
        <v>63</v>
      </c>
      <c r="K12" s="7" t="s">
        <v>64</v>
      </c>
      <c r="L12" s="8" t="s">
        <v>65</v>
      </c>
      <c r="M12" s="4" t="s">
        <v>116</v>
      </c>
    </row>
    <row r="13" spans="1:13" ht="30.75" customHeight="1" x14ac:dyDescent="0.25">
      <c r="A13" s="4">
        <f t="shared" si="0"/>
        <v>9</v>
      </c>
      <c r="B13" s="5">
        <v>45932.473009259258</v>
      </c>
      <c r="C13" s="4" t="s">
        <v>66</v>
      </c>
      <c r="D13" s="4" t="s">
        <v>67</v>
      </c>
      <c r="E13" s="4" t="s">
        <v>68</v>
      </c>
      <c r="F13" s="4" t="s">
        <v>69</v>
      </c>
      <c r="G13" s="4" t="s">
        <v>20</v>
      </c>
      <c r="H13" s="4" t="s">
        <v>70</v>
      </c>
      <c r="I13" s="6" t="s">
        <v>71</v>
      </c>
      <c r="J13" s="6" t="s">
        <v>72</v>
      </c>
      <c r="K13" s="7" t="s">
        <v>73</v>
      </c>
      <c r="L13" s="8" t="s">
        <v>74</v>
      </c>
      <c r="M13" s="4" t="s">
        <v>117</v>
      </c>
    </row>
    <row r="14" spans="1:13" ht="30.75" customHeight="1" x14ac:dyDescent="0.25">
      <c r="A14" s="4">
        <f t="shared" si="0"/>
        <v>10</v>
      </c>
      <c r="B14" s="5">
        <v>45932.471319444441</v>
      </c>
      <c r="C14" s="4" t="s">
        <v>75</v>
      </c>
      <c r="D14" s="4" t="s">
        <v>67</v>
      </c>
      <c r="E14" s="4" t="s">
        <v>76</v>
      </c>
      <c r="F14" s="4" t="s">
        <v>69</v>
      </c>
      <c r="G14" s="4" t="s">
        <v>20</v>
      </c>
      <c r="H14" s="4" t="s">
        <v>70</v>
      </c>
      <c r="I14" s="6" t="s">
        <v>71</v>
      </c>
      <c r="J14" s="6" t="s">
        <v>72</v>
      </c>
      <c r="K14" s="7" t="s">
        <v>73</v>
      </c>
      <c r="L14" s="8" t="s">
        <v>74</v>
      </c>
      <c r="M14" s="4" t="s">
        <v>117</v>
      </c>
    </row>
    <row r="15" spans="1:13" ht="30.75" customHeight="1" x14ac:dyDescent="0.25">
      <c r="A15" s="4">
        <f t="shared" si="0"/>
        <v>11</v>
      </c>
      <c r="B15" s="5">
        <v>45918.547048611108</v>
      </c>
      <c r="C15" s="4" t="s">
        <v>77</v>
      </c>
      <c r="D15" s="4" t="s">
        <v>36</v>
      </c>
      <c r="E15" s="4" t="s">
        <v>78</v>
      </c>
      <c r="F15" s="4" t="s">
        <v>79</v>
      </c>
      <c r="G15" s="4" t="s">
        <v>80</v>
      </c>
      <c r="H15" s="4" t="s">
        <v>62</v>
      </c>
      <c r="I15" s="6" t="s">
        <v>55</v>
      </c>
      <c r="J15" s="6" t="s">
        <v>63</v>
      </c>
      <c r="K15" s="7" t="s">
        <v>64</v>
      </c>
      <c r="L15" s="8" t="s">
        <v>65</v>
      </c>
      <c r="M15" s="4" t="s">
        <v>116</v>
      </c>
    </row>
    <row r="16" spans="1:13" ht="30.75" customHeight="1" x14ac:dyDescent="0.25">
      <c r="A16" s="4">
        <f t="shared" si="0"/>
        <v>12</v>
      </c>
      <c r="B16" s="5">
        <v>45951.583553240744</v>
      </c>
      <c r="C16" s="4" t="s">
        <v>81</v>
      </c>
      <c r="D16" s="4"/>
      <c r="E16" s="4" t="s">
        <v>82</v>
      </c>
      <c r="F16" s="4" t="s">
        <v>83</v>
      </c>
      <c r="G16" s="4" t="s">
        <v>29</v>
      </c>
      <c r="H16" s="4" t="s">
        <v>84</v>
      </c>
      <c r="I16" s="6" t="s">
        <v>85</v>
      </c>
      <c r="J16" s="6" t="s">
        <v>32</v>
      </c>
      <c r="K16" s="7" t="s">
        <v>86</v>
      </c>
      <c r="L16" s="8" t="s">
        <v>87</v>
      </c>
      <c r="M16" s="4" t="s">
        <v>118</v>
      </c>
    </row>
    <row r="17" spans="1:13" ht="30.75" customHeight="1" x14ac:dyDescent="0.25">
      <c r="A17" s="4">
        <f t="shared" si="0"/>
        <v>13</v>
      </c>
      <c r="B17" s="5">
        <v>45951.471712962964</v>
      </c>
      <c r="C17" s="4" t="s">
        <v>88</v>
      </c>
      <c r="D17" s="4"/>
      <c r="E17" s="4" t="s">
        <v>89</v>
      </c>
      <c r="F17" s="4" t="s">
        <v>90</v>
      </c>
      <c r="G17" s="4" t="s">
        <v>20</v>
      </c>
      <c r="H17" s="4" t="s">
        <v>91</v>
      </c>
      <c r="I17" s="6" t="s">
        <v>22</v>
      </c>
      <c r="J17" s="6" t="s">
        <v>49</v>
      </c>
      <c r="K17" s="7" t="s">
        <v>92</v>
      </c>
      <c r="L17" s="8" t="s">
        <v>93</v>
      </c>
      <c r="M17" s="4" t="s">
        <v>119</v>
      </c>
    </row>
    <row r="18" spans="1:13" ht="30.75" customHeight="1" x14ac:dyDescent="0.25">
      <c r="A18" s="4">
        <f t="shared" si="0"/>
        <v>14</v>
      </c>
      <c r="B18" s="5">
        <v>45932.469768518517</v>
      </c>
      <c r="C18" s="4" t="s">
        <v>94</v>
      </c>
      <c r="D18" s="4" t="s">
        <v>67</v>
      </c>
      <c r="E18" s="4" t="s">
        <v>95</v>
      </c>
      <c r="F18" s="4" t="s">
        <v>96</v>
      </c>
      <c r="G18" s="4" t="s">
        <v>20</v>
      </c>
      <c r="H18" s="4" t="s">
        <v>97</v>
      </c>
      <c r="I18" s="6" t="s">
        <v>71</v>
      </c>
      <c r="J18" s="6" t="s">
        <v>72</v>
      </c>
      <c r="K18" s="7" t="s">
        <v>73</v>
      </c>
      <c r="L18" s="8" t="s">
        <v>74</v>
      </c>
      <c r="M18" s="4" t="s">
        <v>117</v>
      </c>
    </row>
    <row r="19" spans="1:13" ht="30.75" customHeight="1" x14ac:dyDescent="0.25">
      <c r="A19" s="4">
        <f t="shared" si="0"/>
        <v>15</v>
      </c>
      <c r="B19" s="5">
        <v>45932.467893518522</v>
      </c>
      <c r="C19" s="4" t="s">
        <v>98</v>
      </c>
      <c r="D19" s="4" t="s">
        <v>67</v>
      </c>
      <c r="E19" s="4" t="s">
        <v>99</v>
      </c>
      <c r="F19" s="4" t="s">
        <v>100</v>
      </c>
      <c r="G19" s="4" t="s">
        <v>20</v>
      </c>
      <c r="H19" s="4" t="s">
        <v>97</v>
      </c>
      <c r="I19" s="6" t="s">
        <v>71</v>
      </c>
      <c r="J19" s="6" t="s">
        <v>72</v>
      </c>
      <c r="K19" s="7" t="s">
        <v>73</v>
      </c>
      <c r="L19" s="8" t="s">
        <v>74</v>
      </c>
      <c r="M19" s="4" t="s">
        <v>117</v>
      </c>
    </row>
    <row r="20" spans="1:13" ht="30.75" customHeight="1" x14ac:dyDescent="0.25">
      <c r="A20" s="4">
        <f t="shared" si="0"/>
        <v>16</v>
      </c>
      <c r="B20" s="5">
        <v>45951.482662037037</v>
      </c>
      <c r="C20" s="4" t="s">
        <v>101</v>
      </c>
      <c r="D20" s="4"/>
      <c r="E20" s="4" t="s">
        <v>102</v>
      </c>
      <c r="F20" s="4" t="s">
        <v>103</v>
      </c>
      <c r="G20" s="4" t="s">
        <v>20</v>
      </c>
      <c r="H20" s="4" t="s">
        <v>104</v>
      </c>
      <c r="I20" s="6" t="s">
        <v>22</v>
      </c>
      <c r="J20" s="6" t="s">
        <v>32</v>
      </c>
      <c r="K20" s="7" t="s">
        <v>105</v>
      </c>
      <c r="L20" s="8" t="s">
        <v>106</v>
      </c>
      <c r="M20" s="4" t="s">
        <v>115</v>
      </c>
    </row>
    <row r="21" spans="1:13" ht="30.75" customHeight="1" x14ac:dyDescent="0.25">
      <c r="A21" s="16">
        <f t="shared" si="0"/>
        <v>17</v>
      </c>
      <c r="B21" s="17">
        <v>45902.59034722222</v>
      </c>
      <c r="C21" s="16" t="s">
        <v>114</v>
      </c>
      <c r="D21" s="16" t="s">
        <v>36</v>
      </c>
      <c r="E21" s="16" t="s">
        <v>107</v>
      </c>
      <c r="F21" s="16" t="s">
        <v>108</v>
      </c>
      <c r="G21" s="16" t="s">
        <v>20</v>
      </c>
      <c r="H21" s="16" t="s">
        <v>109</v>
      </c>
      <c r="I21" s="18" t="s">
        <v>110</v>
      </c>
      <c r="J21" s="18" t="s">
        <v>111</v>
      </c>
      <c r="K21" s="19" t="s">
        <v>112</v>
      </c>
      <c r="L21" s="20" t="s">
        <v>113</v>
      </c>
      <c r="M21" s="16" t="s">
        <v>36</v>
      </c>
    </row>
    <row r="22" spans="1:13" x14ac:dyDescent="0.25">
      <c r="A22" s="4">
        <f t="shared" si="0"/>
        <v>18</v>
      </c>
      <c r="B22" s="21"/>
      <c r="C22" s="21"/>
      <c r="D22" s="21"/>
      <c r="E22" s="22" t="s">
        <v>122</v>
      </c>
      <c r="F22" s="22" t="s">
        <v>123</v>
      </c>
      <c r="G22" s="21"/>
      <c r="H22" s="22" t="s">
        <v>128</v>
      </c>
      <c r="I22" s="22" t="s">
        <v>124</v>
      </c>
      <c r="J22" s="22" t="s">
        <v>125</v>
      </c>
      <c r="K22" s="22" t="s">
        <v>126</v>
      </c>
      <c r="L22" s="22" t="s">
        <v>127</v>
      </c>
      <c r="M22" s="23" t="s">
        <v>115</v>
      </c>
    </row>
    <row r="23" spans="1:13" ht="30" x14ac:dyDescent="0.25">
      <c r="A23" s="16">
        <f t="shared" si="0"/>
        <v>19</v>
      </c>
      <c r="B23" s="21"/>
      <c r="C23" s="21"/>
      <c r="D23" s="21"/>
      <c r="E23" s="22" t="s">
        <v>131</v>
      </c>
      <c r="F23" s="22" t="s">
        <v>129</v>
      </c>
      <c r="G23" s="21"/>
      <c r="H23" s="22" t="s">
        <v>133</v>
      </c>
      <c r="I23" s="22" t="s">
        <v>124</v>
      </c>
      <c r="J23" s="22" t="s">
        <v>130</v>
      </c>
      <c r="K23" s="22" t="s">
        <v>132</v>
      </c>
      <c r="L23" s="22" t="s">
        <v>127</v>
      </c>
      <c r="M23" s="23" t="s">
        <v>115</v>
      </c>
    </row>
    <row r="24" spans="1:13" ht="60" x14ac:dyDescent="0.25">
      <c r="A24" s="4">
        <f t="shared" si="0"/>
        <v>20</v>
      </c>
      <c r="B24" s="21"/>
      <c r="C24" s="21"/>
      <c r="D24" s="21"/>
      <c r="E24" s="22" t="s">
        <v>136</v>
      </c>
      <c r="F24" s="22" t="s">
        <v>137</v>
      </c>
      <c r="G24" s="21"/>
      <c r="H24" s="22" t="s">
        <v>138</v>
      </c>
      <c r="I24" s="22" t="s">
        <v>124</v>
      </c>
      <c r="J24" s="22" t="s">
        <v>130</v>
      </c>
      <c r="K24" s="22" t="s">
        <v>124</v>
      </c>
      <c r="L24" s="22" t="s">
        <v>127</v>
      </c>
      <c r="M24" s="23" t="s">
        <v>139</v>
      </c>
    </row>
    <row r="25" spans="1:13" ht="30" x14ac:dyDescent="0.25">
      <c r="A25" s="16">
        <f t="shared" si="0"/>
        <v>21</v>
      </c>
      <c r="B25" s="21"/>
      <c r="C25" s="21"/>
      <c r="D25" s="21"/>
      <c r="E25" s="22" t="s">
        <v>140</v>
      </c>
      <c r="F25" s="22" t="s">
        <v>134</v>
      </c>
      <c r="G25" s="21"/>
      <c r="H25" s="22" t="s">
        <v>141</v>
      </c>
      <c r="I25" s="22" t="s">
        <v>124</v>
      </c>
      <c r="J25" s="22" t="s">
        <v>135</v>
      </c>
      <c r="K25" s="22" t="s">
        <v>124</v>
      </c>
      <c r="L25" s="22" t="s">
        <v>127</v>
      </c>
      <c r="M25" s="23" t="s">
        <v>115</v>
      </c>
    </row>
    <row r="26" spans="1:13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4" t="s">
        <v>142</v>
      </c>
    </row>
  </sheetData>
  <mergeCells count="3">
    <mergeCell ref="B1:M1"/>
    <mergeCell ref="K4:L4"/>
    <mergeCell ref="C2:J2"/>
  </mergeCells>
  <pageMargins left="0.25" right="0.25" top="0.75" bottom="0.75" header="0.5" footer="0.5"/>
  <pageSetup paperSize="9" orientation="landscape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Sheet0</vt:lpstr>
      <vt:lpstr>__bookmark_1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Windows User</cp:lastModifiedBy>
  <dcterms:created xsi:type="dcterms:W3CDTF">2025-10-21T11:47:22Z</dcterms:created>
  <dcterms:modified xsi:type="dcterms:W3CDTF">2025-10-21T15:20:43Z</dcterms:modified>
</cp:coreProperties>
</file>