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</calcChain>
</file>

<file path=xl/sharedStrings.xml><?xml version="1.0" encoding="utf-8"?>
<sst xmlns="http://schemas.openxmlformats.org/spreadsheetml/2006/main" count="238" uniqueCount="159">
  <si>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</si>
  <si>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</si>
  <si>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</si>
  <si>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</si>
  <si>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</si>
  <si>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</si>
  <si>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</si>
  <si>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</si>
  <si>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</si>
  <si>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</si>
  <si>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</si>
  <si>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</si>
  <si>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</si>
  <si>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</si>
  <si>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</si>
  <si>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</si>
  <si>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</si>
  <si>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MR2509/0704</t>
  </si>
  <si>
    <t>Daily</t>
  </si>
  <si>
    <t>132KV_132kV Balaghat Baihar Line</t>
  </si>
  <si>
    <t>132KV_BALAGHAT</t>
  </si>
  <si>
    <t>OCCM-MP</t>
  </si>
  <si>
    <t>Hand Trip Due to load Manage</t>
  </si>
  <si>
    <t>28-09-2025 08:00:00</t>
  </si>
  <si>
    <t>02-10-2025 17:00:00</t>
  </si>
  <si>
    <t>S.K. BHALADHARE</t>
  </si>
  <si>
    <t>9425807264</t>
  </si>
  <si>
    <t>MR2509/0791</t>
  </si>
  <si>
    <t>220KV_220KV Barwaha-Handia Feeder</t>
  </si>
  <si>
    <t>220KV_BARWAHA</t>
  </si>
  <si>
    <t>NON-OCCM-MP</t>
  </si>
  <si>
    <t>S/d for Main-2 DPR Relay Testing &amp; Commissioning W</t>
  </si>
  <si>
    <t>01-10-2025 10:00:00</t>
  </si>
  <si>
    <t>01-10-2025 17:00:00</t>
  </si>
  <si>
    <t>Er.Imran Beg</t>
  </si>
  <si>
    <t>9425805200</t>
  </si>
  <si>
    <t>MR2509/0788</t>
  </si>
  <si>
    <t>132KV_132 KV Bina-Khurai Ckt-1</t>
  </si>
  <si>
    <t>220KV_BINA</t>
  </si>
  <si>
    <t>For line maintenance work.</t>
  </si>
  <si>
    <t>01-10-2025 18:00:00</t>
  </si>
  <si>
    <t>Sanjay Singh Thakur</t>
  </si>
  <si>
    <t>9425806936</t>
  </si>
  <si>
    <t>MR2509/0787</t>
  </si>
  <si>
    <t>220KV_220 KV Jabalpur Ckt-2</t>
  </si>
  <si>
    <t>220KV_BIRSINGHPUR</t>
  </si>
  <si>
    <t>Line Iso Jha Repairing &amp; Alignment work</t>
  </si>
  <si>
    <t>01-10-2025 16:00:00</t>
  </si>
  <si>
    <t>Toshan Singh</t>
  </si>
  <si>
    <t>9425809482</t>
  </si>
  <si>
    <t>MR2509/0799</t>
  </si>
  <si>
    <t>132KV_50 MVA BBL-make-Make Transformer</t>
  </si>
  <si>
    <t>132KV_BUDHERA</t>
  </si>
  <si>
    <t>Post mansoon maintenance</t>
  </si>
  <si>
    <t>01-10-2025 14:00:00</t>
  </si>
  <si>
    <t>Pushpendra Kumar soni</t>
  </si>
  <si>
    <t>9425906398</t>
  </si>
  <si>
    <t>MR2509/0798</t>
  </si>
  <si>
    <t>132KV_40 MVA bhel -make transformer</t>
  </si>
  <si>
    <t>01-10-2025 09:00:00</t>
  </si>
  <si>
    <t>01-10-2025 13:00:00</t>
  </si>
  <si>
    <t>9425806398</t>
  </si>
  <si>
    <t>MR2509/0790</t>
  </si>
  <si>
    <t>220KV_220 KV PGCIL CKT. II</t>
  </si>
  <si>
    <t>220KV_GUNA</t>
  </si>
  <si>
    <t>AMP of Transmission line and associated line bay</t>
  </si>
  <si>
    <t>Vivek Kumar</t>
  </si>
  <si>
    <t>8058823505</t>
  </si>
  <si>
    <t>MR2509/0783</t>
  </si>
  <si>
    <t>Continuous</t>
  </si>
  <si>
    <t>132KV_132KV bus coupler</t>
  </si>
  <si>
    <t>220KV_HANDIYA</t>
  </si>
  <si>
    <t>Safety Purpose</t>
  </si>
  <si>
    <t>30-09-2025 10:00:00</t>
  </si>
  <si>
    <t>K R Dongre</t>
  </si>
  <si>
    <t>9424430754</t>
  </si>
  <si>
    <t>MR2509/0782</t>
  </si>
  <si>
    <t>220KV_220KV Bus Coupler</t>
  </si>
  <si>
    <t>K.R. Dongre</t>
  </si>
  <si>
    <t>MR2509/0789</t>
  </si>
  <si>
    <t>220KV_220 Bus Coupler (TBC)</t>
  </si>
  <si>
    <t>H/T For safety &amp; Clearance Purpose</t>
  </si>
  <si>
    <t>MR2509/0796</t>
  </si>
  <si>
    <t>220KV_220 KV NORTH ZONE(INDORE)-PGCIL 1</t>
  </si>
  <si>
    <t>220KV_INDORE NORTH</t>
  </si>
  <si>
    <t>FIRE WEGDE CONNECTOR INSTALLATION WORK</t>
  </si>
  <si>
    <t>CHANDRAKANT KAUSHAL</t>
  </si>
  <si>
    <t>9425801530</t>
  </si>
  <si>
    <t>MR2509/0797</t>
  </si>
  <si>
    <t>220KV_220 KV NORTH ZONE -PGCIL CKT 1</t>
  </si>
  <si>
    <t>220KV_INDORE-NZ</t>
  </si>
  <si>
    <t>FIRE WEDGE CONNECTOR INSTALLATION WORK</t>
  </si>
  <si>
    <t>MR2509/0794</t>
  </si>
  <si>
    <t>220KV_220KV Kanwan-Dhar ckt -2nd</t>
  </si>
  <si>
    <t>220KV_KANWAN2</t>
  </si>
  <si>
    <t>attend hot point of Y-Phase line Isolator clamp</t>
  </si>
  <si>
    <t>01-10-2025 11:00:00</t>
  </si>
  <si>
    <t>Er. Abhishek Verma</t>
  </si>
  <si>
    <t>9340855901</t>
  </si>
  <si>
    <t>MR2509/0709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</si>
  <si>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</si>
  <si>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</si>
  <si>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</si>
  <si>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</si>
  <si>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</si>
  <si>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MR2509/0800</t>
  </si>
  <si>
    <t>220KV_160MVA X-MER IMP</t>
  </si>
  <si>
    <t>220KV_KOTAR</t>
  </si>
  <si>
    <t>OIL TOPPING WORK IN CONSERVATOR TANK</t>
  </si>
  <si>
    <t>01-10-2025 15:30:00</t>
  </si>
  <si>
    <t>ARUN KUMAR KOL</t>
  </si>
  <si>
    <t>8319677721</t>
  </si>
  <si>
    <t>MR2509/0801</t>
  </si>
  <si>
    <t>220KV_220 /132 kv 160 Bhel X-mer3</t>
  </si>
  <si>
    <t>220KV_NARSINGHPUR</t>
  </si>
  <si>
    <t>Sd for replacement Cb ,pi erection isolator</t>
  </si>
  <si>
    <t>06-10-2025 17:00:00</t>
  </si>
  <si>
    <t>Dinesh kushwaha</t>
  </si>
  <si>
    <t>9425182413</t>
  </si>
  <si>
    <t>MR2509/0793</t>
  </si>
  <si>
    <t>132KV_40 MVA IMP XMER</t>
  </si>
  <si>
    <t>132KV_REWA-II (SAGRA)</t>
  </si>
  <si>
    <t>POST MANSOON MAINTENACE AND TESTINGI WORK</t>
  </si>
  <si>
    <t>ER KANISHKA SINGH</t>
  </si>
  <si>
    <t>9425804656</t>
  </si>
  <si>
    <t>MR2509/0779</t>
  </si>
  <si>
    <t>132KV_132kV Seoni Nainpur Line</t>
  </si>
  <si>
    <t>132KV_SEONI1</t>
  </si>
  <si>
    <t>Hand Trip Due to Load Manage</t>
  </si>
  <si>
    <t>30-09-2025 08:00:00</t>
  </si>
  <si>
    <t>01-10-2025 07:00:00</t>
  </si>
  <si>
    <t>MR2509/0786</t>
  </si>
  <si>
    <t>132KV_132KV Ashta â¿¿ Sonkatchh Line</t>
  </si>
  <si>
    <t>132KV_SONKATCH</t>
  </si>
  <si>
    <t>. For overhead crossing between location no.- 322R</t>
  </si>
  <si>
    <t>A.R.KANEL</t>
  </si>
  <si>
    <t>9425805217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</si>
  <si>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</si>
  <si>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</si>
  <si>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</si>
  <si>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</si>
  <si>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</si>
  <si>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</si>
  <si>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</si>
  <si>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</si>
  <si>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</si>
  <si>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>ok, through sub ld</t>
  </si>
  <si>
    <t>sub ld</t>
  </si>
  <si>
    <t>Deffered, not in WR list</t>
  </si>
  <si>
    <t>ok, after load management</t>
  </si>
  <si>
    <t>shall be done only if required</t>
  </si>
  <si>
    <t>please plan after 2nd October (dusshera)</t>
  </si>
  <si>
    <t>o&amp;m consent required</t>
  </si>
  <si>
    <t>400KV-INDORE-MP-ASOJ-1</t>
  </si>
  <si>
    <t>400KV-INDORE-MP-ASOJ-2</t>
  </si>
  <si>
    <t>Simultaneous outage of  ASOJ - 400KV - BUS 2   is required Bus-2 Pento Isolator replacement work under add cap,  Dia to be kept open at both ends.</t>
  </si>
  <si>
    <t>01-Oct-2025</t>
  </si>
  <si>
    <t>07:00</t>
  </si>
  <si>
    <t>POWERGRID_WR2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</si>
</sst>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20" fontId="5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31" sqref="M31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5.85546875" customWidth="1"/>
    <col min="6" max="6" width="23.5703125" customWidth="1"/>
    <col min="7" max="7" width="15.7109375" customWidth="1"/>
    <col min="8" max="8" width="49.5703125" customWidth="1"/>
    <col min="9" max="9" width="19.5703125" customWidth="1"/>
    <col min="10" max="10" width="19.42578125" customWidth="1"/>
    <col min="11" max="11" width="26" customWidth="1"/>
    <col min="12" max="12" width="12" customWidth="1"/>
    <col min="13" max="13" width="37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23.25" customHeight="1" x14ac:dyDescent="0.25">
      <c r="A5" s="4">
        <v>1</v>
      </c>
      <c r="B5" s="5">
        <v>45926.447789351849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145</v>
      </c>
    </row>
    <row r="6" spans="1:13" ht="23.25" customHeight="1" x14ac:dyDescent="0.25">
      <c r="A6" s="4">
        <f>A5+1</f>
        <v>2</v>
      </c>
      <c r="B6" s="5">
        <v>45930.613738425927</v>
      </c>
      <c r="C6" s="4" t="s">
        <v>27</v>
      </c>
      <c r="D6" s="4"/>
      <c r="E6" s="4" t="s">
        <v>28</v>
      </c>
      <c r="F6" s="4" t="s">
        <v>29</v>
      </c>
      <c r="G6" s="4" t="s">
        <v>30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4" t="s">
        <v>146</v>
      </c>
    </row>
    <row r="7" spans="1:13" ht="23.25" customHeight="1" x14ac:dyDescent="0.25">
      <c r="A7" s="4">
        <f t="shared" ref="A7:A29" si="0">A6+1</f>
        <v>3</v>
      </c>
      <c r="B7" s="5">
        <v>45930.608124999999</v>
      </c>
      <c r="C7" s="4" t="s">
        <v>36</v>
      </c>
      <c r="D7" s="4"/>
      <c r="E7" s="4" t="s">
        <v>37</v>
      </c>
      <c r="F7" s="4" t="s">
        <v>38</v>
      </c>
      <c r="G7" s="4" t="s">
        <v>30</v>
      </c>
      <c r="H7" s="4" t="s">
        <v>39</v>
      </c>
      <c r="I7" s="6" t="s">
        <v>32</v>
      </c>
      <c r="J7" s="6" t="s">
        <v>40</v>
      </c>
      <c r="K7" s="7" t="s">
        <v>41</v>
      </c>
      <c r="L7" s="8" t="s">
        <v>42</v>
      </c>
      <c r="M7" s="4" t="s">
        <v>145</v>
      </c>
    </row>
    <row r="8" spans="1:13" ht="23.25" customHeight="1" x14ac:dyDescent="0.25">
      <c r="A8" s="4">
        <f t="shared" si="0"/>
        <v>4</v>
      </c>
      <c r="B8" s="5">
        <v>45930.544050925928</v>
      </c>
      <c r="C8" s="4" t="s">
        <v>43</v>
      </c>
      <c r="D8" s="4"/>
      <c r="E8" s="4" t="s">
        <v>44</v>
      </c>
      <c r="F8" s="4" t="s">
        <v>45</v>
      </c>
      <c r="G8" s="4" t="s">
        <v>30</v>
      </c>
      <c r="H8" s="4" t="s">
        <v>46</v>
      </c>
      <c r="I8" s="6" t="s">
        <v>32</v>
      </c>
      <c r="J8" s="6" t="s">
        <v>47</v>
      </c>
      <c r="K8" s="7" t="s">
        <v>48</v>
      </c>
      <c r="L8" s="8" t="s">
        <v>49</v>
      </c>
      <c r="M8" s="4" t="s">
        <v>145</v>
      </c>
    </row>
    <row r="9" spans="1:13" ht="23.25" customHeight="1" x14ac:dyDescent="0.25">
      <c r="A9" s="4">
        <f t="shared" si="0"/>
        <v>5</v>
      </c>
      <c r="B9" s="5">
        <v>45930.659120370372</v>
      </c>
      <c r="C9" s="4" t="s">
        <v>50</v>
      </c>
      <c r="D9" s="4"/>
      <c r="E9" s="4" t="s">
        <v>51</v>
      </c>
      <c r="F9" s="4" t="s">
        <v>52</v>
      </c>
      <c r="G9" s="4" t="s">
        <v>30</v>
      </c>
      <c r="H9" s="4" t="s">
        <v>53</v>
      </c>
      <c r="I9" s="6" t="s">
        <v>54</v>
      </c>
      <c r="J9" s="6" t="s">
        <v>40</v>
      </c>
      <c r="K9" s="7" t="s">
        <v>55</v>
      </c>
      <c r="L9" s="8" t="s">
        <v>56</v>
      </c>
      <c r="M9" s="4" t="s">
        <v>152</v>
      </c>
    </row>
    <row r="10" spans="1:13" ht="23.25" customHeight="1" x14ac:dyDescent="0.25">
      <c r="A10" s="4">
        <f t="shared" si="0"/>
        <v>6</v>
      </c>
      <c r="B10" s="5">
        <v>45930.657534722224</v>
      </c>
      <c r="C10" s="4" t="s">
        <v>57</v>
      </c>
      <c r="D10" s="4"/>
      <c r="E10" s="4" t="s">
        <v>58</v>
      </c>
      <c r="F10" s="4" t="s">
        <v>52</v>
      </c>
      <c r="G10" s="4" t="s">
        <v>30</v>
      </c>
      <c r="H10" s="4" t="s">
        <v>53</v>
      </c>
      <c r="I10" s="6" t="s">
        <v>59</v>
      </c>
      <c r="J10" s="6" t="s">
        <v>60</v>
      </c>
      <c r="K10" s="7" t="s">
        <v>55</v>
      </c>
      <c r="L10" s="8" t="s">
        <v>61</v>
      </c>
      <c r="M10" s="4" t="s">
        <v>152</v>
      </c>
    </row>
    <row r="11" spans="1:13" ht="23.25" customHeight="1" x14ac:dyDescent="0.25">
      <c r="A11" s="4">
        <f t="shared" si="0"/>
        <v>7</v>
      </c>
      <c r="B11" s="5">
        <v>45930.613067129627</v>
      </c>
      <c r="C11" s="4" t="s">
        <v>62</v>
      </c>
      <c r="D11" s="4"/>
      <c r="E11" s="4" t="s">
        <v>63</v>
      </c>
      <c r="F11" s="4" t="s">
        <v>64</v>
      </c>
      <c r="G11" s="4" t="s">
        <v>30</v>
      </c>
      <c r="H11" s="4" t="s">
        <v>65</v>
      </c>
      <c r="I11" s="6" t="s">
        <v>59</v>
      </c>
      <c r="J11" s="6" t="s">
        <v>40</v>
      </c>
      <c r="K11" s="7" t="s">
        <v>66</v>
      </c>
      <c r="L11" s="8" t="s">
        <v>67</v>
      </c>
      <c r="M11" s="4" t="s">
        <v>146</v>
      </c>
    </row>
    <row r="12" spans="1:13" ht="23.25" customHeight="1" x14ac:dyDescent="0.25">
      <c r="A12" s="4">
        <f t="shared" si="0"/>
        <v>8</v>
      </c>
      <c r="B12" s="5">
        <v>45929.7496875</v>
      </c>
      <c r="C12" s="4" t="s">
        <v>68</v>
      </c>
      <c r="D12" s="4" t="s">
        <v>69</v>
      </c>
      <c r="E12" s="4" t="s">
        <v>70</v>
      </c>
      <c r="F12" s="4" t="s">
        <v>71</v>
      </c>
      <c r="G12" s="4" t="s">
        <v>30</v>
      </c>
      <c r="H12" s="4" t="s">
        <v>72</v>
      </c>
      <c r="I12" s="6" t="s">
        <v>73</v>
      </c>
      <c r="J12" s="6" t="s">
        <v>24</v>
      </c>
      <c r="K12" s="7" t="s">
        <v>74</v>
      </c>
      <c r="L12" s="8" t="s">
        <v>75</v>
      </c>
      <c r="M12" s="4" t="s">
        <v>147</v>
      </c>
    </row>
    <row r="13" spans="1:13" ht="23.25" customHeight="1" x14ac:dyDescent="0.25">
      <c r="A13" s="4">
        <f t="shared" si="0"/>
        <v>9</v>
      </c>
      <c r="B13" s="5">
        <v>45929.741319444445</v>
      </c>
      <c r="C13" s="4" t="s">
        <v>76</v>
      </c>
      <c r="D13" s="4" t="s">
        <v>69</v>
      </c>
      <c r="E13" s="4" t="s">
        <v>77</v>
      </c>
      <c r="F13" s="4" t="s">
        <v>71</v>
      </c>
      <c r="G13" s="4" t="s">
        <v>30</v>
      </c>
      <c r="H13" s="4" t="s">
        <v>72</v>
      </c>
      <c r="I13" s="6" t="s">
        <v>73</v>
      </c>
      <c r="J13" s="6" t="s">
        <v>24</v>
      </c>
      <c r="K13" s="7" t="s">
        <v>78</v>
      </c>
      <c r="L13" s="8" t="s">
        <v>75</v>
      </c>
      <c r="M13" s="4" t="s">
        <v>146</v>
      </c>
    </row>
    <row r="14" spans="1:13" ht="23.25" customHeight="1" x14ac:dyDescent="0.25">
      <c r="A14" s="4">
        <f t="shared" si="0"/>
        <v>10</v>
      </c>
      <c r="B14" s="5">
        <v>45930.61146990741</v>
      </c>
      <c r="C14" s="4" t="s">
        <v>79</v>
      </c>
      <c r="D14" s="4"/>
      <c r="E14" s="4" t="s">
        <v>80</v>
      </c>
      <c r="F14" s="4" t="s">
        <v>71</v>
      </c>
      <c r="G14" s="4" t="s">
        <v>30</v>
      </c>
      <c r="H14" s="4" t="s">
        <v>81</v>
      </c>
      <c r="I14" s="6" t="s">
        <v>59</v>
      </c>
      <c r="J14" s="6" t="s">
        <v>40</v>
      </c>
      <c r="K14" s="7" t="s">
        <v>78</v>
      </c>
      <c r="L14" s="8" t="s">
        <v>75</v>
      </c>
      <c r="M14" s="4" t="s">
        <v>146</v>
      </c>
    </row>
    <row r="15" spans="1:13" ht="23.25" customHeight="1" x14ac:dyDescent="0.25">
      <c r="A15" s="4">
        <f t="shared" si="0"/>
        <v>11</v>
      </c>
      <c r="B15" s="5">
        <v>45930.655810185184</v>
      </c>
      <c r="C15" s="4" t="s">
        <v>82</v>
      </c>
      <c r="D15" s="4"/>
      <c r="E15" s="4" t="s">
        <v>83</v>
      </c>
      <c r="F15" s="4" t="s">
        <v>84</v>
      </c>
      <c r="G15" s="4" t="s">
        <v>30</v>
      </c>
      <c r="H15" s="4" t="s">
        <v>85</v>
      </c>
      <c r="I15" s="6" t="s">
        <v>59</v>
      </c>
      <c r="J15" s="6" t="s">
        <v>33</v>
      </c>
      <c r="K15" s="7" t="s">
        <v>86</v>
      </c>
      <c r="L15" s="8" t="s">
        <v>87</v>
      </c>
      <c r="M15" s="4" t="s">
        <v>148</v>
      </c>
    </row>
    <row r="16" spans="1:13" ht="23.25" customHeight="1" x14ac:dyDescent="0.25">
      <c r="A16" s="4">
        <f t="shared" si="0"/>
        <v>12</v>
      </c>
      <c r="B16" s="5">
        <v>45930.657442129632</v>
      </c>
      <c r="C16" s="4" t="s">
        <v>88</v>
      </c>
      <c r="D16" s="4"/>
      <c r="E16" s="4" t="s">
        <v>89</v>
      </c>
      <c r="F16" s="4" t="s">
        <v>90</v>
      </c>
      <c r="G16" s="4" t="s">
        <v>30</v>
      </c>
      <c r="H16" s="4" t="s">
        <v>91</v>
      </c>
      <c r="I16" s="6" t="s">
        <v>59</v>
      </c>
      <c r="J16" s="6" t="s">
        <v>33</v>
      </c>
      <c r="K16" s="7" t="s">
        <v>86</v>
      </c>
      <c r="L16" s="8" t="s">
        <v>87</v>
      </c>
      <c r="M16" s="4" t="s">
        <v>148</v>
      </c>
    </row>
    <row r="17" spans="1:13" ht="23.25" customHeight="1" x14ac:dyDescent="0.25">
      <c r="A17" s="4">
        <f t="shared" si="0"/>
        <v>13</v>
      </c>
      <c r="B17" s="5">
        <v>45930.635972222219</v>
      </c>
      <c r="C17" s="4" t="s">
        <v>92</v>
      </c>
      <c r="D17" s="4"/>
      <c r="E17" s="4" t="s">
        <v>93</v>
      </c>
      <c r="F17" s="4" t="s">
        <v>94</v>
      </c>
      <c r="G17" s="4" t="s">
        <v>30</v>
      </c>
      <c r="H17" s="4" t="s">
        <v>95</v>
      </c>
      <c r="I17" s="6" t="s">
        <v>96</v>
      </c>
      <c r="J17" s="6" t="s">
        <v>54</v>
      </c>
      <c r="K17" s="7" t="s">
        <v>97</v>
      </c>
      <c r="L17" s="8" t="s">
        <v>98</v>
      </c>
      <c r="M17" s="4" t="s">
        <v>146</v>
      </c>
    </row>
    <row r="18" spans="1:13" ht="23.25" customHeight="1" x14ac:dyDescent="0.25">
      <c r="A18" s="4">
        <f t="shared" si="0"/>
        <v>14</v>
      </c>
      <c r="B18" s="5">
        <v>45926.491331018522</v>
      </c>
      <c r="C18" s="4" t="s">
        <v>99</v>
      </c>
      <c r="D18" s="4" t="s">
        <v>18</v>
      </c>
      <c r="E18" s="4" t="s">
        <v>100</v>
      </c>
      <c r="F18" s="4" t="s">
        <v>101</v>
      </c>
      <c r="G18" s="4" t="s">
        <v>30</v>
      </c>
      <c r="H18" s="4" t="s">
        <v>102</v>
      </c>
      <c r="I18" s="6" t="s">
        <v>23</v>
      </c>
      <c r="J18" s="6" t="s">
        <v>24</v>
      </c>
      <c r="K18" s="7" t="s">
        <v>103</v>
      </c>
      <c r="L18" s="8" t="s">
        <v>104</v>
      </c>
      <c r="M18" s="4" t="s">
        <v>149</v>
      </c>
    </row>
    <row r="19" spans="1:13" ht="23.25" customHeight="1" x14ac:dyDescent="0.25">
      <c r="A19" s="4">
        <f t="shared" si="0"/>
        <v>15</v>
      </c>
      <c r="B19" s="5">
        <v>45930.697766203702</v>
      </c>
      <c r="C19" s="4" t="s">
        <v>105</v>
      </c>
      <c r="D19" s="4"/>
      <c r="E19" s="4" t="s">
        <v>106</v>
      </c>
      <c r="F19" s="4" t="s">
        <v>107</v>
      </c>
      <c r="G19" s="4" t="s">
        <v>21</v>
      </c>
      <c r="H19" s="4" t="s">
        <v>108</v>
      </c>
      <c r="I19" s="6" t="s">
        <v>54</v>
      </c>
      <c r="J19" s="6" t="s">
        <v>109</v>
      </c>
      <c r="K19" s="7" t="s">
        <v>110</v>
      </c>
      <c r="L19" s="8" t="s">
        <v>111</v>
      </c>
      <c r="M19" s="4" t="s">
        <v>145</v>
      </c>
    </row>
    <row r="20" spans="1:13" ht="23.25" customHeight="1" x14ac:dyDescent="0.25">
      <c r="A20" s="4">
        <f t="shared" si="0"/>
        <v>16</v>
      </c>
      <c r="B20" s="5">
        <v>45930.698657407411</v>
      </c>
      <c r="C20" s="4" t="s">
        <v>112</v>
      </c>
      <c r="D20" s="4" t="s">
        <v>69</v>
      </c>
      <c r="E20" s="4" t="s">
        <v>113</v>
      </c>
      <c r="F20" s="4" t="s">
        <v>114</v>
      </c>
      <c r="G20" s="4" t="s">
        <v>30</v>
      </c>
      <c r="H20" s="4" t="s">
        <v>115</v>
      </c>
      <c r="I20" s="6" t="s">
        <v>59</v>
      </c>
      <c r="J20" s="6" t="s">
        <v>116</v>
      </c>
      <c r="K20" s="7" t="s">
        <v>117</v>
      </c>
      <c r="L20" s="8" t="s">
        <v>118</v>
      </c>
      <c r="M20" s="4" t="s">
        <v>151</v>
      </c>
    </row>
    <row r="21" spans="1:13" ht="23.25" customHeight="1" x14ac:dyDescent="0.25">
      <c r="A21" s="4">
        <f t="shared" si="0"/>
        <v>17</v>
      </c>
      <c r="B21" s="5">
        <v>45930.629305555558</v>
      </c>
      <c r="C21" s="4" t="s">
        <v>119</v>
      </c>
      <c r="D21" s="4"/>
      <c r="E21" s="4" t="s">
        <v>120</v>
      </c>
      <c r="F21" s="4" t="s">
        <v>121</v>
      </c>
      <c r="G21" s="4" t="s">
        <v>30</v>
      </c>
      <c r="H21" s="4" t="s">
        <v>122</v>
      </c>
      <c r="I21" s="6" t="s">
        <v>96</v>
      </c>
      <c r="J21" s="6" t="s">
        <v>40</v>
      </c>
      <c r="K21" s="7" t="s">
        <v>123</v>
      </c>
      <c r="L21" s="8" t="s">
        <v>124</v>
      </c>
      <c r="M21" s="4" t="s">
        <v>145</v>
      </c>
    </row>
    <row r="22" spans="1:13" ht="23.25" customHeight="1" x14ac:dyDescent="0.25">
      <c r="A22" s="13">
        <f t="shared" si="0"/>
        <v>18</v>
      </c>
      <c r="B22" s="14">
        <v>45929.697650462964</v>
      </c>
      <c r="C22" s="13" t="s">
        <v>125</v>
      </c>
      <c r="D22" s="13" t="s">
        <v>18</v>
      </c>
      <c r="E22" s="13" t="s">
        <v>126</v>
      </c>
      <c r="F22" s="13" t="s">
        <v>127</v>
      </c>
      <c r="G22" s="13" t="s">
        <v>30</v>
      </c>
      <c r="H22" s="13" t="s">
        <v>128</v>
      </c>
      <c r="I22" s="15" t="s">
        <v>129</v>
      </c>
      <c r="J22" s="15" t="s">
        <v>130</v>
      </c>
      <c r="K22" s="16" t="s">
        <v>25</v>
      </c>
      <c r="L22" s="17" t="s">
        <v>26</v>
      </c>
      <c r="M22" s="13" t="s">
        <v>150</v>
      </c>
    </row>
    <row r="23" spans="1:13" ht="23.25" customHeight="1" x14ac:dyDescent="0.25">
      <c r="A23" s="18">
        <f t="shared" si="0"/>
        <v>19</v>
      </c>
      <c r="B23" s="19">
        <v>45930.514039351852</v>
      </c>
      <c r="C23" s="18" t="s">
        <v>131</v>
      </c>
      <c r="D23" s="18"/>
      <c r="E23" s="18" t="s">
        <v>132</v>
      </c>
      <c r="F23" s="18" t="s">
        <v>133</v>
      </c>
      <c r="G23" s="18" t="s">
        <v>30</v>
      </c>
      <c r="H23" s="18" t="s">
        <v>134</v>
      </c>
      <c r="I23" s="20" t="s">
        <v>59</v>
      </c>
      <c r="J23" s="20" t="s">
        <v>33</v>
      </c>
      <c r="K23" s="18" t="s">
        <v>135</v>
      </c>
      <c r="L23" s="18" t="s">
        <v>136</v>
      </c>
      <c r="M23" s="18" t="s">
        <v>147</v>
      </c>
    </row>
    <row r="24" spans="1:13" ht="23.25" customHeight="1" x14ac:dyDescent="0.25">
      <c r="A24" s="18">
        <f t="shared" si="0"/>
        <v>20</v>
      </c>
      <c r="B24" s="19">
        <v>45902.59034722222</v>
      </c>
      <c r="C24" s="18" t="s">
        <v>144</v>
      </c>
      <c r="D24" s="18" t="s">
        <v>69</v>
      </c>
      <c r="E24" s="18" t="s">
        <v>137</v>
      </c>
      <c r="F24" s="18" t="s">
        <v>138</v>
      </c>
      <c r="G24" s="18" t="s">
        <v>30</v>
      </c>
      <c r="H24" s="18" t="s">
        <v>139</v>
      </c>
      <c r="I24" s="20" t="s">
        <v>140</v>
      </c>
      <c r="J24" s="20" t="s">
        <v>141</v>
      </c>
      <c r="K24" s="18" t="s">
        <v>142</v>
      </c>
      <c r="L24" s="18" t="s">
        <v>143</v>
      </c>
      <c r="M24" s="18" t="s">
        <v>69</v>
      </c>
    </row>
    <row r="25" spans="1:13" ht="45" x14ac:dyDescent="0.25">
      <c r="A25" s="18">
        <f t="shared" si="0"/>
        <v>21</v>
      </c>
      <c r="B25" s="21"/>
      <c r="C25" s="22">
        <v>261137</v>
      </c>
      <c r="D25" s="21"/>
      <c r="E25" s="22" t="s">
        <v>153</v>
      </c>
      <c r="F25" s="22">
        <v>400</v>
      </c>
      <c r="G25" s="22" t="s">
        <v>158</v>
      </c>
      <c r="H25" s="22" t="s">
        <v>155</v>
      </c>
      <c r="I25" s="22" t="s">
        <v>156</v>
      </c>
      <c r="J25" s="22" t="s">
        <v>157</v>
      </c>
      <c r="K25" s="22" t="s">
        <v>156</v>
      </c>
      <c r="L25" s="23">
        <v>0.625</v>
      </c>
      <c r="M25" s="4" t="s">
        <v>145</v>
      </c>
    </row>
    <row r="26" spans="1:13" ht="45" x14ac:dyDescent="0.25">
      <c r="A26" s="18">
        <f t="shared" si="0"/>
        <v>22</v>
      </c>
      <c r="B26" s="21"/>
      <c r="C26" s="22">
        <v>261137</v>
      </c>
      <c r="D26" s="21"/>
      <c r="E26" s="22" t="s">
        <v>154</v>
      </c>
      <c r="F26" s="22">
        <v>400</v>
      </c>
      <c r="G26" s="22" t="s">
        <v>158</v>
      </c>
      <c r="H26" s="22" t="s">
        <v>155</v>
      </c>
      <c r="I26" s="22" t="s">
        <v>156</v>
      </c>
      <c r="J26" s="23">
        <v>0.66666666666666663</v>
      </c>
      <c r="K26" s="22" t="s">
        <v>156</v>
      </c>
      <c r="L26" s="23">
        <v>0.95833333333333337</v>
      </c>
      <c r="M26" s="4" t="s">
        <v>145</v>
      </c>
    </row>
    <row r="27" spans="1:13" x14ac:dyDescent="0.25">
      <c r="A27" s="18">
        <f t="shared" si="0"/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18">
        <f t="shared" si="0"/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x14ac:dyDescent="0.25">
      <c r="A29" s="18">
        <f t="shared" si="0"/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2025-09-30T12:32:06Z</dcterms:created>
  <dcterms:modified xsi:type="dcterms:W3CDTF">2025-09-30T13:49:59Z</dcterms:modified>
</cp:coreProperties>
</file>