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Sheet0!$A$1:$M$34</definedName>
  </definedNames>
  <calcPr calcId="162913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5" i="1"/>
</calcChain>
</file>

<file path=xl/sharedStrings.xml><?xml version="1.0" encoding="utf-8"?>
<sst xmlns="http://schemas.openxmlformats.org/spreadsheetml/2006/main" count="424" uniqueCount="246">
  <si>
    <t>STATE LOAD DESPATCH CENTRE 
Madhya Pradesh Power Transmission Company Limited, Jabalpur</t>
  </si>
  <si>
    <t>From Date: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</si>
  <si>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</si>
  <si>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</si>
  <si>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</si>
  <si>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</si>
  <si>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</si>
  <si>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</si>
  <si>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</si>
  <si>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</si>
  <si>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</si>
  <si>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</si>
  <si>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</si>
  <si>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</si>
  <si>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MR2510/0654</t>
  </si>
  <si>
    <t>132KV_40 MVA BBL Xmer</t>
  </si>
  <si>
    <t>132KV_AMARPATAN</t>
  </si>
  <si>
    <t>NON-OCCM-MP</t>
  </si>
  <si>
    <t>Testing work of 40 MVA TELK Xmer</t>
  </si>
  <si>
    <t>29-10-2025 10:00:00</t>
  </si>
  <si>
    <t>29-10-2025 17:00:00</t>
  </si>
  <si>
    <t>Arun Kumar</t>
  </si>
  <si>
    <t>9131207339</t>
  </si>
  <si>
    <t>MR2510/0638</t>
  </si>
  <si>
    <t>50MVA_132/33KV_BHEL_Xmer_1</t>
  </si>
  <si>
    <t>132KV_CHOURAI</t>
  </si>
  <si>
    <t>Post monsoon Maintenance work</t>
  </si>
  <si>
    <t>S.K.OKTE</t>
  </si>
  <si>
    <t>7587951132</t>
  </si>
  <si>
    <t>Continuous</t>
  </si>
  <si>
    <t>220KV_220KV DAMOH - KATNI LINE</t>
  </si>
  <si>
    <t>220KV_DAMOH</t>
  </si>
  <si>
    <t>TOWER STRENGTHENING WORK</t>
  </si>
  <si>
    <t>27-10-2025 09:00:00</t>
  </si>
  <si>
    <t>01-11-2025 18:00:00</t>
  </si>
  <si>
    <t>SHRI M.M. BAIG</t>
  </si>
  <si>
    <t>9425805067</t>
  </si>
  <si>
    <t>MR2510/0478</t>
  </si>
  <si>
    <t>M.M. BAIG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</si>
  <si>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</si>
  <si>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</si>
  <si>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</si>
  <si>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</si>
  <si>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</si>
  <si>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</si>
  <si>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</si>
  <si>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</si>
  <si>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</si>
  <si>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</si>
  <si>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</si>
  <si>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MR2510/0656</t>
  </si>
  <si>
    <t>220KV_160 MVA X-MER NO. 2ND EMCO</t>
  </si>
  <si>
    <t>220KV_DEWAS</t>
  </si>
  <si>
    <t>NON-OCCM-WR</t>
  </si>
  <si>
    <t>132 KV I/C R PHASE C.T. CLAMP HOT POINT ATTANDING</t>
  </si>
  <si>
    <t>29-10-2025 16:00:00</t>
  </si>
  <si>
    <t>ARVIND KUMAR JOSHI</t>
  </si>
  <si>
    <t>9425801305</t>
  </si>
  <si>
    <t>MR2510/0651</t>
  </si>
  <si>
    <t>220KV_100MVA X-MER 3 IMP MAKE</t>
  </si>
  <si>
    <t>220KV_GUJARKHEDI</t>
  </si>
  <si>
    <t>POST MANSOON MAINTANANCE &amp; TESTING WORK</t>
  </si>
  <si>
    <t>29-10-2025 14:00:00</t>
  </si>
  <si>
    <t>29-10-2025 20:00:00</t>
  </si>
  <si>
    <t>SUNIL PAWAR</t>
  </si>
  <si>
    <t>9425804939</t>
  </si>
  <si>
    <t>MR2510/0655</t>
  </si>
  <si>
    <t>220KV_160MVA-I MAKE BHEL</t>
  </si>
  <si>
    <t>220KV_INDORE-SZ</t>
  </si>
  <si>
    <t>POST MONSOON MAINTENCE</t>
  </si>
  <si>
    <t>29-10-2025 09:00:00</t>
  </si>
  <si>
    <t>DHARMENDRA KUSHWAHA</t>
  </si>
  <si>
    <t>9425802801</t>
  </si>
  <si>
    <t>MR2510/0608</t>
  </si>
  <si>
    <t>220KV_220 KV Itarsi-Handia Ckt-II</t>
  </si>
  <si>
    <t>220KV_ITARSI</t>
  </si>
  <si>
    <t>Replacement of Single to Double disc insut.string</t>
  </si>
  <si>
    <t>28-10-2025 09:00:00</t>
  </si>
  <si>
    <t>30-10-2025 18:00:00</t>
  </si>
  <si>
    <t>Ashutosh Rai</t>
  </si>
  <si>
    <t>9425806902</t>
  </si>
  <si>
    <t>MR2510/0648</t>
  </si>
  <si>
    <t>220KV_220KV PGCIL No.-01</t>
  </si>
  <si>
    <t>OCCM-MP</t>
  </si>
  <si>
    <t>Bay maintenance work</t>
  </si>
  <si>
    <t>29-10-2025 07:00:00</t>
  </si>
  <si>
    <t>J.D.Khoria</t>
  </si>
  <si>
    <t>9425804975</t>
  </si>
  <si>
    <t>400KV_400KV KATNI - DAMOH LINE</t>
  </si>
  <si>
    <t>400KV_KATNI4</t>
  </si>
  <si>
    <t>MR2509/0414</t>
  </si>
  <si>
    <t>MR2510/0640</t>
  </si>
  <si>
    <t>220KV_200 MVA X-MER MAKE CGL</t>
  </si>
  <si>
    <t>220KV_MALANPUR</t>
  </si>
  <si>
    <t>POST MONSOON MAINTEMANCE WORK</t>
  </si>
  <si>
    <t>VIKRAM AHIRWAR</t>
  </si>
  <si>
    <t>9425805415</t>
  </si>
  <si>
    <t>MR2510/0507</t>
  </si>
  <si>
    <t>220KV_KHANDWA-PG-OMKARESHWAR_Ckt</t>
  </si>
  <si>
    <t>220KV_OMKARESHWAR</t>
  </si>
  <si>
    <t>Annual Maintenance</t>
  </si>
  <si>
    <t>29-10-2025 09:30:00</t>
  </si>
  <si>
    <t>29-10-2025 18:00:00</t>
  </si>
  <si>
    <t>Pankaj Sharma</t>
  </si>
  <si>
    <t>7898703187</t>
  </si>
  <si>
    <t>MR2510/0508</t>
  </si>
  <si>
    <t>220KV_Main Bus A and Bus Coupler</t>
  </si>
  <si>
    <t>220KV_200MVA X-mer CG Power</t>
  </si>
  <si>
    <t>220KV_PANDHURNA</t>
  </si>
  <si>
    <t>Leakage from air leak detector /cops relay</t>
  </si>
  <si>
    <t>29-10-2025 12:00:00</t>
  </si>
  <si>
    <t>29-10-2025 15:00:00</t>
  </si>
  <si>
    <t>Sanjay Shende</t>
  </si>
  <si>
    <t>9425811447</t>
  </si>
  <si>
    <t>MR2510/0632</t>
  </si>
  <si>
    <t>MR2510/0647</t>
  </si>
  <si>
    <t>132KV_132/33KV 50MVA X-MER BBL</t>
  </si>
  <si>
    <t>132KV_PATAN</t>
  </si>
  <si>
    <t>POST MONSOON MAINTENANCE AND TESTING WORK</t>
  </si>
  <si>
    <t>RAHUL GAJBHIYE</t>
  </si>
  <si>
    <t>9425801304</t>
  </si>
  <si>
    <t>132KV_132KV 50MVA X-MER-2 MAKE ATLANTA</t>
  </si>
  <si>
    <t>132KV_PONDER</t>
  </si>
  <si>
    <t>9425805203</t>
  </si>
  <si>
    <t>MR2510/0653</t>
  </si>
  <si>
    <t>Post mansoon bay maintenance and testing work</t>
  </si>
  <si>
    <t>Rajesh Kumar Chaturvedi</t>
  </si>
  <si>
    <t>MR2510/0650</t>
  </si>
  <si>
    <t>220KV_160 MVA X-mer-II make AREVA</t>
  </si>
  <si>
    <t>220KV_RAJGARH DHAR</t>
  </si>
  <si>
    <t>Post monsoon maintenance work.</t>
  </si>
  <si>
    <t>Er. Manoj Randha</t>
  </si>
  <si>
    <t>9425820034</t>
  </si>
  <si>
    <t>MR2510/0641</t>
  </si>
  <si>
    <t>132KV_40MVA BBL XMER</t>
  </si>
  <si>
    <t>132KV_RAMPUR BAGHELAN</t>
  </si>
  <si>
    <t>POST MONSOON MAINTENANCE</t>
  </si>
  <si>
    <t>29-10-2025 10:30:00</t>
  </si>
  <si>
    <t>KANISHKA SINGH</t>
  </si>
  <si>
    <t>9425804656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</si>
  <si>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</si>
  <si>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</si>
  <si>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</si>
  <si>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</si>
  <si>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</si>
  <si>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</si>
  <si>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</si>
  <si>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MR2510/0639</t>
  </si>
  <si>
    <t>132KV_Sarni Betul</t>
  </si>
  <si>
    <t>220KV_SARNI</t>
  </si>
  <si>
    <t>Broken Disc Replacement work and Bird guard insta</t>
  </si>
  <si>
    <t>SHIV KUMAR</t>
  </si>
  <si>
    <t>9425806917</t>
  </si>
  <si>
    <t>MR2509/0126</t>
  </si>
  <si>
    <t>400KV_SARNI-ASHTA LINE -I</t>
  </si>
  <si>
    <t>400KV_SATPURA TPS</t>
  </si>
  <si>
    <t>Work of complete overhauling &amp; testing of 400KV br</t>
  </si>
  <si>
    <t>YASHWANT WARATHE</t>
  </si>
  <si>
    <t>9425611046</t>
  </si>
  <si>
    <t>MR2510/0644</t>
  </si>
  <si>
    <t>132KV_132KV Seoni-Interconnector ckt-1</t>
  </si>
  <si>
    <t>132KV_SEONI1</t>
  </si>
  <si>
    <t>RYB ph CT Tan- delta measurement &amp; testing work</t>
  </si>
  <si>
    <t>29-10-2025 13:00:00</t>
  </si>
  <si>
    <t>Ramkumar Meshram</t>
  </si>
  <si>
    <t>7587951054</t>
  </si>
  <si>
    <t>MR2510/0643</t>
  </si>
  <si>
    <t>132KV_132KV Seoni -Nainpur Line</t>
  </si>
  <si>
    <t>RYB ph CT Tan -Delta Measurement &amp; testing  work</t>
  </si>
  <si>
    <t>MR2510/0633</t>
  </si>
  <si>
    <t>132KV_40 MVA BBL X MER</t>
  </si>
  <si>
    <t>132KV_SHAHPURA</t>
  </si>
  <si>
    <t>H.L.KOSTHA</t>
  </si>
  <si>
    <t>7587951105</t>
  </si>
  <si>
    <t>220KV_160 MVA  transformer no 2nd   BBL</t>
  </si>
  <si>
    <t>220KV_SHEOPUR KALAN2</t>
  </si>
  <si>
    <t>post monsoon maintenance &amp; RELAY testing work at 2</t>
  </si>
  <si>
    <t>I.A KHAN</t>
  </si>
  <si>
    <t>6264419968</t>
  </si>
  <si>
    <t>MR2510/0646</t>
  </si>
  <si>
    <t>MR2510/0649</t>
  </si>
  <si>
    <t>132KV_132 Kv Tikamgarh I/C.-IInd Line</t>
  </si>
  <si>
    <t>220KV_TIKAMGARH</t>
  </si>
  <si>
    <t>JCT/AH/VD Tightening, T/C &amp; Other  line Maint.</t>
  </si>
  <si>
    <t>Manoj Kumar Tiwari</t>
  </si>
  <si>
    <t>9425804993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</si>
  <si>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</si>
  <si>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</si>
  <si>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</si>
  <si>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</si>
  <si>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</si>
  <si>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</si>
  <si>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</si>
  <si>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</si>
  <si>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MR2510/0657</t>
  </si>
  <si>
    <t>400KV_220 KV UJJAIN ( 400 KV SS UJN) BADOD CKT I ST</t>
  </si>
  <si>
    <t>400KV_UJJAIN4</t>
  </si>
  <si>
    <t>LINE MAINTENANCE WORK</t>
  </si>
  <si>
    <t>KUMAR SACHINDRA SHARMA</t>
  </si>
  <si>
    <t>7415651054</t>
  </si>
  <si>
    <t>MR2510/0621</t>
  </si>
  <si>
    <t>132KV_40 MVA XMER</t>
  </si>
  <si>
    <t>132KV_UMARIYA</t>
  </si>
  <si>
    <t>OLTC OIL LEAKAGE ATTENDING &amp; 33KV RYB CT REPLACEME</t>
  </si>
  <si>
    <t>TOSHAN SINGH</t>
  </si>
  <si>
    <t>9425809482</t>
  </si>
  <si>
    <t>o&amp;m consent required</t>
  </si>
  <si>
    <t>Deffered</t>
  </si>
  <si>
    <t>data confirmation required from communication</t>
  </si>
  <si>
    <t>ok, through sub ld</t>
  </si>
  <si>
    <t>ok</t>
  </si>
  <si>
    <t>sub ld</t>
  </si>
  <si>
    <t>ok, o&amp;m shall be informed</t>
  </si>
  <si>
    <t>400KV-DAMOH-BIRSINGPUR-1</t>
  </si>
  <si>
    <t>400KV-KORADI-SATPURA-1</t>
  </si>
  <si>
    <t>400KV-NAGDA-SHUJALPUR-1</t>
  </si>
  <si>
    <t>220KV-BHANPURA-RANPUR-1</t>
  </si>
  <si>
    <t>220KV-GWALIOR-MAHALGAON-3</t>
  </si>
  <si>
    <t>220KV-ITARSI-MP-ITARSI-1</t>
  </si>
  <si>
    <t>220KV-DAMOH-TIKAMGAD-1</t>
  </si>
  <si>
    <t>220KV-RAJGARH-DHAR-1</t>
  </si>
  <si>
    <t>220KV-REWA-REWA-MP-1</t>
  </si>
  <si>
    <t>220KV-KHANDWA-OMKARESHWAR-1</t>
  </si>
  <si>
    <t>29-Oct-2025</t>
  </si>
  <si>
    <t>08:00</t>
  </si>
  <si>
    <t>18:00</t>
  </si>
  <si>
    <t>09:00</t>
  </si>
  <si>
    <t>31-Oct-2025</t>
  </si>
  <si>
    <t>20:00</t>
  </si>
  <si>
    <t>17:00</t>
  </si>
  <si>
    <t>07:00</t>
  </si>
  <si>
    <t>10:00</t>
  </si>
  <si>
    <t>09:30</t>
  </si>
  <si>
    <t>17:59</t>
  </si>
  <si>
    <t>POWERGRID_WR2</t>
  </si>
  <si>
    <t>MP_SLDC</t>
  </si>
  <si>
    <t>ATTENDING S/D NATURE DEFECTS IN LINE,AMP Work of of Line terminal equipment and its BAY, Non auto mode of ckt 2 is required . Dia to be kept open at both ends.</t>
  </si>
  <si>
    <t>For CT Replacement of 400KV-SATPURA-KORADI-1 under ADD CAP at MPGENCO</t>
  </si>
  <si>
    <t xml:space="preserve">Insulator replacement and shutdown defect rectification, Non auto of 400KV-NAGDA-SHUJALPUR-2, . Dia to be kept open at both ends.  </t>
  </si>
  <si>
    <t>FOR LINE MAINTENANCE WORK i.e. CLEANING OF DISC INSULATORS DURING LINE PATROLLING , REPLACEMENT OF FLASHOVERED DISC INSULATORS, TREE BRANCH CUTTING ETC AT VARIOUS TOWER LOCATIONS</t>
  </si>
  <si>
    <t>FOR BAY MAINTENANCE &amp; TESTING WORK AT SUBSTASTION, REPLACEMENT OF DAMAGED CLAMPS/JUMPERS ETC.</t>
  </si>
  <si>
    <t>FOR BAY MAINTENANCE &amp; TESTING WORK AT ITARSI MPPTCL SUBSTASTION, REPLACEMENT OF DAMAGED CLAMPS/JUMPERS ETC.</t>
  </si>
  <si>
    <t>for annual maintenance of switchyard equipments</t>
  </si>
  <si>
    <t>deffered by wrldc</t>
  </si>
  <si>
    <t>real time</t>
  </si>
  <si>
    <t>Continous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</si>
</sst>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9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  <font>
      <b/>
      <sz val="13"/>
      <color rgb="FF000000"/>
      <name val="Arial"/>
      <family val="2"/>
    </font>
    <font>
      <b/>
      <sz val="13"/>
      <color indexed="8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H46" sqref="H46"/>
    </sheetView>
  </sheetViews>
  <sheetFormatPr defaultRowHeight="17.25"/>
  <cols>
    <col min="1" max="1" width="9.140625" style="4"/>
    <col min="2" max="2" width="11.140625" style="4" customWidth="1"/>
    <col min="3" max="3" width="8.5703125" style="4" customWidth="1"/>
    <col min="4" max="4" width="8.28515625" style="4" customWidth="1"/>
    <col min="5" max="5" width="49" style="30" customWidth="1"/>
    <col min="6" max="6" width="30.85546875" style="30" customWidth="1"/>
    <col min="7" max="7" width="7.42578125" style="4" customWidth="1"/>
    <col min="8" max="8" width="55.140625" style="30" customWidth="1"/>
    <col min="9" max="10" width="11.42578125" style="4" customWidth="1"/>
    <col min="11" max="11" width="16" style="4" customWidth="1"/>
    <col min="12" max="12" width="6.140625" style="4" customWidth="1"/>
    <col min="13" max="13" width="47.28515625" style="30" customWidth="1"/>
    <col min="14" max="16384" width="9.140625" style="4"/>
  </cols>
  <sheetData>
    <row r="1" spans="1:13" ht="43.7" customHeight="1">
      <c r="A1" s="1"/>
      <c r="B1" s="5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>
      <c r="A2" s="1" t="s">
        <v>1</v>
      </c>
      <c r="B2" s="12">
        <v>45959</v>
      </c>
      <c r="C2" s="1"/>
      <c r="D2" s="1"/>
      <c r="E2" s="24"/>
      <c r="F2" s="24"/>
      <c r="G2" s="1"/>
      <c r="H2" s="24"/>
      <c r="I2" s="1"/>
      <c r="J2" s="1"/>
      <c r="K2" s="1"/>
      <c r="L2" s="1"/>
      <c r="M2" s="24"/>
    </row>
    <row r="3" spans="1:13" ht="42" customHeight="1">
      <c r="A3" s="2" t="s">
        <v>2</v>
      </c>
      <c r="B3" s="2" t="s">
        <v>3</v>
      </c>
      <c r="C3" s="2" t="s">
        <v>4</v>
      </c>
      <c r="D3" s="2" t="s">
        <v>5</v>
      </c>
      <c r="E3" s="25" t="s">
        <v>6</v>
      </c>
      <c r="F3" s="25" t="s">
        <v>7</v>
      </c>
      <c r="G3" s="2" t="s">
        <v>8</v>
      </c>
      <c r="H3" s="25" t="s">
        <v>9</v>
      </c>
      <c r="I3" s="2" t="s">
        <v>10</v>
      </c>
      <c r="J3" s="2" t="s">
        <v>11</v>
      </c>
      <c r="K3" s="13" t="s">
        <v>12</v>
      </c>
      <c r="L3" s="11"/>
      <c r="M3" s="25" t="s">
        <v>13</v>
      </c>
    </row>
    <row r="4" spans="1:13" ht="36.75" customHeight="1">
      <c r="A4" s="3">
        <v>1</v>
      </c>
      <c r="B4" s="14">
        <v>45958.661921296298</v>
      </c>
      <c r="C4" s="3" t="s">
        <v>14</v>
      </c>
      <c r="D4" s="3"/>
      <c r="E4" s="25" t="s">
        <v>15</v>
      </c>
      <c r="F4" s="25" t="s">
        <v>16</v>
      </c>
      <c r="G4" s="3" t="s">
        <v>17</v>
      </c>
      <c r="H4" s="25" t="s">
        <v>18</v>
      </c>
      <c r="I4" s="15" t="s">
        <v>19</v>
      </c>
      <c r="J4" s="15" t="s">
        <v>20</v>
      </c>
      <c r="K4" s="16" t="s">
        <v>21</v>
      </c>
      <c r="L4" s="17" t="s">
        <v>22</v>
      </c>
      <c r="M4" s="25" t="s">
        <v>206</v>
      </c>
    </row>
    <row r="5" spans="1:13" ht="36.75" customHeight="1">
      <c r="A5" s="3">
        <f>A4+1</f>
        <v>2</v>
      </c>
      <c r="B5" s="14">
        <v>45958.568564814814</v>
      </c>
      <c r="C5" s="3" t="s">
        <v>23</v>
      </c>
      <c r="D5" s="3"/>
      <c r="E5" s="25" t="s">
        <v>24</v>
      </c>
      <c r="F5" s="25" t="s">
        <v>25</v>
      </c>
      <c r="G5" s="3" t="s">
        <v>17</v>
      </c>
      <c r="H5" s="25" t="s">
        <v>26</v>
      </c>
      <c r="I5" s="15" t="s">
        <v>19</v>
      </c>
      <c r="J5" s="15" t="s">
        <v>20</v>
      </c>
      <c r="K5" s="16" t="s">
        <v>27</v>
      </c>
      <c r="L5" s="17" t="s">
        <v>28</v>
      </c>
      <c r="M5" s="25" t="s">
        <v>210</v>
      </c>
    </row>
    <row r="6" spans="1:13" ht="36.75" customHeight="1">
      <c r="A6" s="3">
        <f t="shared" ref="A6:A44" si="0">A5+1</f>
        <v>3</v>
      </c>
      <c r="B6" s="14">
        <v>45946.719189814816</v>
      </c>
      <c r="C6" s="3" t="s">
        <v>37</v>
      </c>
      <c r="D6" s="3" t="s">
        <v>29</v>
      </c>
      <c r="E6" s="25" t="s">
        <v>30</v>
      </c>
      <c r="F6" s="25" t="s">
        <v>31</v>
      </c>
      <c r="G6" s="3" t="s">
        <v>17</v>
      </c>
      <c r="H6" s="25" t="s">
        <v>32</v>
      </c>
      <c r="I6" s="15" t="s">
        <v>33</v>
      </c>
      <c r="J6" s="15" t="s">
        <v>34</v>
      </c>
      <c r="K6" s="16" t="s">
        <v>38</v>
      </c>
      <c r="L6" s="17" t="s">
        <v>36</v>
      </c>
      <c r="M6" s="25" t="s">
        <v>207</v>
      </c>
    </row>
    <row r="7" spans="1:13" ht="36.75" customHeight="1">
      <c r="A7" s="3">
        <f t="shared" si="0"/>
        <v>4</v>
      </c>
      <c r="B7" s="14">
        <v>45932.473009259258</v>
      </c>
      <c r="C7" s="3" t="s">
        <v>39</v>
      </c>
      <c r="D7" s="3" t="s">
        <v>40</v>
      </c>
      <c r="E7" s="25" t="s">
        <v>41</v>
      </c>
      <c r="F7" s="25" t="s">
        <v>42</v>
      </c>
      <c r="G7" s="3" t="s">
        <v>17</v>
      </c>
      <c r="H7" s="25" t="s">
        <v>43</v>
      </c>
      <c r="I7" s="15" t="s">
        <v>44</v>
      </c>
      <c r="J7" s="15" t="s">
        <v>45</v>
      </c>
      <c r="K7" s="16" t="s">
        <v>46</v>
      </c>
      <c r="L7" s="17" t="s">
        <v>47</v>
      </c>
      <c r="M7" s="25" t="s">
        <v>208</v>
      </c>
    </row>
    <row r="8" spans="1:13" ht="36.75" customHeight="1">
      <c r="A8" s="3">
        <f t="shared" si="0"/>
        <v>5</v>
      </c>
      <c r="B8" s="14">
        <v>45932.471319444441</v>
      </c>
      <c r="C8" s="3" t="s">
        <v>48</v>
      </c>
      <c r="D8" s="3" t="s">
        <v>40</v>
      </c>
      <c r="E8" s="25" t="s">
        <v>49</v>
      </c>
      <c r="F8" s="25" t="s">
        <v>42</v>
      </c>
      <c r="G8" s="3" t="s">
        <v>17</v>
      </c>
      <c r="H8" s="25" t="s">
        <v>43</v>
      </c>
      <c r="I8" s="15" t="s">
        <v>44</v>
      </c>
      <c r="J8" s="15" t="s">
        <v>45</v>
      </c>
      <c r="K8" s="16" t="s">
        <v>46</v>
      </c>
      <c r="L8" s="17" t="s">
        <v>47</v>
      </c>
      <c r="M8" s="25" t="s">
        <v>208</v>
      </c>
    </row>
    <row r="9" spans="1:13" ht="36.75" customHeight="1">
      <c r="A9" s="3">
        <f t="shared" si="0"/>
        <v>6</v>
      </c>
      <c r="B9" s="14">
        <v>45958.669687499998</v>
      </c>
      <c r="C9" s="3" t="s">
        <v>50</v>
      </c>
      <c r="D9" s="3"/>
      <c r="E9" s="25" t="s">
        <v>51</v>
      </c>
      <c r="F9" s="25" t="s">
        <v>52</v>
      </c>
      <c r="G9" s="3" t="s">
        <v>53</v>
      </c>
      <c r="H9" s="25" t="s">
        <v>54</v>
      </c>
      <c r="I9" s="15" t="s">
        <v>19</v>
      </c>
      <c r="J9" s="15" t="s">
        <v>55</v>
      </c>
      <c r="K9" s="16" t="s">
        <v>56</v>
      </c>
      <c r="L9" s="17" t="s">
        <v>57</v>
      </c>
      <c r="M9" s="25" t="s">
        <v>209</v>
      </c>
    </row>
    <row r="10" spans="1:13" ht="36.75" customHeight="1">
      <c r="A10" s="3">
        <f t="shared" si="0"/>
        <v>7</v>
      </c>
      <c r="B10" s="14">
        <v>45958.650868055556</v>
      </c>
      <c r="C10" s="3" t="s">
        <v>58</v>
      </c>
      <c r="D10" s="3"/>
      <c r="E10" s="25" t="s">
        <v>59</v>
      </c>
      <c r="F10" s="25" t="s">
        <v>60</v>
      </c>
      <c r="G10" s="3" t="s">
        <v>17</v>
      </c>
      <c r="H10" s="25" t="s">
        <v>61</v>
      </c>
      <c r="I10" s="15" t="s">
        <v>62</v>
      </c>
      <c r="J10" s="15" t="s">
        <v>63</v>
      </c>
      <c r="K10" s="16" t="s">
        <v>64</v>
      </c>
      <c r="L10" s="17" t="s">
        <v>65</v>
      </c>
      <c r="M10" s="25" t="s">
        <v>209</v>
      </c>
    </row>
    <row r="11" spans="1:13" ht="36.75" customHeight="1">
      <c r="A11" s="3">
        <f t="shared" si="0"/>
        <v>8</v>
      </c>
      <c r="B11" s="14">
        <v>45958.667025462964</v>
      </c>
      <c r="C11" s="3" t="s">
        <v>66</v>
      </c>
      <c r="D11" s="3"/>
      <c r="E11" s="25" t="s">
        <v>67</v>
      </c>
      <c r="F11" s="25" t="s">
        <v>68</v>
      </c>
      <c r="G11" s="3" t="s">
        <v>17</v>
      </c>
      <c r="H11" s="25" t="s">
        <v>69</v>
      </c>
      <c r="I11" s="15" t="s">
        <v>70</v>
      </c>
      <c r="J11" s="15" t="s">
        <v>20</v>
      </c>
      <c r="K11" s="16" t="s">
        <v>71</v>
      </c>
      <c r="L11" s="17" t="s">
        <v>72</v>
      </c>
      <c r="M11" s="25" t="s">
        <v>209</v>
      </c>
    </row>
    <row r="12" spans="1:13" ht="36.75" customHeight="1">
      <c r="A12" s="3">
        <f t="shared" si="0"/>
        <v>9</v>
      </c>
      <c r="B12" s="14">
        <v>45957.493171296293</v>
      </c>
      <c r="C12" s="3" t="s">
        <v>73</v>
      </c>
      <c r="D12" s="3" t="s">
        <v>40</v>
      </c>
      <c r="E12" s="25" t="s">
        <v>74</v>
      </c>
      <c r="F12" s="25" t="s">
        <v>75</v>
      </c>
      <c r="G12" s="3" t="s">
        <v>17</v>
      </c>
      <c r="H12" s="25" t="s">
        <v>76</v>
      </c>
      <c r="I12" s="15" t="s">
        <v>77</v>
      </c>
      <c r="J12" s="15" t="s">
        <v>78</v>
      </c>
      <c r="K12" s="16" t="s">
        <v>79</v>
      </c>
      <c r="L12" s="17" t="s">
        <v>80</v>
      </c>
      <c r="M12" s="25" t="s">
        <v>209</v>
      </c>
    </row>
    <row r="13" spans="1:13" ht="36.75" customHeight="1">
      <c r="A13" s="3">
        <f t="shared" si="0"/>
        <v>10</v>
      </c>
      <c r="B13" s="14">
        <v>45958.611724537041</v>
      </c>
      <c r="C13" s="3" t="s">
        <v>81</v>
      </c>
      <c r="D13" s="3"/>
      <c r="E13" s="32" t="s">
        <v>82</v>
      </c>
      <c r="F13" s="25" t="s">
        <v>75</v>
      </c>
      <c r="G13" s="3" t="s">
        <v>83</v>
      </c>
      <c r="H13" s="25" t="s">
        <v>84</v>
      </c>
      <c r="I13" s="15" t="s">
        <v>85</v>
      </c>
      <c r="J13" s="15" t="s">
        <v>20</v>
      </c>
      <c r="K13" s="16" t="s">
        <v>86</v>
      </c>
      <c r="L13" s="17" t="s">
        <v>87</v>
      </c>
      <c r="M13" s="25" t="s">
        <v>209</v>
      </c>
    </row>
    <row r="14" spans="1:13" ht="36.75" customHeight="1">
      <c r="A14" s="3">
        <f t="shared" si="0"/>
        <v>11</v>
      </c>
      <c r="B14" s="14">
        <v>45918.550300925926</v>
      </c>
      <c r="C14" s="3" t="s">
        <v>90</v>
      </c>
      <c r="D14" s="3" t="s">
        <v>29</v>
      </c>
      <c r="E14" s="25" t="s">
        <v>88</v>
      </c>
      <c r="F14" s="25" t="s">
        <v>89</v>
      </c>
      <c r="G14" s="3" t="s">
        <v>83</v>
      </c>
      <c r="H14" s="25" t="s">
        <v>32</v>
      </c>
      <c r="I14" s="15" t="s">
        <v>33</v>
      </c>
      <c r="J14" s="15" t="s">
        <v>34</v>
      </c>
      <c r="K14" s="16" t="s">
        <v>35</v>
      </c>
      <c r="L14" s="17" t="s">
        <v>36</v>
      </c>
      <c r="M14" s="25" t="s">
        <v>207</v>
      </c>
    </row>
    <row r="15" spans="1:13" ht="36.75" customHeight="1">
      <c r="A15" s="3">
        <f t="shared" si="0"/>
        <v>12</v>
      </c>
      <c r="B15" s="14">
        <v>45958.570543981485</v>
      </c>
      <c r="C15" s="3" t="s">
        <v>91</v>
      </c>
      <c r="D15" s="3"/>
      <c r="E15" s="25" t="s">
        <v>92</v>
      </c>
      <c r="F15" s="25" t="s">
        <v>93</v>
      </c>
      <c r="G15" s="3" t="s">
        <v>17</v>
      </c>
      <c r="H15" s="25" t="s">
        <v>94</v>
      </c>
      <c r="I15" s="15" t="s">
        <v>19</v>
      </c>
      <c r="J15" s="15" t="s">
        <v>20</v>
      </c>
      <c r="K15" s="16" t="s">
        <v>95</v>
      </c>
      <c r="L15" s="17" t="s">
        <v>96</v>
      </c>
      <c r="M15" s="25" t="s">
        <v>209</v>
      </c>
    </row>
    <row r="16" spans="1:13" ht="36.75" customHeight="1">
      <c r="A16" s="3">
        <f t="shared" si="0"/>
        <v>13</v>
      </c>
      <c r="B16" s="14">
        <v>45951.861793981479</v>
      </c>
      <c r="C16" s="3" t="s">
        <v>97</v>
      </c>
      <c r="D16" s="3"/>
      <c r="E16" s="32" t="s">
        <v>98</v>
      </c>
      <c r="F16" s="25" t="s">
        <v>99</v>
      </c>
      <c r="G16" s="3" t="s">
        <v>53</v>
      </c>
      <c r="H16" s="25" t="s">
        <v>100</v>
      </c>
      <c r="I16" s="15" t="s">
        <v>101</v>
      </c>
      <c r="J16" s="15" t="s">
        <v>102</v>
      </c>
      <c r="K16" s="16" t="s">
        <v>103</v>
      </c>
      <c r="L16" s="17" t="s">
        <v>104</v>
      </c>
      <c r="M16" s="25" t="s">
        <v>209</v>
      </c>
    </row>
    <row r="17" spans="1:13" ht="36.75" customHeight="1">
      <c r="A17" s="3">
        <f t="shared" si="0"/>
        <v>14</v>
      </c>
      <c r="B17" s="14">
        <v>45951.865254629629</v>
      </c>
      <c r="C17" s="3" t="s">
        <v>105</v>
      </c>
      <c r="D17" s="3"/>
      <c r="E17" s="32" t="s">
        <v>106</v>
      </c>
      <c r="F17" s="25" t="s">
        <v>99</v>
      </c>
      <c r="G17" s="3" t="s">
        <v>17</v>
      </c>
      <c r="H17" s="25" t="s">
        <v>100</v>
      </c>
      <c r="I17" s="15" t="s">
        <v>101</v>
      </c>
      <c r="J17" s="15" t="s">
        <v>102</v>
      </c>
      <c r="K17" s="16" t="s">
        <v>103</v>
      </c>
      <c r="L17" s="17" t="s">
        <v>104</v>
      </c>
      <c r="M17" s="25" t="s">
        <v>210</v>
      </c>
    </row>
    <row r="18" spans="1:13" ht="36.75" customHeight="1">
      <c r="A18" s="3">
        <f t="shared" si="0"/>
        <v>15</v>
      </c>
      <c r="B18" s="14">
        <v>45958.512129629627</v>
      </c>
      <c r="C18" s="3" t="s">
        <v>114</v>
      </c>
      <c r="D18" s="3"/>
      <c r="E18" s="32" t="s">
        <v>107</v>
      </c>
      <c r="F18" s="25" t="s">
        <v>108</v>
      </c>
      <c r="G18" s="3" t="s">
        <v>17</v>
      </c>
      <c r="H18" s="25" t="s">
        <v>109</v>
      </c>
      <c r="I18" s="15" t="s">
        <v>110</v>
      </c>
      <c r="J18" s="15" t="s">
        <v>111</v>
      </c>
      <c r="K18" s="16" t="s">
        <v>112</v>
      </c>
      <c r="L18" s="17" t="s">
        <v>113</v>
      </c>
      <c r="M18" s="25" t="s">
        <v>210</v>
      </c>
    </row>
    <row r="19" spans="1:13" ht="36.75" customHeight="1">
      <c r="A19" s="3">
        <f t="shared" si="0"/>
        <v>16</v>
      </c>
      <c r="B19" s="14">
        <v>45958.610752314817</v>
      </c>
      <c r="C19" s="3" t="s">
        <v>115</v>
      </c>
      <c r="D19" s="3"/>
      <c r="E19" s="25" t="s">
        <v>116</v>
      </c>
      <c r="F19" s="25" t="s">
        <v>117</v>
      </c>
      <c r="G19" s="3" t="s">
        <v>17</v>
      </c>
      <c r="H19" s="25" t="s">
        <v>118</v>
      </c>
      <c r="I19" s="15" t="s">
        <v>19</v>
      </c>
      <c r="J19" s="15" t="s">
        <v>102</v>
      </c>
      <c r="K19" s="16" t="s">
        <v>119</v>
      </c>
      <c r="L19" s="17" t="s">
        <v>120</v>
      </c>
      <c r="M19" s="25" t="s">
        <v>210</v>
      </c>
    </row>
    <row r="20" spans="1:13" ht="36.75" customHeight="1">
      <c r="A20" s="3">
        <f t="shared" si="0"/>
        <v>17</v>
      </c>
      <c r="B20" s="14">
        <v>45958.659062500003</v>
      </c>
      <c r="C20" s="3" t="s">
        <v>124</v>
      </c>
      <c r="D20" s="3"/>
      <c r="E20" s="25" t="s">
        <v>121</v>
      </c>
      <c r="F20" s="25" t="s">
        <v>122</v>
      </c>
      <c r="G20" s="3" t="s">
        <v>17</v>
      </c>
      <c r="H20" s="25" t="s">
        <v>125</v>
      </c>
      <c r="I20" s="15" t="s">
        <v>19</v>
      </c>
      <c r="J20" s="15" t="s">
        <v>20</v>
      </c>
      <c r="K20" s="16" t="s">
        <v>126</v>
      </c>
      <c r="L20" s="17" t="s">
        <v>123</v>
      </c>
      <c r="M20" s="25" t="s">
        <v>206</v>
      </c>
    </row>
    <row r="21" spans="1:13" ht="36.75" customHeight="1">
      <c r="A21" s="3">
        <f t="shared" si="0"/>
        <v>18</v>
      </c>
      <c r="B21" s="14">
        <v>45958.641006944446</v>
      </c>
      <c r="C21" s="3" t="s">
        <v>127</v>
      </c>
      <c r="D21" s="3"/>
      <c r="E21" s="25" t="s">
        <v>128</v>
      </c>
      <c r="F21" s="25" t="s">
        <v>129</v>
      </c>
      <c r="G21" s="3" t="s">
        <v>17</v>
      </c>
      <c r="H21" s="25" t="s">
        <v>130</v>
      </c>
      <c r="I21" s="15" t="s">
        <v>19</v>
      </c>
      <c r="J21" s="15" t="s">
        <v>20</v>
      </c>
      <c r="K21" s="16" t="s">
        <v>131</v>
      </c>
      <c r="L21" s="17" t="s">
        <v>132</v>
      </c>
      <c r="M21" s="25" t="s">
        <v>209</v>
      </c>
    </row>
    <row r="22" spans="1:13" ht="36.75" customHeight="1">
      <c r="A22" s="3">
        <f t="shared" si="0"/>
        <v>19</v>
      </c>
      <c r="B22" s="14">
        <v>45958.577581018515</v>
      </c>
      <c r="C22" s="3" t="s">
        <v>133</v>
      </c>
      <c r="D22" s="3"/>
      <c r="E22" s="25" t="s">
        <v>134</v>
      </c>
      <c r="F22" s="25" t="s">
        <v>135</v>
      </c>
      <c r="G22" s="3" t="s">
        <v>17</v>
      </c>
      <c r="H22" s="25" t="s">
        <v>136</v>
      </c>
      <c r="I22" s="15" t="s">
        <v>137</v>
      </c>
      <c r="J22" s="15" t="s">
        <v>102</v>
      </c>
      <c r="K22" s="16" t="s">
        <v>138</v>
      </c>
      <c r="L22" s="17" t="s">
        <v>139</v>
      </c>
      <c r="M22" s="25" t="s">
        <v>210</v>
      </c>
    </row>
    <row r="23" spans="1:13" ht="36.75" customHeight="1">
      <c r="A23" s="3">
        <f t="shared" si="0"/>
        <v>20</v>
      </c>
      <c r="B23" s="14">
        <v>45932.469768518517</v>
      </c>
      <c r="C23" s="3" t="s">
        <v>140</v>
      </c>
      <c r="D23" s="3" t="s">
        <v>40</v>
      </c>
      <c r="E23" s="25" t="s">
        <v>141</v>
      </c>
      <c r="F23" s="25" t="s">
        <v>142</v>
      </c>
      <c r="G23" s="3" t="s">
        <v>17</v>
      </c>
      <c r="H23" s="25" t="s">
        <v>143</v>
      </c>
      <c r="I23" s="15" t="s">
        <v>44</v>
      </c>
      <c r="J23" s="15" t="s">
        <v>45</v>
      </c>
      <c r="K23" s="16" t="s">
        <v>46</v>
      </c>
      <c r="L23" s="17" t="s">
        <v>47</v>
      </c>
      <c r="M23" s="25" t="s">
        <v>208</v>
      </c>
    </row>
    <row r="24" spans="1:13" ht="36.75" customHeight="1">
      <c r="A24" s="3">
        <f t="shared" si="0"/>
        <v>21</v>
      </c>
      <c r="B24" s="14">
        <v>45932.467893518522</v>
      </c>
      <c r="C24" s="3" t="s">
        <v>144</v>
      </c>
      <c r="D24" s="3" t="s">
        <v>40</v>
      </c>
      <c r="E24" s="25" t="s">
        <v>145</v>
      </c>
      <c r="F24" s="25" t="s">
        <v>146</v>
      </c>
      <c r="G24" s="3" t="s">
        <v>17</v>
      </c>
      <c r="H24" s="25" t="s">
        <v>143</v>
      </c>
      <c r="I24" s="15" t="s">
        <v>44</v>
      </c>
      <c r="J24" s="15" t="s">
        <v>45</v>
      </c>
      <c r="K24" s="16" t="s">
        <v>46</v>
      </c>
      <c r="L24" s="17" t="s">
        <v>47</v>
      </c>
      <c r="M24" s="25" t="s">
        <v>208</v>
      </c>
    </row>
    <row r="25" spans="1:13" ht="36.75" customHeight="1">
      <c r="A25" s="3">
        <f t="shared" si="0"/>
        <v>22</v>
      </c>
      <c r="B25" s="14">
        <v>45958.568819444445</v>
      </c>
      <c r="C25" s="3" t="s">
        <v>147</v>
      </c>
      <c r="D25" s="3"/>
      <c r="E25" s="25" t="s">
        <v>148</v>
      </c>
      <c r="F25" s="25" t="s">
        <v>149</v>
      </c>
      <c r="G25" s="3" t="s">
        <v>17</v>
      </c>
      <c r="H25" s="25" t="s">
        <v>150</v>
      </c>
      <c r="I25" s="15" t="s">
        <v>70</v>
      </c>
      <c r="J25" s="15" t="s">
        <v>20</v>
      </c>
      <c r="K25" s="16" t="s">
        <v>151</v>
      </c>
      <c r="L25" s="17" t="s">
        <v>152</v>
      </c>
      <c r="M25" s="25" t="s">
        <v>211</v>
      </c>
    </row>
    <row r="26" spans="1:13" ht="36.75" customHeight="1">
      <c r="A26" s="3">
        <f t="shared" si="0"/>
        <v>23</v>
      </c>
      <c r="B26" s="14">
        <v>45905.731736111113</v>
      </c>
      <c r="C26" s="3" t="s">
        <v>153</v>
      </c>
      <c r="D26" s="3" t="s">
        <v>29</v>
      </c>
      <c r="E26" s="25" t="s">
        <v>154</v>
      </c>
      <c r="F26" s="25" t="s">
        <v>155</v>
      </c>
      <c r="G26" s="3" t="s">
        <v>17</v>
      </c>
      <c r="H26" s="25" t="s">
        <v>156</v>
      </c>
      <c r="I26" s="15" t="s">
        <v>33</v>
      </c>
      <c r="J26" s="15" t="s">
        <v>102</v>
      </c>
      <c r="K26" s="16" t="s">
        <v>157</v>
      </c>
      <c r="L26" s="17" t="s">
        <v>158</v>
      </c>
      <c r="M26" s="25" t="s">
        <v>207</v>
      </c>
    </row>
    <row r="27" spans="1:13" ht="36.75" customHeight="1">
      <c r="A27" s="3">
        <f t="shared" si="0"/>
        <v>24</v>
      </c>
      <c r="B27" s="14">
        <v>45958.601898148147</v>
      </c>
      <c r="C27" s="3" t="s">
        <v>159</v>
      </c>
      <c r="D27" s="3"/>
      <c r="E27" s="25" t="s">
        <v>160</v>
      </c>
      <c r="F27" s="25" t="s">
        <v>161</v>
      </c>
      <c r="G27" s="3" t="s">
        <v>17</v>
      </c>
      <c r="H27" s="25" t="s">
        <v>162</v>
      </c>
      <c r="I27" s="15" t="s">
        <v>70</v>
      </c>
      <c r="J27" s="15" t="s">
        <v>163</v>
      </c>
      <c r="K27" s="16" t="s">
        <v>164</v>
      </c>
      <c r="L27" s="17" t="s">
        <v>165</v>
      </c>
      <c r="M27" s="25" t="s">
        <v>210</v>
      </c>
    </row>
    <row r="28" spans="1:13" ht="36.75" customHeight="1">
      <c r="A28" s="3">
        <f t="shared" si="0"/>
        <v>25</v>
      </c>
      <c r="B28" s="14">
        <v>45958.597870370373</v>
      </c>
      <c r="C28" s="3" t="s">
        <v>166</v>
      </c>
      <c r="D28" s="3"/>
      <c r="E28" s="25" t="s">
        <v>167</v>
      </c>
      <c r="F28" s="25" t="s">
        <v>161</v>
      </c>
      <c r="G28" s="3" t="s">
        <v>17</v>
      </c>
      <c r="H28" s="25" t="s">
        <v>168</v>
      </c>
      <c r="I28" s="15" t="s">
        <v>62</v>
      </c>
      <c r="J28" s="15" t="s">
        <v>102</v>
      </c>
      <c r="K28" s="16" t="s">
        <v>164</v>
      </c>
      <c r="L28" s="17" t="s">
        <v>165</v>
      </c>
      <c r="M28" s="25" t="s">
        <v>210</v>
      </c>
    </row>
    <row r="29" spans="1:13" ht="36.75" customHeight="1">
      <c r="A29" s="3">
        <f t="shared" si="0"/>
        <v>26</v>
      </c>
      <c r="B29" s="14">
        <v>45958.514189814814</v>
      </c>
      <c r="C29" s="3" t="s">
        <v>169</v>
      </c>
      <c r="D29" s="3"/>
      <c r="E29" s="25" t="s">
        <v>170</v>
      </c>
      <c r="F29" s="25" t="s">
        <v>171</v>
      </c>
      <c r="G29" s="3" t="s">
        <v>17</v>
      </c>
      <c r="H29" s="25" t="s">
        <v>136</v>
      </c>
      <c r="I29" s="15" t="s">
        <v>19</v>
      </c>
      <c r="J29" s="15" t="s">
        <v>102</v>
      </c>
      <c r="K29" s="16" t="s">
        <v>172</v>
      </c>
      <c r="L29" s="17" t="s">
        <v>173</v>
      </c>
      <c r="M29" s="25" t="s">
        <v>210</v>
      </c>
    </row>
    <row r="30" spans="1:13" ht="36.75" customHeight="1">
      <c r="A30" s="3">
        <f t="shared" si="0"/>
        <v>27</v>
      </c>
      <c r="B30" s="14">
        <v>45958.604745370372</v>
      </c>
      <c r="C30" s="3" t="s">
        <v>179</v>
      </c>
      <c r="D30" s="3"/>
      <c r="E30" s="25" t="s">
        <v>174</v>
      </c>
      <c r="F30" s="25" t="s">
        <v>175</v>
      </c>
      <c r="G30" s="3" t="s">
        <v>17</v>
      </c>
      <c r="H30" s="25" t="s">
        <v>176</v>
      </c>
      <c r="I30" s="15" t="s">
        <v>19</v>
      </c>
      <c r="J30" s="15" t="s">
        <v>20</v>
      </c>
      <c r="K30" s="16" t="s">
        <v>177</v>
      </c>
      <c r="L30" s="17" t="s">
        <v>178</v>
      </c>
      <c r="M30" s="25" t="s">
        <v>209</v>
      </c>
    </row>
    <row r="31" spans="1:13" ht="36.75" customHeight="1">
      <c r="A31" s="3">
        <f t="shared" si="0"/>
        <v>28</v>
      </c>
      <c r="B31" s="14">
        <v>45958.629826388889</v>
      </c>
      <c r="C31" s="3" t="s">
        <v>180</v>
      </c>
      <c r="D31" s="3"/>
      <c r="E31" s="25" t="s">
        <v>181</v>
      </c>
      <c r="F31" s="25" t="s">
        <v>182</v>
      </c>
      <c r="G31" s="3" t="s">
        <v>17</v>
      </c>
      <c r="H31" s="25" t="s">
        <v>183</v>
      </c>
      <c r="I31" s="15" t="s">
        <v>19</v>
      </c>
      <c r="J31" s="15" t="s">
        <v>102</v>
      </c>
      <c r="K31" s="16" t="s">
        <v>184</v>
      </c>
      <c r="L31" s="17" t="s">
        <v>185</v>
      </c>
      <c r="M31" s="25" t="s">
        <v>212</v>
      </c>
    </row>
    <row r="32" spans="1:13" ht="36.75" customHeight="1">
      <c r="A32" s="3">
        <f t="shared" si="0"/>
        <v>29</v>
      </c>
      <c r="B32" s="14">
        <v>45902.59034722222</v>
      </c>
      <c r="C32" s="3" t="s">
        <v>193</v>
      </c>
      <c r="D32" s="3" t="s">
        <v>29</v>
      </c>
      <c r="E32" s="25" t="s">
        <v>186</v>
      </c>
      <c r="F32" s="25" t="s">
        <v>187</v>
      </c>
      <c r="G32" s="3" t="s">
        <v>17</v>
      </c>
      <c r="H32" s="25" t="s">
        <v>188</v>
      </c>
      <c r="I32" s="15" t="s">
        <v>189</v>
      </c>
      <c r="J32" s="15" t="s">
        <v>190</v>
      </c>
      <c r="K32" s="16" t="s">
        <v>191</v>
      </c>
      <c r="L32" s="17" t="s">
        <v>192</v>
      </c>
      <c r="M32" s="25" t="s">
        <v>29</v>
      </c>
    </row>
    <row r="33" spans="1:13" ht="36.75" customHeight="1">
      <c r="A33" s="6">
        <f t="shared" si="0"/>
        <v>30</v>
      </c>
      <c r="B33" s="18">
        <v>45958.676550925928</v>
      </c>
      <c r="C33" s="6" t="s">
        <v>194</v>
      </c>
      <c r="D33" s="6"/>
      <c r="E33" s="26" t="s">
        <v>195</v>
      </c>
      <c r="F33" s="26" t="s">
        <v>196</v>
      </c>
      <c r="G33" s="6" t="s">
        <v>17</v>
      </c>
      <c r="H33" s="26" t="s">
        <v>197</v>
      </c>
      <c r="I33" s="19" t="s">
        <v>70</v>
      </c>
      <c r="J33" s="19" t="s">
        <v>20</v>
      </c>
      <c r="K33" s="20" t="s">
        <v>198</v>
      </c>
      <c r="L33" s="21" t="s">
        <v>199</v>
      </c>
      <c r="M33" s="26" t="s">
        <v>209</v>
      </c>
    </row>
    <row r="34" spans="1:13" ht="36.75" customHeight="1">
      <c r="A34" s="7">
        <f t="shared" si="0"/>
        <v>31</v>
      </c>
      <c r="B34" s="22">
        <v>45957.626122685186</v>
      </c>
      <c r="C34" s="7" t="s">
        <v>200</v>
      </c>
      <c r="D34" s="7" t="s">
        <v>29</v>
      </c>
      <c r="E34" s="27" t="s">
        <v>201</v>
      </c>
      <c r="F34" s="27" t="s">
        <v>202</v>
      </c>
      <c r="G34" s="7" t="s">
        <v>17</v>
      </c>
      <c r="H34" s="27" t="s">
        <v>203</v>
      </c>
      <c r="I34" s="23" t="s">
        <v>77</v>
      </c>
      <c r="J34" s="23" t="s">
        <v>102</v>
      </c>
      <c r="K34" s="7" t="s">
        <v>204</v>
      </c>
      <c r="L34" s="7" t="s">
        <v>205</v>
      </c>
      <c r="M34" s="27" t="s">
        <v>29</v>
      </c>
    </row>
    <row r="35" spans="1:13" ht="69">
      <c r="A35" s="6">
        <f t="shared" si="0"/>
        <v>32</v>
      </c>
      <c r="B35" s="8"/>
      <c r="C35" s="9">
        <v>264487</v>
      </c>
      <c r="D35" s="9" t="s">
        <v>40</v>
      </c>
      <c r="E35" s="31" t="s">
        <v>213</v>
      </c>
      <c r="F35" s="31">
        <v>400</v>
      </c>
      <c r="G35" s="9" t="s">
        <v>234</v>
      </c>
      <c r="H35" s="31" t="s">
        <v>236</v>
      </c>
      <c r="I35" s="9" t="s">
        <v>223</v>
      </c>
      <c r="J35" s="9" t="s">
        <v>224</v>
      </c>
      <c r="K35" s="9" t="s">
        <v>223</v>
      </c>
      <c r="L35" s="9" t="s">
        <v>225</v>
      </c>
      <c r="M35" s="28" t="s">
        <v>210</v>
      </c>
    </row>
    <row r="36" spans="1:13" ht="45">
      <c r="A36" s="7">
        <f t="shared" si="0"/>
        <v>33</v>
      </c>
      <c r="B36" s="8"/>
      <c r="C36" s="9">
        <v>265241</v>
      </c>
      <c r="D36" s="9" t="s">
        <v>245</v>
      </c>
      <c r="E36" s="31" t="s">
        <v>214</v>
      </c>
      <c r="F36" s="31">
        <v>400</v>
      </c>
      <c r="G36" s="9" t="s">
        <v>234</v>
      </c>
      <c r="H36" s="31" t="s">
        <v>237</v>
      </c>
      <c r="I36" s="9" t="s">
        <v>223</v>
      </c>
      <c r="J36" s="9" t="s">
        <v>226</v>
      </c>
      <c r="K36" s="9" t="s">
        <v>227</v>
      </c>
      <c r="L36" s="9" t="s">
        <v>228</v>
      </c>
      <c r="M36" s="28" t="s">
        <v>243</v>
      </c>
    </row>
    <row r="37" spans="1:13" ht="51.75">
      <c r="A37" s="6">
        <f t="shared" si="0"/>
        <v>34</v>
      </c>
      <c r="B37" s="8"/>
      <c r="C37" s="9">
        <v>264947</v>
      </c>
      <c r="D37" s="9" t="s">
        <v>40</v>
      </c>
      <c r="E37" s="31" t="s">
        <v>215</v>
      </c>
      <c r="F37" s="31">
        <v>400</v>
      </c>
      <c r="G37" s="9" t="s">
        <v>234</v>
      </c>
      <c r="H37" s="31" t="s">
        <v>238</v>
      </c>
      <c r="I37" s="9" t="s">
        <v>223</v>
      </c>
      <c r="J37" s="9" t="s">
        <v>226</v>
      </c>
      <c r="K37" s="9" t="s">
        <v>223</v>
      </c>
      <c r="L37" s="9" t="s">
        <v>225</v>
      </c>
      <c r="M37" s="28" t="s">
        <v>210</v>
      </c>
    </row>
    <row r="38" spans="1:13" ht="86.25">
      <c r="A38" s="7">
        <f t="shared" si="0"/>
        <v>35</v>
      </c>
      <c r="B38" s="8"/>
      <c r="C38" s="9">
        <v>265987</v>
      </c>
      <c r="D38" s="9" t="s">
        <v>40</v>
      </c>
      <c r="E38" s="31" t="s">
        <v>216</v>
      </c>
      <c r="F38" s="31">
        <v>220</v>
      </c>
      <c r="G38" s="9" t="s">
        <v>235</v>
      </c>
      <c r="H38" s="31" t="s">
        <v>239</v>
      </c>
      <c r="I38" s="9" t="s">
        <v>223</v>
      </c>
      <c r="J38" s="9" t="s">
        <v>224</v>
      </c>
      <c r="K38" s="9" t="s">
        <v>223</v>
      </c>
      <c r="L38" s="9" t="s">
        <v>225</v>
      </c>
      <c r="M38" s="28" t="s">
        <v>244</v>
      </c>
    </row>
    <row r="39" spans="1:13" ht="51.75">
      <c r="A39" s="6">
        <f t="shared" si="0"/>
        <v>36</v>
      </c>
      <c r="B39" s="8"/>
      <c r="C39" s="9">
        <v>265984</v>
      </c>
      <c r="D39" s="9" t="s">
        <v>40</v>
      </c>
      <c r="E39" s="31" t="s">
        <v>217</v>
      </c>
      <c r="F39" s="31">
        <v>220</v>
      </c>
      <c r="G39" s="9" t="s">
        <v>235</v>
      </c>
      <c r="H39" s="31" t="s">
        <v>240</v>
      </c>
      <c r="I39" s="9" t="s">
        <v>223</v>
      </c>
      <c r="J39" s="9" t="s">
        <v>226</v>
      </c>
      <c r="K39" s="9" t="s">
        <v>223</v>
      </c>
      <c r="L39" s="9" t="s">
        <v>229</v>
      </c>
      <c r="M39" s="28" t="s">
        <v>244</v>
      </c>
    </row>
    <row r="40" spans="1:13" ht="51.75">
      <c r="A40" s="7">
        <f t="shared" si="0"/>
        <v>37</v>
      </c>
      <c r="B40" s="8"/>
      <c r="C40" s="9">
        <v>265985</v>
      </c>
      <c r="D40" s="9" t="s">
        <v>40</v>
      </c>
      <c r="E40" s="31" t="s">
        <v>218</v>
      </c>
      <c r="F40" s="31">
        <v>220</v>
      </c>
      <c r="G40" s="9" t="s">
        <v>235</v>
      </c>
      <c r="H40" s="31" t="s">
        <v>241</v>
      </c>
      <c r="I40" s="9" t="s">
        <v>223</v>
      </c>
      <c r="J40" s="9" t="s">
        <v>230</v>
      </c>
      <c r="K40" s="9" t="s">
        <v>223</v>
      </c>
      <c r="L40" s="9" t="s">
        <v>229</v>
      </c>
      <c r="M40" s="28" t="s">
        <v>209</v>
      </c>
    </row>
    <row r="41" spans="1:13" ht="86.25">
      <c r="A41" s="6">
        <f t="shared" si="0"/>
        <v>38</v>
      </c>
      <c r="B41" s="8"/>
      <c r="C41" s="9">
        <v>265986</v>
      </c>
      <c r="D41" s="9" t="s">
        <v>40</v>
      </c>
      <c r="E41" s="31" t="s">
        <v>219</v>
      </c>
      <c r="F41" s="31">
        <v>220</v>
      </c>
      <c r="G41" s="9" t="s">
        <v>235</v>
      </c>
      <c r="H41" s="31" t="s">
        <v>239</v>
      </c>
      <c r="I41" s="9" t="s">
        <v>223</v>
      </c>
      <c r="J41" s="9" t="s">
        <v>226</v>
      </c>
      <c r="K41" s="9" t="s">
        <v>223</v>
      </c>
      <c r="L41" s="9" t="s">
        <v>225</v>
      </c>
      <c r="M41" s="28" t="s">
        <v>244</v>
      </c>
    </row>
    <row r="42" spans="1:13" ht="86.25">
      <c r="A42" s="7">
        <f t="shared" si="0"/>
        <v>39</v>
      </c>
      <c r="B42" s="8"/>
      <c r="C42" s="9">
        <v>265988</v>
      </c>
      <c r="D42" s="9" t="s">
        <v>40</v>
      </c>
      <c r="E42" s="31" t="s">
        <v>220</v>
      </c>
      <c r="F42" s="31">
        <v>220</v>
      </c>
      <c r="G42" s="9" t="s">
        <v>235</v>
      </c>
      <c r="H42" s="31" t="s">
        <v>239</v>
      </c>
      <c r="I42" s="9" t="s">
        <v>223</v>
      </c>
      <c r="J42" s="9" t="s">
        <v>224</v>
      </c>
      <c r="K42" s="9" t="s">
        <v>223</v>
      </c>
      <c r="L42" s="9" t="s">
        <v>225</v>
      </c>
      <c r="M42" s="28" t="s">
        <v>244</v>
      </c>
    </row>
    <row r="43" spans="1:13" ht="86.25">
      <c r="A43" s="6">
        <f t="shared" si="0"/>
        <v>40</v>
      </c>
      <c r="B43" s="8"/>
      <c r="C43" s="9">
        <v>265989</v>
      </c>
      <c r="D43" s="9" t="s">
        <v>40</v>
      </c>
      <c r="E43" s="31" t="s">
        <v>221</v>
      </c>
      <c r="F43" s="31">
        <v>220</v>
      </c>
      <c r="G43" s="9" t="s">
        <v>235</v>
      </c>
      <c r="H43" s="31" t="s">
        <v>239</v>
      </c>
      <c r="I43" s="9" t="s">
        <v>223</v>
      </c>
      <c r="J43" s="9" t="s">
        <v>231</v>
      </c>
      <c r="K43" s="9" t="s">
        <v>223</v>
      </c>
      <c r="L43" s="9" t="s">
        <v>229</v>
      </c>
      <c r="M43" s="28" t="s">
        <v>244</v>
      </c>
    </row>
    <row r="44" spans="1:13" ht="30">
      <c r="A44" s="7">
        <f t="shared" si="0"/>
        <v>41</v>
      </c>
      <c r="B44" s="8"/>
      <c r="C44" s="9">
        <v>272668</v>
      </c>
      <c r="D44" s="9" t="s">
        <v>40</v>
      </c>
      <c r="E44" s="31" t="s">
        <v>222</v>
      </c>
      <c r="F44" s="31">
        <v>220</v>
      </c>
      <c r="G44" s="9" t="s">
        <v>235</v>
      </c>
      <c r="H44" s="31" t="s">
        <v>242</v>
      </c>
      <c r="I44" s="9" t="s">
        <v>223</v>
      </c>
      <c r="J44" s="9" t="s">
        <v>232</v>
      </c>
      <c r="K44" s="9" t="s">
        <v>223</v>
      </c>
      <c r="L44" s="9" t="s">
        <v>233</v>
      </c>
      <c r="M44" s="28" t="s">
        <v>209</v>
      </c>
    </row>
    <row r="45" spans="1:13">
      <c r="A45" s="8"/>
      <c r="B45" s="8"/>
      <c r="C45" s="8"/>
      <c r="D45" s="8"/>
      <c r="E45" s="29"/>
      <c r="F45" s="29"/>
      <c r="G45" s="8"/>
      <c r="H45" s="29"/>
      <c r="I45" s="8"/>
      <c r="J45" s="8"/>
      <c r="K45" s="8"/>
      <c r="L45" s="8"/>
      <c r="M45" s="29"/>
    </row>
    <row r="46" spans="1:13">
      <c r="A46" s="8"/>
      <c r="B46" s="8"/>
      <c r="C46" s="8"/>
      <c r="D46" s="8"/>
      <c r="E46" s="29"/>
      <c r="F46" s="29"/>
      <c r="G46" s="8"/>
      <c r="H46" s="29"/>
      <c r="I46" s="8"/>
      <c r="J46" s="8"/>
      <c r="K46" s="8"/>
      <c r="L46" s="8"/>
      <c r="M46" s="29"/>
    </row>
    <row r="47" spans="1:13">
      <c r="A47" s="8"/>
      <c r="B47" s="8"/>
      <c r="C47" s="8"/>
      <c r="D47" s="8"/>
      <c r="E47" s="29"/>
      <c r="F47" s="29"/>
      <c r="G47" s="8"/>
      <c r="H47" s="29"/>
      <c r="I47" s="8"/>
      <c r="J47" s="8"/>
      <c r="K47" s="8"/>
      <c r="L47" s="8"/>
      <c r="M47" s="29"/>
    </row>
    <row r="48" spans="1:13">
      <c r="A48" s="8"/>
      <c r="B48" s="8"/>
      <c r="C48" s="8"/>
      <c r="D48" s="8"/>
      <c r="E48" s="29"/>
      <c r="F48" s="29"/>
      <c r="G48" s="8"/>
      <c r="H48" s="29"/>
      <c r="I48" s="8"/>
      <c r="J48" s="8"/>
      <c r="K48" s="8"/>
      <c r="L48" s="8"/>
      <c r="M48" s="29"/>
    </row>
    <row r="49" spans="1:13">
      <c r="A49" s="8"/>
      <c r="B49" s="8"/>
      <c r="C49" s="8"/>
      <c r="D49" s="8"/>
      <c r="E49" s="29"/>
      <c r="F49" s="29"/>
      <c r="G49" s="8"/>
      <c r="H49" s="29"/>
      <c r="I49" s="8"/>
      <c r="J49" s="8"/>
      <c r="K49" s="8"/>
      <c r="L49" s="8"/>
      <c r="M49" s="29"/>
    </row>
    <row r="50" spans="1:13">
      <c r="A50" s="8"/>
      <c r="B50" s="8"/>
      <c r="C50" s="8"/>
      <c r="D50" s="8"/>
      <c r="E50" s="29"/>
      <c r="F50" s="29"/>
      <c r="G50" s="8"/>
      <c r="H50" s="29"/>
      <c r="I50" s="8"/>
      <c r="J50" s="8"/>
      <c r="K50" s="8"/>
      <c r="L50" s="8"/>
      <c r="M50" s="29"/>
    </row>
    <row r="51" spans="1:13">
      <c r="A51" s="8"/>
      <c r="B51" s="8"/>
      <c r="C51" s="8"/>
      <c r="D51" s="8"/>
      <c r="E51" s="29"/>
      <c r="F51" s="29"/>
      <c r="G51" s="8"/>
      <c r="H51" s="29"/>
      <c r="I51" s="8"/>
      <c r="J51" s="8"/>
      <c r="K51" s="8"/>
      <c r="L51" s="8"/>
      <c r="M51" s="29"/>
    </row>
  </sheetData>
  <mergeCells count="2">
    <mergeCell ref="B1:M1"/>
    <mergeCell ref="K3:L3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2025-10-28T11:28:31Z</dcterms:created>
  <dcterms:modified xsi:type="dcterms:W3CDTF">2025-10-28T12:48:45Z</dcterms:modified>
</cp:coreProperties>
</file>