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Sheet0!$A$1:$M$23</definedName>
  </definedNames>
  <calcPr calcId="162913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<sst xmlns="http://schemas.openxmlformats.org/spreadsheetml/2006/main" count="250" uniqueCount="162">
  <si>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</si>
  <si>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</si>
  <si>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</si>
  <si>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</si>
  <si>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</si>
  <si>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</si>
  <si>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</si>
  <si>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</si>
  <si>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</si>
  <si>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</si>
  <si>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</si>
  <si>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</si>
  <si>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</si>
  <si>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</si>
  <si>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</si>
  <si>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</si>
  <si>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</si>
  <si>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220KV_Anuppur No.2</t>
  </si>
  <si>
    <t>220KV_AMARKANTAK</t>
  </si>
  <si>
    <t>OCCM-WR</t>
  </si>
  <si>
    <t>295 ABC trip coil circuit unhealthy</t>
  </si>
  <si>
    <t>16-08-2025 09:00:00</t>
  </si>
  <si>
    <t>16-08-2025 14:00:00</t>
  </si>
  <si>
    <t>Vijay Kothari</t>
  </si>
  <si>
    <t>9425808910</t>
  </si>
  <si>
    <t>MR2508/0194</t>
  </si>
  <si>
    <t>MR2508/0154</t>
  </si>
  <si>
    <t>Daily</t>
  </si>
  <si>
    <t>220KV_220 kV Anuppur- Kotmikala ckt-I</t>
  </si>
  <si>
    <t>220KV_ANUPPUR</t>
  </si>
  <si>
    <t>NON-OCCM-MP</t>
  </si>
  <si>
    <t>For Re-sagging work at loc. 424-425</t>
  </si>
  <si>
    <t>16-08-2025 08:00:00</t>
  </si>
  <si>
    <t>19-08-2025 18:00:00</t>
  </si>
  <si>
    <t>Jitendra Tiwari</t>
  </si>
  <si>
    <t>9425805298</t>
  </si>
  <si>
    <t>MR2508/0192</t>
  </si>
  <si>
    <t>132KV_132kV Banmore - J.K.Tyre Line</t>
  </si>
  <si>
    <t>132KV_BANMORE</t>
  </si>
  <si>
    <t>Line Maintenance work</t>
  </si>
  <si>
    <t>16-08-2025 10:00:00</t>
  </si>
  <si>
    <t>Pankaj Kumar</t>
  </si>
  <si>
    <t>9425805317</t>
  </si>
  <si>
    <t>MR2508/0190</t>
  </si>
  <si>
    <t>132KV_132 kV Chhatarpur â¿¿ Khajuraho Ckt-II  Line</t>
  </si>
  <si>
    <t>220KV_CHATARPUR</t>
  </si>
  <si>
    <t>AH/VD Tightening &amp; other line maintenance work</t>
  </si>
  <si>
    <t>16-08-2025 18:00:00</t>
  </si>
  <si>
    <t>Manoj Kumar Tiwari</t>
  </si>
  <si>
    <t>9425804993</t>
  </si>
  <si>
    <t>MR2508/0191</t>
  </si>
  <si>
    <t>132KV_63MVA X-MER No.I Make BBL</t>
  </si>
  <si>
    <t>132KV_HARDA</t>
  </si>
  <si>
    <t>63 MVA Xmer 33 KV  Incoming NO.I CB Timing work</t>
  </si>
  <si>
    <t>16-08-2025 12:00:00</t>
  </si>
  <si>
    <t>Sh.J.D.Khoria</t>
  </si>
  <si>
    <t>9425804975</t>
  </si>
  <si>
    <t>MR2508/0176</t>
  </si>
  <si>
    <t>220KV_220KV South Zone (Indore) â¿¿ Jaitpura Line</t>
  </si>
  <si>
    <t>220KV_INDORE-II (JETPURA)</t>
  </si>
  <si>
    <t>Replacement existing of 24 Fibre OPGW by 48 Fibre</t>
  </si>
  <si>
    <t>14-08-2025 07:00:00</t>
  </si>
  <si>
    <t>31-08-2025 19:00:00</t>
  </si>
  <si>
    <t>A.R.KANEL</t>
  </si>
  <si>
    <t>9425805217</t>
  </si>
  <si>
    <t>MR2506/0623</t>
  </si>
  <si>
    <t>Continuous</t>
  </si>
  <si>
    <t>400KV_400KV KATNI - DAMOH LINE</t>
  </si>
  <si>
    <t>400KV_KATNI4</t>
  </si>
  <si>
    <t>OCCM-MP</t>
  </si>
  <si>
    <t>TOWER STRENGTHENING WORK</t>
  </si>
  <si>
    <t>11-08-2025 09:00:00</t>
  </si>
  <si>
    <t>PANKAJ YADAV</t>
  </si>
  <si>
    <t>9406713326</t>
  </si>
  <si>
    <t>MR2506/0632</t>
  </si>
  <si>
    <t>220KV_220KV KATNI - DAMOH LINE</t>
  </si>
  <si>
    <t>TOWER STRENTHENING WORK</t>
  </si>
  <si>
    <t>MR2508/0189</t>
  </si>
  <si>
    <t>132KV_Regarding shutdown required on 132KV Kirnapur- Moil Line (ldeally charge up to dead end tower near 132KV Moil S/s) for Flashover polymer Insulator replacement work.</t>
  </si>
  <si>
    <t>400KV_KIRNAPUR</t>
  </si>
  <si>
    <t>for Flashover polymer Insulator replacement work</t>
  </si>
  <si>
    <t>Vijay Kumar Tandekar</t>
  </si>
  <si>
    <t>9425805095</t>
  </si>
  <si>
    <t>220KV_MANGLIA2</t>
  </si>
  <si>
    <t>MR2508/0175</t>
  </si>
  <si>
    <t>220KV_220KV Mangliya -Jaitpura  Line.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</si>
  <si>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</si>
  <si>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</si>
  <si>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</si>
  <si>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</si>
  <si>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</si>
  <si>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</si>
  <si>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</si>
  <si>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</si>
  <si>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</si>
  <si>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</si>
  <si>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</si>
  <si>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</si>
  <si>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MR2508/0185</t>
  </si>
  <si>
    <t>400KV_Rajgarh (PGCIL)-SSP  CKT-2</t>
  </si>
  <si>
    <t>400KV_RAJGARH-PG</t>
  </si>
  <si>
    <t>for line maintenance work.</t>
  </si>
  <si>
    <t>V.R. Panadia</t>
  </si>
  <si>
    <t>9425802330</t>
  </si>
  <si>
    <t>MR2508/0134</t>
  </si>
  <si>
    <t>132KV_132KV RAJMILAN-JANAKPUR (CGPTCL) CKT</t>
  </si>
  <si>
    <t>132KV_RAJMILAN</t>
  </si>
  <si>
    <t>Tower Erection work</t>
  </si>
  <si>
    <t>11-08-2025 08:00:00</t>
  </si>
  <si>
    <t>G.L SAHU</t>
  </si>
  <si>
    <t>9425805102</t>
  </si>
  <si>
    <t>MR2508/0135</t>
  </si>
  <si>
    <t>132KV_132KV Rajmilan-Dongrital ckt</t>
  </si>
  <si>
    <t>MR2508/0195</t>
  </si>
  <si>
    <t>132KV_132kv Sabalgarh Motijheel Ckt</t>
  </si>
  <si>
    <t>220KV_SABALGARH</t>
  </si>
  <si>
    <t>16-08-2025 17:00:00</t>
  </si>
  <si>
    <t>SURAJ PAWAR</t>
  </si>
  <si>
    <t>9425814079</t>
  </si>
  <si>
    <t>MR2508/0183</t>
  </si>
  <si>
    <t>132KV_132kV Seoni Nainpur Ckt-IInd</t>
  </si>
  <si>
    <t>220KV_SEONI</t>
  </si>
  <si>
    <t>Replacement of flashover disc insulator</t>
  </si>
  <si>
    <t>16-08-2025 13:00:00</t>
  </si>
  <si>
    <t>S.K. Nadekar</t>
  </si>
  <si>
    <t>9425806848</t>
  </si>
  <si>
    <t>MR2508/0184</t>
  </si>
  <si>
    <t>132KV_132kV Seoni Keolari Line</t>
  </si>
  <si>
    <t>MR2508/0196</t>
  </si>
  <si>
    <t>132KV_40 MVA X-MER BBL NO.-1</t>
  </si>
  <si>
    <t>132KV_VFJ</t>
  </si>
  <si>
    <t>CT TO LINE ISOLATOR R PHASE CLAMP HOT POINT</t>
  </si>
  <si>
    <t>AMIT KUMAR DAHIYA</t>
  </si>
  <si>
    <t>9425806926</t>
  </si>
  <si>
    <t>ok</t>
  </si>
  <si>
    <t>Not approved by WRPC for 16-17</t>
  </si>
  <si>
    <t>sub ld</t>
  </si>
  <si>
    <t>ok, line to be in service</t>
  </si>
  <si>
    <t>Deffered</t>
  </si>
  <si>
    <t>ok, line to be charged as per the present configuration after s/d</t>
  </si>
  <si>
    <t>Deffered by WRLDC due to  High Generation at SSP</t>
  </si>
  <si>
    <t>o&amp;m consent required</t>
  </si>
  <si>
    <t>APPROVED OUTAGE LIST FOR DATED 16.08.2025</t>
  </si>
  <si>
    <t>INDORE - 220KV - BUS 2</t>
  </si>
  <si>
    <t>POWERGRID-WR2 (PGCIL)</t>
  </si>
  <si>
    <t>16-Aug-2025</t>
  </si>
  <si>
    <t>09:00</t>
  </si>
  <si>
    <t>18:00</t>
  </si>
  <si>
    <t>BUS AMP Work</t>
  </si>
  <si>
    <t>400KV-NAGDA-DEHGAM-2</t>
  </si>
  <si>
    <t>Diffrential Realy Retrofitting work. Dia to be kept both ends.</t>
  </si>
  <si>
    <t>220KV-MEHGAON-AURIYA-1</t>
  </si>
  <si>
    <t>NLDC,MADHYA PRADESH</t>
  </si>
  <si>
    <t>17:00</t>
  </si>
  <si>
    <t>FOR LINE MAINTENANCE WORK</t>
  </si>
  <si>
    <t>real time</t>
  </si>
  <si>
    <t>132KV-DHARNI-NEPANAGAR-1</t>
  </si>
  <si>
    <t>MAHARASHTRA</t>
  </si>
  <si>
    <t>07:00</t>
  </si>
  <si>
    <t>18:59</t>
  </si>
  <si>
    <t xml:space="preserve"> A/R off required for OPGW installation work of 24/48 core OPGW by replacing E/W for implementation of OPGW based reliable communication scheme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</si>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</sst>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/>
    <xf numFmtId="0" fontId="0" fillId="4" borderId="5" xfId="0" applyFill="1" applyBorder="1"/>
    <xf numFmtId="0" fontId="0" fillId="0" borderId="5" xfId="0" applyBorder="1" applyAlignment="1">
      <alignment wrapText="1"/>
    </xf>
    <xf numFmtId="0" fontId="7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27" sqref="B27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64.42578125" style="12" customWidth="1"/>
    <col min="6" max="6" width="28.5703125" customWidth="1"/>
    <col min="7" max="7" width="15.7109375" customWidth="1"/>
    <col min="8" max="8" width="48" customWidth="1"/>
    <col min="9" max="10" width="19.42578125" customWidth="1"/>
    <col min="11" max="11" width="20.85546875" customWidth="1"/>
    <col min="12" max="12" width="12" customWidth="1"/>
    <col min="13" max="13" width="48.7109375" style="12" customWidth="1"/>
  </cols>
  <sheetData>
    <row r="1" spans="1:13" ht="43.7" customHeight="1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42" customHeight="1">
      <c r="A2" s="1" t="s">
        <v>1</v>
      </c>
      <c r="B2" s="2">
        <v>45885</v>
      </c>
      <c r="C2" s="1"/>
      <c r="D2" s="1"/>
      <c r="E2" s="17" t="s">
        <v>142</v>
      </c>
      <c r="F2" s="18"/>
      <c r="G2" s="18"/>
      <c r="H2" s="18"/>
      <c r="I2" s="18"/>
      <c r="J2" s="19"/>
      <c r="K2" s="1"/>
      <c r="L2" s="1"/>
      <c r="M2" s="9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9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6" t="s">
        <v>15</v>
      </c>
      <c r="L4" s="15"/>
      <c r="M4" s="10" t="s">
        <v>16</v>
      </c>
    </row>
    <row r="5" spans="1:13" ht="37.5" customHeight="1">
      <c r="A5" s="4">
        <v>1</v>
      </c>
      <c r="B5" s="5">
        <v>45884.54</v>
      </c>
      <c r="C5" s="4" t="s">
        <v>25</v>
      </c>
      <c r="D5" s="4"/>
      <c r="E5" s="11" t="s">
        <v>17</v>
      </c>
      <c r="F5" s="4" t="s">
        <v>18</v>
      </c>
      <c r="G5" s="4" t="s">
        <v>19</v>
      </c>
      <c r="H5" s="4" t="s">
        <v>20</v>
      </c>
      <c r="I5" s="6" t="s">
        <v>21</v>
      </c>
      <c r="J5" s="6" t="s">
        <v>22</v>
      </c>
      <c r="K5" s="7" t="s">
        <v>23</v>
      </c>
      <c r="L5" s="8" t="s">
        <v>24</v>
      </c>
      <c r="M5" s="11" t="s">
        <v>134</v>
      </c>
    </row>
    <row r="6" spans="1:13" ht="37.5" customHeight="1">
      <c r="A6" s="4">
        <f>A5+1</f>
        <v>2</v>
      </c>
      <c r="B6" s="5">
        <v>45880.724942129629</v>
      </c>
      <c r="C6" s="4" t="s">
        <v>26</v>
      </c>
      <c r="D6" s="4" t="s">
        <v>27</v>
      </c>
      <c r="E6" s="11" t="s">
        <v>28</v>
      </c>
      <c r="F6" s="4" t="s">
        <v>29</v>
      </c>
      <c r="G6" s="4" t="s">
        <v>30</v>
      </c>
      <c r="H6" s="4" t="s">
        <v>31</v>
      </c>
      <c r="I6" s="6" t="s">
        <v>32</v>
      </c>
      <c r="J6" s="6" t="s">
        <v>33</v>
      </c>
      <c r="K6" s="7" t="s">
        <v>34</v>
      </c>
      <c r="L6" s="8" t="s">
        <v>35</v>
      </c>
      <c r="M6" s="11" t="s">
        <v>135</v>
      </c>
    </row>
    <row r="7" spans="1:13" ht="37.5" customHeight="1">
      <c r="A7" s="4">
        <f t="shared" ref="A7:A27" si="0">A6+1</f>
        <v>3</v>
      </c>
      <c r="B7" s="5">
        <v>45884.513136574074</v>
      </c>
      <c r="C7" s="4" t="s">
        <v>36</v>
      </c>
      <c r="D7" s="4"/>
      <c r="E7" s="11" t="s">
        <v>37</v>
      </c>
      <c r="F7" s="4" t="s">
        <v>38</v>
      </c>
      <c r="G7" s="4" t="s">
        <v>30</v>
      </c>
      <c r="H7" s="4" t="s">
        <v>39</v>
      </c>
      <c r="I7" s="6" t="s">
        <v>40</v>
      </c>
      <c r="J7" s="6" t="s">
        <v>22</v>
      </c>
      <c r="K7" s="7" t="s">
        <v>41</v>
      </c>
      <c r="L7" s="8" t="s">
        <v>42</v>
      </c>
      <c r="M7" s="11" t="s">
        <v>136</v>
      </c>
    </row>
    <row r="8" spans="1:13" ht="37.5" customHeight="1">
      <c r="A8" s="4">
        <f t="shared" si="0"/>
        <v>4</v>
      </c>
      <c r="B8" s="5">
        <v>45884.389108796298</v>
      </c>
      <c r="C8" s="4" t="s">
        <v>43</v>
      </c>
      <c r="D8" s="4"/>
      <c r="E8" s="11" t="s">
        <v>44</v>
      </c>
      <c r="F8" s="4" t="s">
        <v>45</v>
      </c>
      <c r="G8" s="4" t="s">
        <v>30</v>
      </c>
      <c r="H8" s="4" t="s">
        <v>46</v>
      </c>
      <c r="I8" s="6" t="s">
        <v>40</v>
      </c>
      <c r="J8" s="6" t="s">
        <v>47</v>
      </c>
      <c r="K8" s="7" t="s">
        <v>48</v>
      </c>
      <c r="L8" s="8" t="s">
        <v>49</v>
      </c>
      <c r="M8" s="11" t="s">
        <v>134</v>
      </c>
    </row>
    <row r="9" spans="1:13" ht="37.5" customHeight="1">
      <c r="A9" s="4">
        <f t="shared" si="0"/>
        <v>5</v>
      </c>
      <c r="B9" s="5">
        <v>45884.472534722219</v>
      </c>
      <c r="C9" s="4" t="s">
        <v>50</v>
      </c>
      <c r="D9" s="4"/>
      <c r="E9" s="11" t="s">
        <v>51</v>
      </c>
      <c r="F9" s="4" t="s">
        <v>52</v>
      </c>
      <c r="G9" s="4" t="s">
        <v>30</v>
      </c>
      <c r="H9" s="4" t="s">
        <v>53</v>
      </c>
      <c r="I9" s="6" t="s">
        <v>54</v>
      </c>
      <c r="J9" s="6" t="s">
        <v>22</v>
      </c>
      <c r="K9" s="7" t="s">
        <v>55</v>
      </c>
      <c r="L9" s="8" t="s">
        <v>56</v>
      </c>
      <c r="M9" s="11" t="s">
        <v>136</v>
      </c>
    </row>
    <row r="10" spans="1:13" ht="37.5" customHeight="1">
      <c r="A10" s="4">
        <f t="shared" si="0"/>
        <v>6</v>
      </c>
      <c r="B10" s="5">
        <v>45881.735347222224</v>
      </c>
      <c r="C10" s="4" t="s">
        <v>57</v>
      </c>
      <c r="D10" s="4" t="s">
        <v>27</v>
      </c>
      <c r="E10" s="11" t="s">
        <v>58</v>
      </c>
      <c r="F10" s="4" t="s">
        <v>59</v>
      </c>
      <c r="G10" s="4" t="s">
        <v>30</v>
      </c>
      <c r="H10" s="4" t="s">
        <v>60</v>
      </c>
      <c r="I10" s="6" t="s">
        <v>61</v>
      </c>
      <c r="J10" s="6" t="s">
        <v>62</v>
      </c>
      <c r="K10" s="7" t="s">
        <v>63</v>
      </c>
      <c r="L10" s="8" t="s">
        <v>64</v>
      </c>
      <c r="M10" s="11" t="s">
        <v>137</v>
      </c>
    </row>
    <row r="11" spans="1:13" ht="37.5" customHeight="1">
      <c r="A11" s="4">
        <f t="shared" si="0"/>
        <v>7</v>
      </c>
      <c r="B11" s="5">
        <v>45838.637094907404</v>
      </c>
      <c r="C11" s="4" t="s">
        <v>65</v>
      </c>
      <c r="D11" s="4" t="s">
        <v>66</v>
      </c>
      <c r="E11" s="11" t="s">
        <v>67</v>
      </c>
      <c r="F11" s="4" t="s">
        <v>68</v>
      </c>
      <c r="G11" s="4" t="s">
        <v>69</v>
      </c>
      <c r="H11" s="4" t="s">
        <v>70</v>
      </c>
      <c r="I11" s="6" t="s">
        <v>71</v>
      </c>
      <c r="J11" s="6" t="s">
        <v>47</v>
      </c>
      <c r="K11" s="7" t="s">
        <v>72</v>
      </c>
      <c r="L11" s="8" t="s">
        <v>73</v>
      </c>
      <c r="M11" s="11" t="s">
        <v>138</v>
      </c>
    </row>
    <row r="12" spans="1:13" ht="37.5" customHeight="1">
      <c r="A12" s="4">
        <f t="shared" si="0"/>
        <v>8</v>
      </c>
      <c r="B12" s="5">
        <v>45838.670914351853</v>
      </c>
      <c r="C12" s="4" t="s">
        <v>74</v>
      </c>
      <c r="D12" s="4" t="s">
        <v>66</v>
      </c>
      <c r="E12" s="11" t="s">
        <v>75</v>
      </c>
      <c r="F12" s="4" t="s">
        <v>68</v>
      </c>
      <c r="G12" s="4" t="s">
        <v>30</v>
      </c>
      <c r="H12" s="4" t="s">
        <v>76</v>
      </c>
      <c r="I12" s="6" t="s">
        <v>71</v>
      </c>
      <c r="J12" s="6" t="s">
        <v>47</v>
      </c>
      <c r="K12" s="7" t="s">
        <v>72</v>
      </c>
      <c r="L12" s="8" t="s">
        <v>73</v>
      </c>
      <c r="M12" s="11" t="s">
        <v>138</v>
      </c>
    </row>
    <row r="13" spans="1:13" ht="37.5" customHeight="1">
      <c r="A13" s="4">
        <f t="shared" si="0"/>
        <v>9</v>
      </c>
      <c r="B13" s="5">
        <v>45883.932245370372</v>
      </c>
      <c r="C13" s="4" t="s">
        <v>77</v>
      </c>
      <c r="D13" s="4"/>
      <c r="E13" s="11" t="s">
        <v>78</v>
      </c>
      <c r="F13" s="4" t="s">
        <v>79</v>
      </c>
      <c r="G13" s="4" t="s">
        <v>30</v>
      </c>
      <c r="H13" s="4" t="s">
        <v>80</v>
      </c>
      <c r="I13" s="6" t="s">
        <v>21</v>
      </c>
      <c r="J13" s="6" t="s">
        <v>47</v>
      </c>
      <c r="K13" s="7" t="s">
        <v>81</v>
      </c>
      <c r="L13" s="8" t="s">
        <v>82</v>
      </c>
      <c r="M13" s="11" t="s">
        <v>139</v>
      </c>
    </row>
    <row r="14" spans="1:13" ht="37.5" customHeight="1">
      <c r="A14" s="4">
        <f t="shared" si="0"/>
        <v>10</v>
      </c>
      <c r="B14" s="5">
        <v>45881.72446759259</v>
      </c>
      <c r="C14" s="4" t="s">
        <v>84</v>
      </c>
      <c r="D14" s="4" t="s">
        <v>27</v>
      </c>
      <c r="E14" s="11" t="s">
        <v>85</v>
      </c>
      <c r="F14" s="4" t="s">
        <v>83</v>
      </c>
      <c r="G14" s="4" t="s">
        <v>30</v>
      </c>
      <c r="H14" s="4" t="s">
        <v>60</v>
      </c>
      <c r="I14" s="6" t="s">
        <v>61</v>
      </c>
      <c r="J14" s="6" t="s">
        <v>62</v>
      </c>
      <c r="K14" s="7" t="s">
        <v>63</v>
      </c>
      <c r="L14" s="8" t="s">
        <v>64</v>
      </c>
      <c r="M14" s="11" t="s">
        <v>137</v>
      </c>
    </row>
    <row r="15" spans="1:13" ht="37.5" customHeight="1">
      <c r="A15" s="4">
        <f t="shared" si="0"/>
        <v>11</v>
      </c>
      <c r="B15" s="5">
        <v>45860.695532407408</v>
      </c>
      <c r="C15" s="4" t="s">
        <v>86</v>
      </c>
      <c r="D15" s="4" t="s">
        <v>27</v>
      </c>
      <c r="E15" s="11" t="s">
        <v>87</v>
      </c>
      <c r="F15" s="4" t="s">
        <v>88</v>
      </c>
      <c r="G15" s="4" t="s">
        <v>89</v>
      </c>
      <c r="H15" s="4" t="s">
        <v>90</v>
      </c>
      <c r="I15" s="6" t="s">
        <v>91</v>
      </c>
      <c r="J15" s="6" t="s">
        <v>92</v>
      </c>
      <c r="K15" s="7" t="s">
        <v>93</v>
      </c>
      <c r="L15" s="8" t="s">
        <v>94</v>
      </c>
      <c r="M15" s="11" t="s">
        <v>136</v>
      </c>
    </row>
    <row r="16" spans="1:13" ht="37.5" customHeight="1">
      <c r="A16" s="4">
        <f t="shared" si="0"/>
        <v>12</v>
      </c>
      <c r="B16" s="5">
        <v>45860.699131944442</v>
      </c>
      <c r="C16" s="4" t="s">
        <v>95</v>
      </c>
      <c r="D16" s="4" t="s">
        <v>27</v>
      </c>
      <c r="E16" s="11" t="s">
        <v>96</v>
      </c>
      <c r="F16" s="4" t="s">
        <v>88</v>
      </c>
      <c r="G16" s="4" t="s">
        <v>89</v>
      </c>
      <c r="H16" s="4" t="s">
        <v>97</v>
      </c>
      <c r="I16" s="6" t="s">
        <v>91</v>
      </c>
      <c r="J16" s="6" t="s">
        <v>92</v>
      </c>
      <c r="K16" s="7" t="s">
        <v>93</v>
      </c>
      <c r="L16" s="8" t="s">
        <v>94</v>
      </c>
      <c r="M16" s="11" t="s">
        <v>137</v>
      </c>
    </row>
    <row r="17" spans="1:13" ht="37.5" customHeight="1">
      <c r="A17" s="4">
        <f t="shared" si="0"/>
        <v>13</v>
      </c>
      <c r="B17" s="5">
        <v>45883.718587962961</v>
      </c>
      <c r="C17" s="4" t="s">
        <v>98</v>
      </c>
      <c r="D17" s="4"/>
      <c r="E17" s="11" t="s">
        <v>99</v>
      </c>
      <c r="F17" s="4" t="s">
        <v>100</v>
      </c>
      <c r="G17" s="4" t="s">
        <v>69</v>
      </c>
      <c r="H17" s="4" t="s">
        <v>101</v>
      </c>
      <c r="I17" s="6" t="s">
        <v>40</v>
      </c>
      <c r="J17" s="6" t="s">
        <v>47</v>
      </c>
      <c r="K17" s="7" t="s">
        <v>102</v>
      </c>
      <c r="L17" s="8" t="s">
        <v>103</v>
      </c>
      <c r="M17" s="11" t="s">
        <v>140</v>
      </c>
    </row>
    <row r="18" spans="1:13" ht="37.5" customHeight="1">
      <c r="A18" s="4">
        <f t="shared" si="0"/>
        <v>14</v>
      </c>
      <c r="B18" s="5">
        <v>45879.739664351851</v>
      </c>
      <c r="C18" s="4" t="s">
        <v>104</v>
      </c>
      <c r="D18" s="4" t="s">
        <v>66</v>
      </c>
      <c r="E18" s="11" t="s">
        <v>105</v>
      </c>
      <c r="F18" s="4" t="s">
        <v>106</v>
      </c>
      <c r="G18" s="4" t="s">
        <v>30</v>
      </c>
      <c r="H18" s="4" t="s">
        <v>107</v>
      </c>
      <c r="I18" s="6" t="s">
        <v>108</v>
      </c>
      <c r="J18" s="6" t="s">
        <v>47</v>
      </c>
      <c r="K18" s="7" t="s">
        <v>109</v>
      </c>
      <c r="L18" s="8" t="s">
        <v>110</v>
      </c>
      <c r="M18" s="4" t="s">
        <v>66</v>
      </c>
    </row>
    <row r="19" spans="1:13" ht="37.5" customHeight="1">
      <c r="A19" s="4">
        <f t="shared" si="0"/>
        <v>15</v>
      </c>
      <c r="B19" s="5">
        <v>45879.743518518517</v>
      </c>
      <c r="C19" s="4" t="s">
        <v>111</v>
      </c>
      <c r="D19" s="4" t="s">
        <v>66</v>
      </c>
      <c r="E19" s="11" t="s">
        <v>112</v>
      </c>
      <c r="F19" s="4" t="s">
        <v>106</v>
      </c>
      <c r="G19" s="4" t="s">
        <v>30</v>
      </c>
      <c r="H19" s="4" t="s">
        <v>107</v>
      </c>
      <c r="I19" s="6" t="s">
        <v>108</v>
      </c>
      <c r="J19" s="6" t="s">
        <v>47</v>
      </c>
      <c r="K19" s="7" t="s">
        <v>109</v>
      </c>
      <c r="L19" s="8" t="s">
        <v>110</v>
      </c>
      <c r="M19" s="4" t="s">
        <v>66</v>
      </c>
    </row>
    <row r="20" spans="1:13" ht="37.5" customHeight="1">
      <c r="A20" s="4">
        <f t="shared" si="0"/>
        <v>16</v>
      </c>
      <c r="B20" s="5">
        <v>45884.600474537037</v>
      </c>
      <c r="C20" s="4" t="s">
        <v>113</v>
      </c>
      <c r="D20" s="4"/>
      <c r="E20" s="11" t="s">
        <v>114</v>
      </c>
      <c r="F20" s="4" t="s">
        <v>115</v>
      </c>
      <c r="G20" s="4" t="s">
        <v>30</v>
      </c>
      <c r="H20" s="4" t="s">
        <v>39</v>
      </c>
      <c r="I20" s="6" t="s">
        <v>21</v>
      </c>
      <c r="J20" s="6" t="s">
        <v>116</v>
      </c>
      <c r="K20" s="7" t="s">
        <v>117</v>
      </c>
      <c r="L20" s="8" t="s">
        <v>118</v>
      </c>
      <c r="M20" s="11" t="s">
        <v>136</v>
      </c>
    </row>
    <row r="21" spans="1:13" ht="37.5" customHeight="1">
      <c r="A21" s="4">
        <f t="shared" si="0"/>
        <v>17</v>
      </c>
      <c r="B21" s="5">
        <v>45883.645208333335</v>
      </c>
      <c r="C21" s="4" t="s">
        <v>119</v>
      </c>
      <c r="D21" s="4"/>
      <c r="E21" s="11" t="s">
        <v>120</v>
      </c>
      <c r="F21" s="4" t="s">
        <v>121</v>
      </c>
      <c r="G21" s="4" t="s">
        <v>30</v>
      </c>
      <c r="H21" s="4" t="s">
        <v>122</v>
      </c>
      <c r="I21" s="6" t="s">
        <v>40</v>
      </c>
      <c r="J21" s="6" t="s">
        <v>123</v>
      </c>
      <c r="K21" s="7" t="s">
        <v>124</v>
      </c>
      <c r="L21" s="8" t="s">
        <v>125</v>
      </c>
      <c r="M21" s="11" t="s">
        <v>134</v>
      </c>
    </row>
    <row r="22" spans="1:13" ht="37.5" customHeight="1">
      <c r="A22" s="4">
        <f t="shared" si="0"/>
        <v>18</v>
      </c>
      <c r="B22" s="5">
        <v>45883.649918981479</v>
      </c>
      <c r="C22" s="4" t="s">
        <v>126</v>
      </c>
      <c r="D22" s="4"/>
      <c r="E22" s="11" t="s">
        <v>127</v>
      </c>
      <c r="F22" s="4" t="s">
        <v>121</v>
      </c>
      <c r="G22" s="4" t="s">
        <v>30</v>
      </c>
      <c r="H22" s="4" t="s">
        <v>122</v>
      </c>
      <c r="I22" s="6" t="s">
        <v>22</v>
      </c>
      <c r="J22" s="6" t="s">
        <v>47</v>
      </c>
      <c r="K22" s="7" t="s">
        <v>124</v>
      </c>
      <c r="L22" s="8" t="s">
        <v>125</v>
      </c>
      <c r="M22" s="11" t="s">
        <v>134</v>
      </c>
    </row>
    <row r="23" spans="1:13" ht="37.5" customHeight="1">
      <c r="A23" s="23">
        <f t="shared" si="0"/>
        <v>19</v>
      </c>
      <c r="B23" s="24">
        <v>45884.602916666663</v>
      </c>
      <c r="C23" s="23" t="s">
        <v>128</v>
      </c>
      <c r="D23" s="23"/>
      <c r="E23" s="21" t="s">
        <v>129</v>
      </c>
      <c r="F23" s="23" t="s">
        <v>130</v>
      </c>
      <c r="G23" s="23" t="s">
        <v>30</v>
      </c>
      <c r="H23" s="23" t="s">
        <v>131</v>
      </c>
      <c r="I23" s="25" t="s">
        <v>40</v>
      </c>
      <c r="J23" s="25" t="s">
        <v>22</v>
      </c>
      <c r="K23" s="26" t="s">
        <v>132</v>
      </c>
      <c r="L23" s="27" t="s">
        <v>133</v>
      </c>
      <c r="M23" s="21" t="s">
        <v>141</v>
      </c>
    </row>
    <row r="24" spans="1:13">
      <c r="A24" s="4">
        <f t="shared" si="0"/>
        <v>20</v>
      </c>
      <c r="B24" s="28"/>
      <c r="C24" s="28"/>
      <c r="D24" s="28"/>
      <c r="E24" s="20" t="s">
        <v>143</v>
      </c>
      <c r="F24" s="20" t="s">
        <v>144</v>
      </c>
      <c r="G24" s="29"/>
      <c r="H24" s="20" t="s">
        <v>148</v>
      </c>
      <c r="I24" s="20" t="s">
        <v>145</v>
      </c>
      <c r="J24" s="20" t="s">
        <v>146</v>
      </c>
      <c r="K24" s="20" t="s">
        <v>145</v>
      </c>
      <c r="L24" s="20" t="s">
        <v>147</v>
      </c>
      <c r="M24" s="22" t="s">
        <v>134</v>
      </c>
    </row>
    <row r="25" spans="1:13" ht="30">
      <c r="A25" s="23">
        <f t="shared" si="0"/>
        <v>21</v>
      </c>
      <c r="B25" s="28"/>
      <c r="C25" s="28"/>
      <c r="D25" s="28"/>
      <c r="E25" s="20" t="s">
        <v>149</v>
      </c>
      <c r="F25" s="20" t="s">
        <v>144</v>
      </c>
      <c r="G25" s="29"/>
      <c r="H25" s="20" t="s">
        <v>150</v>
      </c>
      <c r="I25" s="20" t="s">
        <v>145</v>
      </c>
      <c r="J25" s="20" t="s">
        <v>146</v>
      </c>
      <c r="K25" s="20" t="s">
        <v>145</v>
      </c>
      <c r="L25" s="20" t="s">
        <v>147</v>
      </c>
      <c r="M25" s="22" t="s">
        <v>134</v>
      </c>
    </row>
    <row r="26" spans="1:13">
      <c r="A26" s="4">
        <f t="shared" si="0"/>
        <v>22</v>
      </c>
      <c r="B26" s="28"/>
      <c r="C26" s="28"/>
      <c r="D26" s="28"/>
      <c r="E26" s="20" t="s">
        <v>151</v>
      </c>
      <c r="F26" s="20" t="s">
        <v>152</v>
      </c>
      <c r="G26" s="29"/>
      <c r="H26" s="20" t="s">
        <v>154</v>
      </c>
      <c r="I26" s="20" t="s">
        <v>145</v>
      </c>
      <c r="J26" s="20" t="s">
        <v>146</v>
      </c>
      <c r="K26" s="20" t="s">
        <v>145</v>
      </c>
      <c r="L26" s="20" t="s">
        <v>153</v>
      </c>
      <c r="M26" s="22" t="s">
        <v>155</v>
      </c>
    </row>
    <row r="27" spans="1:13" ht="60">
      <c r="A27" s="23">
        <f t="shared" si="0"/>
        <v>23</v>
      </c>
      <c r="B27" s="28"/>
      <c r="C27" s="28"/>
      <c r="D27" s="28"/>
      <c r="E27" s="20" t="s">
        <v>156</v>
      </c>
      <c r="F27" s="20" t="s">
        <v>157</v>
      </c>
      <c r="G27" s="29"/>
      <c r="H27" s="20" t="s">
        <v>160</v>
      </c>
      <c r="I27" s="20" t="s">
        <v>145</v>
      </c>
      <c r="J27" s="20" t="s">
        <v>158</v>
      </c>
      <c r="K27" s="20" t="s">
        <v>145</v>
      </c>
      <c r="L27" s="20" t="s">
        <v>159</v>
      </c>
      <c r="M27" s="22"/>
    </row>
    <row r="28" spans="1:13">
      <c r="A28" s="28"/>
      <c r="B28" s="28"/>
      <c r="C28" s="28"/>
      <c r="D28" s="28"/>
      <c r="E28" s="30"/>
      <c r="F28" s="28"/>
      <c r="G28" s="28"/>
      <c r="H28" s="28"/>
      <c r="I28" s="28"/>
      <c r="J28" s="28"/>
      <c r="K28" s="28"/>
      <c r="L28" s="28"/>
      <c r="M28" s="31" t="s">
        <v>161</v>
      </c>
    </row>
  </sheetData>
  <mergeCells count="3">
    <mergeCell ref="B1:M1"/>
    <mergeCell ref="K4:L4"/>
    <mergeCell ref="E2:J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2025-08-15T13:09:40Z</dcterms:created>
  <dcterms:modified xsi:type="dcterms:W3CDTF">2025-08-15T14:43:54Z</dcterms:modified>
</cp:coreProperties>
</file>