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Sheet0!$A$1:$M$51</definedName>
  </definedName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" i="1"/>
</calcChain>
</file>

<file path=xl/sharedStrings.xml><?xml version="1.0" encoding="utf-8"?>
<sst xmlns="http://schemas.openxmlformats.org/spreadsheetml/2006/main" count="531" uniqueCount="318">
  <si>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</si>
  <si>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</si>
  <si>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</si>
  <si>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</si>
  <si>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</si>
  <si>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</si>
  <si>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</si>
  <si>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</si>
  <si>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</si>
  <si>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</si>
  <si>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</si>
  <si>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</si>
  <si>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</si>
  <si>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</si>
  <si>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</si>
  <si>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</si>
  <si>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</si>
  <si>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MR2507/0314</t>
  </si>
  <si>
    <t>132KV_50 MVA BHEL X-mer</t>
  </si>
  <si>
    <t>132KV_BANDA</t>
  </si>
  <si>
    <t>OCCM-MP</t>
  </si>
  <si>
    <t>Differential relay change</t>
  </si>
  <si>
    <t>23-07-2025 10:00:00</t>
  </si>
  <si>
    <t>23-07-2025 18:00:00</t>
  </si>
  <si>
    <t>P D Goutam</t>
  </si>
  <si>
    <t>9425808329</t>
  </si>
  <si>
    <t>MR2507/0325</t>
  </si>
  <si>
    <t>132KV_132kV Barwaha-ChhotiKhargone Line</t>
  </si>
  <si>
    <t>220KV_BARWAHA</t>
  </si>
  <si>
    <t>NON-OCCM-MP</t>
  </si>
  <si>
    <t>Line Maintenance Work</t>
  </si>
  <si>
    <t>Naresh Pandre</t>
  </si>
  <si>
    <t>9425806905</t>
  </si>
  <si>
    <t>220KV_220KV Itarsi-Barwaha line</t>
  </si>
  <si>
    <t>F/O disc insulator replacement work</t>
  </si>
  <si>
    <t>23-07-2025 17:00:00</t>
  </si>
  <si>
    <t>A.R. Kanel</t>
  </si>
  <si>
    <t>9425805217</t>
  </si>
  <si>
    <t>MR2507/0337</t>
  </si>
  <si>
    <t>MR2507/0343</t>
  </si>
  <si>
    <t>220KV_220KV Omkareshwar-Barwaha line</t>
  </si>
  <si>
    <t>Flashover Disc Insulator replacement work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</si>
  <si>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</si>
  <si>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</si>
  <si>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</si>
  <si>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</si>
  <si>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</si>
  <si>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</si>
  <si>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</si>
  <si>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</si>
  <si>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</si>
  <si>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MR2507/0342</t>
  </si>
  <si>
    <t>400KV_315MVA X-Mer-4 Main CB only</t>
  </si>
  <si>
    <t>400KV_BHOPAL4</t>
  </si>
  <si>
    <t>For attending DC leakage.</t>
  </si>
  <si>
    <t>Akram Khan</t>
  </si>
  <si>
    <t>9425804695</t>
  </si>
  <si>
    <t>MR2507/0329</t>
  </si>
  <si>
    <t>132KV_50MVA X-mer No. II BHEL</t>
  </si>
  <si>
    <t>132KV_BOREGAON</t>
  </si>
  <si>
    <t>Tandelta &amp; capacitance Meassuement work</t>
  </si>
  <si>
    <t>23-07-2025 13:30:00</t>
  </si>
  <si>
    <t>MR sahu</t>
  </si>
  <si>
    <t>9425804982</t>
  </si>
  <si>
    <t>MR2507/0328</t>
  </si>
  <si>
    <t>132KV_40MVA X-mer No.-I</t>
  </si>
  <si>
    <t>Tandelta &amp; Capacitance Messurment work</t>
  </si>
  <si>
    <t>23-07-2025 13:00:00</t>
  </si>
  <si>
    <t>MR2507/0324</t>
  </si>
  <si>
    <t>132KV_132 KV Khaniyadana Rajghat line</t>
  </si>
  <si>
    <t>132KV_CHANDERI</t>
  </si>
  <si>
    <t>Flash over disc replacement work</t>
  </si>
  <si>
    <t>Satish Kumar Bhagat</t>
  </si>
  <si>
    <t>9425806916</t>
  </si>
  <si>
    <t>MR2507/0310</t>
  </si>
  <si>
    <t>220KV_220Kv Chhegaon-Nimrani Ckt-I</t>
  </si>
  <si>
    <t>400KV_CHHEGAON4</t>
  </si>
  <si>
    <t>For CVT Wiring Work</t>
  </si>
  <si>
    <t>23-07-2025 10:30:00</t>
  </si>
  <si>
    <t>Shri Ganesh Mansare</t>
  </si>
  <si>
    <t>9425802441</t>
  </si>
  <si>
    <t>MR2507/0321</t>
  </si>
  <si>
    <t>220KV_220 KV Bina- Datia feeder</t>
  </si>
  <si>
    <t>220KV_DATIA</t>
  </si>
  <si>
    <t>NON-OCCM-WR</t>
  </si>
  <si>
    <t>Bus-Bar protection testing &amp; relay testing work</t>
  </si>
  <si>
    <t>23-07-2025 11:00:00</t>
  </si>
  <si>
    <t>Atul Shakya</t>
  </si>
  <si>
    <t>9425806928</t>
  </si>
  <si>
    <t>132KV_132kV Dindori-Gorakhpur Line</t>
  </si>
  <si>
    <t>132KV_DINDORI</t>
  </si>
  <si>
    <t>Emergency Tree Cutting Work</t>
  </si>
  <si>
    <t>S.K. BHALADHARE</t>
  </si>
  <si>
    <t>9425807264</t>
  </si>
  <si>
    <t>MR2507/0339</t>
  </si>
  <si>
    <t>MR2507/0322</t>
  </si>
  <si>
    <t>132KV_50MVA 132/33KV BBL X-MER</t>
  </si>
  <si>
    <t>132KV_GORAKHPUR</t>
  </si>
  <si>
    <t>Second Differential Relay installation Commissioni</t>
  </si>
  <si>
    <t>Dharam pal singh</t>
  </si>
  <si>
    <t>9009393895</t>
  </si>
  <si>
    <t>MR2507/0332</t>
  </si>
  <si>
    <t>132KV_63 MVA X-mer No.II Make TAL</t>
  </si>
  <si>
    <t>132KV_HARDA</t>
  </si>
  <si>
    <t>HV/LV  CB IR Value &amp; CB Timing work</t>
  </si>
  <si>
    <t>23-07-2025 14:00:00</t>
  </si>
  <si>
    <t>Sh.J.D.Khoria</t>
  </si>
  <si>
    <t>9425804975</t>
  </si>
  <si>
    <t>MR2507/0320</t>
  </si>
  <si>
    <t>132KV_132KV Hatta-Bijawar Line</t>
  </si>
  <si>
    <t>132KV_HATTA</t>
  </si>
  <si>
    <t>R,Y,B phase LA replacement work</t>
  </si>
  <si>
    <t>B.K. Sahu</t>
  </si>
  <si>
    <t>9425801433</t>
  </si>
  <si>
    <t>MR2507/0333</t>
  </si>
  <si>
    <t>220KV_160 MVA BHEL X- MER</t>
  </si>
  <si>
    <t>220KV_JABALPUR</t>
  </si>
  <si>
    <t>HOT POINT ATTAND WORK</t>
  </si>
  <si>
    <t>D.N. PODDAR</t>
  </si>
  <si>
    <t>9425805034</t>
  </si>
  <si>
    <t>MR2507/0340</t>
  </si>
  <si>
    <t>220KV_220 KV SUKHA  NO. 1</t>
  </si>
  <si>
    <t>HOT POINT ATTAND WORK .</t>
  </si>
  <si>
    <t>MR2507/0308</t>
  </si>
  <si>
    <t>132KV_132 kv Incoming of 160 mva - II</t>
  </si>
  <si>
    <t>220KV_JAORA</t>
  </si>
  <si>
    <t>A shutdown on 132 kv Bus Section -II</t>
  </si>
  <si>
    <t>RAKESH BADGOTYA</t>
  </si>
  <si>
    <t>7587951143</t>
  </si>
  <si>
    <t>MR2507/0309</t>
  </si>
  <si>
    <t>132KV_132 kv Incoming - I of 160 mva - I</t>
  </si>
  <si>
    <t>MR2506/0617</t>
  </si>
  <si>
    <t>Continuous</t>
  </si>
  <si>
    <t>400KV_400KV KATNI-DAMOH LINE</t>
  </si>
  <si>
    <t>400KV_KATNI4</t>
  </si>
  <si>
    <t>TOWER STRENGTHENING WORK</t>
  </si>
  <si>
    <t>21-07-2025 09:00:00</t>
  </si>
  <si>
    <t>26-07-2025 18:00:00</t>
  </si>
  <si>
    <t>SHRI PANKAJ YADAV</t>
  </si>
  <si>
    <t>9406713326</t>
  </si>
  <si>
    <t>MR2506/0629</t>
  </si>
  <si>
    <t>220KV_220KV KATNI - DAMOH LINE</t>
  </si>
  <si>
    <t>TOWER STRENTHENING WORK</t>
  </si>
  <si>
    <t>PANKAJ YADAV</t>
  </si>
  <si>
    <t>MR2507/0262</t>
  </si>
  <si>
    <t>132KV_132 KV Khurai- Sagar Ckt</t>
  </si>
  <si>
    <t>132KV_KHURAI</t>
  </si>
  <si>
    <t>For modification of 132 Khurai-sagar line</t>
  </si>
  <si>
    <t>18-07-2025 07:00:00</t>
  </si>
  <si>
    <t>27-07-2025 18:00:00</t>
  </si>
  <si>
    <t>Sanjay Singh Thakur</t>
  </si>
  <si>
    <t>9425806936</t>
  </si>
  <si>
    <t>MR2507/0346</t>
  </si>
  <si>
    <t>220KV_220kV Incoming -1 (315MVA X-MER-1 LV side only)</t>
  </si>
  <si>
    <t>400KV_MANDSOUR4</t>
  </si>
  <si>
    <t>220kV Main Bus-1 connected isolator maintenance wo</t>
  </si>
  <si>
    <t>RAJESH BHURIA</t>
  </si>
  <si>
    <t>9425806920</t>
  </si>
  <si>
    <t>MR2507/0347</t>
  </si>
  <si>
    <t>220KV_160MVA X-MER-2 (HV side only) 11:00hrs to 11:30hrs</t>
  </si>
  <si>
    <t>23-07-2025 11:30:00</t>
  </si>
  <si>
    <t>MR2507/0348</t>
  </si>
  <si>
    <t>220KV_220KV MANDSAUR-DALODA-1</t>
  </si>
  <si>
    <t>for 220kV Main Bus-1 connected isolator maintenanc</t>
  </si>
  <si>
    <t>23-07-2025 12:00:00</t>
  </si>
  <si>
    <t>MR2507/0349</t>
  </si>
  <si>
    <t>220KV_220KV MANDSAUR-DALODA-2 FEEDER</t>
  </si>
  <si>
    <t>23-07-2025 12:30:00</t>
  </si>
  <si>
    <t>220KV_220 KV Main Bus-1st</t>
  </si>
  <si>
    <t>Stringing work of 220 KV Yard</t>
  </si>
  <si>
    <t>22-07-2025 09:00:00</t>
  </si>
  <si>
    <t>24-07-2025 18:00:00</t>
  </si>
  <si>
    <t>J.P. Parmar</t>
  </si>
  <si>
    <t>9425806919</t>
  </si>
  <si>
    <t>MR2507/0331</t>
  </si>
  <si>
    <t>220KV_220kV Main Bus -1</t>
  </si>
  <si>
    <t>Opportunity 220kV Main Bus -1 Maintenance work</t>
  </si>
  <si>
    <t>Rajesh Bhuria</t>
  </si>
  <si>
    <t>MR2507/0350</t>
  </si>
  <si>
    <t>220KV_220KV MANDSAUR - NEEMUCH-I</t>
  </si>
  <si>
    <t>23-07-2025 14:30:00</t>
  </si>
  <si>
    <t>9525806920</t>
  </si>
  <si>
    <t>MR2507/0291</t>
  </si>
  <si>
    <t>MR2507/0341</t>
  </si>
  <si>
    <t>220KV_160MVA X-MER-1 (HV side only)</t>
  </si>
  <si>
    <t>MR2507/0318</t>
  </si>
  <si>
    <t>220KV_220 KV Narsinghpur-Pipariya Line</t>
  </si>
  <si>
    <t>220KV_NARSINGHPUR</t>
  </si>
  <si>
    <t>Flashover disc replacement workat loc.No.03/R-Phas</t>
  </si>
  <si>
    <t>Ashish Kumar</t>
  </si>
  <si>
    <t>9425805935</t>
  </si>
  <si>
    <t>MR2507/0315</t>
  </si>
  <si>
    <t>132KV_132KV Neemuch-Budha Line</t>
  </si>
  <si>
    <t>220KV_NEEMUCH</t>
  </si>
  <si>
    <t>For OPGW Testing &amp; OPGW Splicing</t>
  </si>
  <si>
    <t>23-07-2025 08:30:00</t>
  </si>
  <si>
    <t>30-07-2025 18:00:00</t>
  </si>
  <si>
    <t>Gaurav Goyal</t>
  </si>
  <si>
    <t>9425805120</t>
  </si>
  <si>
    <t>MR2507/0316</t>
  </si>
  <si>
    <t>132KV_132KV Neemuch-Malharagarh</t>
  </si>
  <si>
    <t>For OPGW Stringing</t>
  </si>
  <si>
    <t>23-07-2025 08:00:00</t>
  </si>
  <si>
    <t>24-07-2025 19:00:00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</si>
  <si>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</si>
  <si>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</si>
  <si>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</si>
  <si>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</si>
  <si>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</si>
  <si>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</si>
  <si>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</si>
  <si>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</si>
  <si>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</si>
  <si>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</si>
  <si>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MR2507/0312</t>
  </si>
  <si>
    <t>220KV_220/132KV 160MVA X-Mer-II BHEL</t>
  </si>
  <si>
    <t>220KV_NIMRANI</t>
  </si>
  <si>
    <t>For Remove Bird Next From R Phase CT dom</t>
  </si>
  <si>
    <t>Mukesh Kumar Yadav</t>
  </si>
  <si>
    <t>9425802262</t>
  </si>
  <si>
    <t>MR2507/0157</t>
  </si>
  <si>
    <t>220KV_Omkareshwar-Khandwa Line (Line#5)</t>
  </si>
  <si>
    <t>220KV_OMKARESHWAR</t>
  </si>
  <si>
    <t>Annual Maintenance</t>
  </si>
  <si>
    <t>PANKAJ SHARMA</t>
  </si>
  <si>
    <t>7898703187</t>
  </si>
  <si>
    <t>MR2507/0159</t>
  </si>
  <si>
    <t>220KV_Main BUSâ¿¿B and Bus Coupler</t>
  </si>
  <si>
    <t>23-07-2025 09:00:00</t>
  </si>
  <si>
    <t>MR2507/0327</t>
  </si>
  <si>
    <t>132KV_50MVA Xmer no 02</t>
  </si>
  <si>
    <t>220KV_PICHHORE</t>
  </si>
  <si>
    <t>Gantry beam erection work.</t>
  </si>
  <si>
    <t>Virendra K ahirwar</t>
  </si>
  <si>
    <t>9755024344</t>
  </si>
  <si>
    <t>MR2507/0323</t>
  </si>
  <si>
    <t>132KV_Shutdown (H/T) of 132 KV Rewa-Mangawan Ckt-II DCDS line</t>
  </si>
  <si>
    <t>220KV_REWA</t>
  </si>
  <si>
    <t>Flash over disc replacement at loc. no. 60, 62 &amp;67</t>
  </si>
  <si>
    <t>Mr. Ajay Kumar Chaurasia</t>
  </si>
  <si>
    <t>9425805081</t>
  </si>
  <si>
    <t>MR2507/0243</t>
  </si>
  <si>
    <t>400KV_400 KV MAIN BUS-1</t>
  </si>
  <si>
    <t>400KV_SAGAR</t>
  </si>
  <si>
    <t>FOR EXTENSION OF 400 KV MAIN BUS-1</t>
  </si>
  <si>
    <t>22-07-2025 08:00:00</t>
  </si>
  <si>
    <t>ANIL MAHOR</t>
  </si>
  <si>
    <t>9425805149</t>
  </si>
  <si>
    <t>MR2507/0270</t>
  </si>
  <si>
    <t>132KV_132kV Seoni Nainpur Ckt-IInd</t>
  </si>
  <si>
    <t>220KV_SEONI</t>
  </si>
  <si>
    <t>Replacement of damage OPGW of line section 31-37</t>
  </si>
  <si>
    <t>S.K. Nadekar</t>
  </si>
  <si>
    <t>9425806848</t>
  </si>
  <si>
    <t>MR2507/0271</t>
  </si>
  <si>
    <t>132KV_132kV Seoni Keolari Line</t>
  </si>
  <si>
    <t>MR2507/0018</t>
  </si>
  <si>
    <t>400KV_400KV Singaji-Chhegaon feeder-1</t>
  </si>
  <si>
    <t>400KV_SINGHAJI TPS</t>
  </si>
  <si>
    <t>Relay Testing work for 400KV Chhegaon-1 during AOH</t>
  </si>
  <si>
    <t>23-07-2025 19:00:00</t>
  </si>
  <si>
    <t>Deepak Sharma</t>
  </si>
  <si>
    <t>8005696855</t>
  </si>
  <si>
    <t>MR2507/0319</t>
  </si>
  <si>
    <t>132KV_132KV JABALPUR - TEJGARH LINE</t>
  </si>
  <si>
    <t>132KV_TEJGARH</t>
  </si>
  <si>
    <t>F/O DISC REPLACEMENT AND OTHER MAINTENANCE</t>
  </si>
  <si>
    <t>MR2507/0317</t>
  </si>
  <si>
    <t>220KV_220 KV UJJAIN I/C LINE CKT 3 &amp; 4</t>
  </si>
  <si>
    <t>220KV_UJJAIN</t>
  </si>
  <si>
    <t>OCCM-WR</t>
  </si>
  <si>
    <t>LINE MAINTENANCE WORK</t>
  </si>
  <si>
    <t>KUMAR SACHINDRA SHARMA</t>
  </si>
  <si>
    <t>7415651054</t>
  </si>
  <si>
    <t>MR2507/0313</t>
  </si>
  <si>
    <t>132KV_132KV Alot-Jharla Ckt-II Line</t>
  </si>
  <si>
    <t>132KV_ZARDA</t>
  </si>
  <si>
    <t>F/o Polymer Insulator replacement work</t>
  </si>
  <si>
    <t>Kamal Solanki</t>
  </si>
  <si>
    <t>9425805262</t>
  </si>
  <si>
    <t>sub ld</t>
  </si>
  <si>
    <t>ok, through sub ld, OSP generation to be minimized to controll the loading on the remaining ckts</t>
  </si>
  <si>
    <t>ok, line to be in service</t>
  </si>
  <si>
    <t>ok, ICT to be in service through tie CB</t>
  </si>
  <si>
    <t>ok, through sub ld</t>
  </si>
  <si>
    <t>ok</t>
  </si>
  <si>
    <t>Deffered, not in WR list</t>
  </si>
  <si>
    <t>as opportunity s/d</t>
  </si>
  <si>
    <t>ok, as opportunity s/d</t>
  </si>
  <si>
    <t>shall be given after normalisation of s/d on 160MVA at Mandsaur,  load to be managed by sub ld</t>
  </si>
  <si>
    <t>Deffered, due to high OSP generation</t>
  </si>
  <si>
    <t>shall be given after normalisation of 400kv SSTPS-Pithampur ckt 1 and real time SSTPS generation</t>
  </si>
  <si>
    <t>o&amp;m consent required</t>
  </si>
  <si>
    <t>real time</t>
  </si>
  <si>
    <t>400KV-BADNAWAR-RAJGARH-1</t>
  </si>
  <si>
    <t>220KV-GWALIOR-MALANPUR-2</t>
  </si>
  <si>
    <t>220KV-BHANPURA-RANPUR-1</t>
  </si>
  <si>
    <t>220KV-REWA-SINDHI-MP-1</t>
  </si>
  <si>
    <t>POWERGRID-WR2 (PGCIL),MADHYA PRADESH</t>
  </si>
  <si>
    <t>MADHYA PRADESH</t>
  </si>
  <si>
    <t>POWERGRID-NR,MADHYA PRADESH</t>
  </si>
  <si>
    <t>FOR LINE MAINTENANCE WORK</t>
  </si>
  <si>
    <t>FOR LINE MAINTENANCE WORK ( REWA RUMS)</t>
  </si>
  <si>
    <t xml:space="preserve">REAL TIME . ckt-2 (55% sensitivity) and all other lines at 400kV Badnawar to be in service. WR2 to be informed.
</t>
  </si>
  <si>
    <t xml:space="preserve">REAL TIME ,All other lines at Manapur to be in service with AR enabled. WR2 to be informed. Load to be managed by SLDC MP
</t>
  </si>
  <si>
    <t xml:space="preserve">REAL TIME, All other lines at Bhanpura will be in service. NLDC consent is required. NR drawl to be restricted up to 150. Load will be managed by SLDC MP. 
</t>
  </si>
  <si>
    <t>REAL TIME Ckt-2 (sensitivity of 39%) and all other lines at 220kV Sindhi to be in service. In case of contingency load to be managed by SLDC MP.</t>
  </si>
  <si>
    <t>08:00</t>
  </si>
  <si>
    <t>09:00</t>
  </si>
  <si>
    <t>10:00</t>
  </si>
  <si>
    <t>400KV-SEONI-KIRNAPUR-1</t>
  </si>
  <si>
    <t>LINE BAY AMP WORK AT SEONI SS</t>
  </si>
  <si>
    <t>MADHYA PRADESH,POWERGRID-WR1 (PGCIL)</t>
  </si>
  <si>
    <t xml:space="preserve">OK, 400 kV Bhilai-Kirnapur to be in service with AR enabled. SLDC CG/MP to be informed. Load to be managed by SLDC MP
</t>
  </si>
  <si>
    <t>132KV-DHARNI-NEPANAGAR-1</t>
  </si>
  <si>
    <t>A/R off required for OPGW installation work of 24/48 core OPGW by replacing E/W for implementation of OPGW based reliable communication scheme</t>
  </si>
  <si>
    <t>OK, A/R in NA, Line to be in service.</t>
  </si>
  <si>
    <t>S/I, SLDC MPPTCL JABALPUR.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</si>
</sst>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0" fillId="4" borderId="5" xfId="0" applyFill="1" applyBorder="1"/>
    <xf numFmtId="0" fontId="5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20" fontId="5" fillId="4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57" sqref="L57"/>
    </sheetView>
  </sheetViews>
  <sheetFormatPr defaultRowHeight="15"/>
  <cols>
    <col min="2" max="2" width="11.140625" customWidth="1"/>
    <col min="3" max="3" width="13.42578125" customWidth="1"/>
    <col min="5" max="5" width="50.140625" style="12" customWidth="1"/>
    <col min="6" max="6" width="20.7109375" customWidth="1"/>
    <col min="7" max="7" width="15.7109375" customWidth="1"/>
    <col min="8" max="8" width="39.7109375" style="12" customWidth="1"/>
    <col min="9" max="10" width="19.5703125" customWidth="1"/>
    <col min="11" max="11" width="20.42578125" customWidth="1"/>
    <col min="12" max="12" width="12" customWidth="1"/>
    <col min="13" max="13" width="30.7109375" style="12" customWidth="1"/>
  </cols>
  <sheetData>
    <row r="1" spans="1:13" ht="43.7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42" customHeight="1">
      <c r="A2" s="1" t="s">
        <v>1</v>
      </c>
      <c r="B2" s="2">
        <v>45861</v>
      </c>
      <c r="C2" s="1"/>
      <c r="D2" s="1"/>
      <c r="E2" s="33"/>
      <c r="F2" s="34"/>
      <c r="G2" s="34"/>
      <c r="H2" s="34"/>
      <c r="I2" s="34"/>
      <c r="J2" s="34"/>
      <c r="K2" s="34"/>
      <c r="L2" s="35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9"/>
      <c r="I3" s="1"/>
      <c r="J3" s="1"/>
      <c r="K3" s="1"/>
      <c r="L3" s="1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10" t="s">
        <v>12</v>
      </c>
      <c r="I4" s="3" t="s">
        <v>13</v>
      </c>
      <c r="J4" s="3" t="s">
        <v>14</v>
      </c>
      <c r="K4" s="32" t="s">
        <v>15</v>
      </c>
      <c r="L4" s="31"/>
      <c r="M4" s="10" t="s">
        <v>16</v>
      </c>
    </row>
    <row r="5" spans="1:13" ht="27.75" customHeight="1">
      <c r="A5" s="4">
        <v>1</v>
      </c>
      <c r="B5" s="5">
        <v>45860.539664351854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11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292</v>
      </c>
    </row>
    <row r="6" spans="1:13" ht="27.75" customHeight="1">
      <c r="A6" s="4">
        <f>A5+1</f>
        <v>2</v>
      </c>
      <c r="B6" s="5">
        <v>45860.608935185184</v>
      </c>
      <c r="C6" s="4" t="s">
        <v>26</v>
      </c>
      <c r="D6" s="4"/>
      <c r="E6" s="11" t="s">
        <v>27</v>
      </c>
      <c r="F6" s="4" t="s">
        <v>28</v>
      </c>
      <c r="G6" s="4" t="s">
        <v>29</v>
      </c>
      <c r="H6" s="11" t="s">
        <v>30</v>
      </c>
      <c r="I6" s="6" t="s">
        <v>22</v>
      </c>
      <c r="J6" s="6" t="s">
        <v>23</v>
      </c>
      <c r="K6" s="7" t="s">
        <v>31</v>
      </c>
      <c r="L6" s="8" t="s">
        <v>32</v>
      </c>
      <c r="M6" s="11" t="s">
        <v>280</v>
      </c>
    </row>
    <row r="7" spans="1:13" ht="27.75" customHeight="1">
      <c r="A7" s="4">
        <f t="shared" ref="A7:A57" si="0">A6+1</f>
        <v>3</v>
      </c>
      <c r="B7" s="5">
        <v>45860.668645833335</v>
      </c>
      <c r="C7" s="4" t="s">
        <v>38</v>
      </c>
      <c r="D7" s="4"/>
      <c r="E7" s="13" t="s">
        <v>33</v>
      </c>
      <c r="F7" s="4" t="s">
        <v>28</v>
      </c>
      <c r="G7" s="4" t="s">
        <v>29</v>
      </c>
      <c r="H7" s="11" t="s">
        <v>34</v>
      </c>
      <c r="I7" s="6" t="s">
        <v>22</v>
      </c>
      <c r="J7" s="6" t="s">
        <v>35</v>
      </c>
      <c r="K7" s="7" t="s">
        <v>36</v>
      </c>
      <c r="L7" s="8" t="s">
        <v>37</v>
      </c>
      <c r="M7" s="11" t="s">
        <v>284</v>
      </c>
    </row>
    <row r="8" spans="1:13" ht="54.75" customHeight="1">
      <c r="A8" s="4">
        <f t="shared" si="0"/>
        <v>4</v>
      </c>
      <c r="B8" s="5">
        <v>45860.694699074076</v>
      </c>
      <c r="C8" s="4" t="s">
        <v>39</v>
      </c>
      <c r="D8" s="4"/>
      <c r="E8" s="13" t="s">
        <v>40</v>
      </c>
      <c r="F8" s="4" t="s">
        <v>28</v>
      </c>
      <c r="G8" s="4" t="s">
        <v>29</v>
      </c>
      <c r="H8" s="11" t="s">
        <v>41</v>
      </c>
      <c r="I8" s="6" t="s">
        <v>22</v>
      </c>
      <c r="J8" s="6" t="s">
        <v>35</v>
      </c>
      <c r="K8" s="7" t="s">
        <v>31</v>
      </c>
      <c r="L8" s="8" t="s">
        <v>32</v>
      </c>
      <c r="M8" s="11" t="s">
        <v>281</v>
      </c>
    </row>
    <row r="9" spans="1:13" ht="27.75" customHeight="1">
      <c r="A9" s="4">
        <f t="shared" si="0"/>
        <v>5</v>
      </c>
      <c r="B9" s="5">
        <v>45840.787569444445</v>
      </c>
      <c r="C9" s="4" t="s">
        <v>42</v>
      </c>
      <c r="D9" s="4" t="s">
        <v>43</v>
      </c>
      <c r="E9" s="11" t="s">
        <v>44</v>
      </c>
      <c r="F9" s="4" t="s">
        <v>45</v>
      </c>
      <c r="G9" s="4" t="s">
        <v>29</v>
      </c>
      <c r="H9" s="11" t="s">
        <v>46</v>
      </c>
      <c r="I9" s="6" t="s">
        <v>47</v>
      </c>
      <c r="J9" s="6" t="s">
        <v>48</v>
      </c>
      <c r="K9" s="7" t="s">
        <v>49</v>
      </c>
      <c r="L9" s="8" t="s">
        <v>50</v>
      </c>
      <c r="M9" s="11" t="s">
        <v>282</v>
      </c>
    </row>
    <row r="10" spans="1:13" ht="27.75" customHeight="1">
      <c r="A10" s="4">
        <f t="shared" si="0"/>
        <v>6</v>
      </c>
      <c r="B10" s="5">
        <v>45860.692256944443</v>
      </c>
      <c r="C10" s="4" t="s">
        <v>51</v>
      </c>
      <c r="D10" s="4"/>
      <c r="E10" s="11" t="s">
        <v>52</v>
      </c>
      <c r="F10" s="4" t="s">
        <v>53</v>
      </c>
      <c r="G10" s="4" t="s">
        <v>29</v>
      </c>
      <c r="H10" s="11" t="s">
        <v>54</v>
      </c>
      <c r="I10" s="6" t="s">
        <v>22</v>
      </c>
      <c r="J10" s="6" t="s">
        <v>23</v>
      </c>
      <c r="K10" s="7" t="s">
        <v>55</v>
      </c>
      <c r="L10" s="8" t="s">
        <v>56</v>
      </c>
      <c r="M10" s="11" t="s">
        <v>283</v>
      </c>
    </row>
    <row r="11" spans="1:13" ht="27.75" customHeight="1">
      <c r="A11" s="4">
        <f t="shared" si="0"/>
        <v>7</v>
      </c>
      <c r="B11" s="5">
        <v>45860.630208333336</v>
      </c>
      <c r="C11" s="4" t="s">
        <v>57</v>
      </c>
      <c r="D11" s="4"/>
      <c r="E11" s="11" t="s">
        <v>58</v>
      </c>
      <c r="F11" s="4" t="s">
        <v>59</v>
      </c>
      <c r="G11" s="4" t="s">
        <v>29</v>
      </c>
      <c r="H11" s="11" t="s">
        <v>60</v>
      </c>
      <c r="I11" s="6" t="s">
        <v>61</v>
      </c>
      <c r="J11" s="6" t="s">
        <v>35</v>
      </c>
      <c r="K11" s="7" t="s">
        <v>62</v>
      </c>
      <c r="L11" s="8" t="s">
        <v>63</v>
      </c>
      <c r="M11" s="11" t="s">
        <v>292</v>
      </c>
    </row>
    <row r="12" spans="1:13" ht="27.75" customHeight="1">
      <c r="A12" s="4">
        <f t="shared" si="0"/>
        <v>8</v>
      </c>
      <c r="B12" s="5">
        <v>45860.626875000002</v>
      </c>
      <c r="C12" s="4" t="s">
        <v>64</v>
      </c>
      <c r="D12" s="4"/>
      <c r="E12" s="11" t="s">
        <v>65</v>
      </c>
      <c r="F12" s="4" t="s">
        <v>59</v>
      </c>
      <c r="G12" s="4" t="s">
        <v>29</v>
      </c>
      <c r="H12" s="11" t="s">
        <v>66</v>
      </c>
      <c r="I12" s="6" t="s">
        <v>22</v>
      </c>
      <c r="J12" s="6" t="s">
        <v>67</v>
      </c>
      <c r="K12" s="7" t="s">
        <v>62</v>
      </c>
      <c r="L12" s="8" t="s">
        <v>63</v>
      </c>
      <c r="M12" s="11" t="s">
        <v>292</v>
      </c>
    </row>
    <row r="13" spans="1:13" ht="27.75" customHeight="1">
      <c r="A13" s="4">
        <f t="shared" si="0"/>
        <v>9</v>
      </c>
      <c r="B13" s="5">
        <v>45860.604722222219</v>
      </c>
      <c r="C13" s="4" t="s">
        <v>68</v>
      </c>
      <c r="D13" s="4"/>
      <c r="E13" s="13" t="s">
        <v>69</v>
      </c>
      <c r="F13" s="4" t="s">
        <v>70</v>
      </c>
      <c r="G13" s="4" t="s">
        <v>29</v>
      </c>
      <c r="H13" s="11" t="s">
        <v>71</v>
      </c>
      <c r="I13" s="6" t="s">
        <v>22</v>
      </c>
      <c r="J13" s="6" t="s">
        <v>35</v>
      </c>
      <c r="K13" s="7" t="s">
        <v>72</v>
      </c>
      <c r="L13" s="8" t="s">
        <v>73</v>
      </c>
      <c r="M13" s="11" t="s">
        <v>284</v>
      </c>
    </row>
    <row r="14" spans="1:13" ht="27.75" customHeight="1">
      <c r="A14" s="4">
        <f t="shared" si="0"/>
        <v>10</v>
      </c>
      <c r="B14" s="5">
        <v>45860.462557870371</v>
      </c>
      <c r="C14" s="4" t="s">
        <v>74</v>
      </c>
      <c r="D14" s="4"/>
      <c r="E14" s="11" t="s">
        <v>75</v>
      </c>
      <c r="F14" s="4" t="s">
        <v>76</v>
      </c>
      <c r="G14" s="4" t="s">
        <v>29</v>
      </c>
      <c r="H14" s="11" t="s">
        <v>77</v>
      </c>
      <c r="I14" s="6" t="s">
        <v>78</v>
      </c>
      <c r="J14" s="6" t="s">
        <v>35</v>
      </c>
      <c r="K14" s="7" t="s">
        <v>79</v>
      </c>
      <c r="L14" s="8" t="s">
        <v>80</v>
      </c>
      <c r="M14" s="11" t="s">
        <v>284</v>
      </c>
    </row>
    <row r="15" spans="1:13" ht="27.75" customHeight="1">
      <c r="A15" s="4">
        <f t="shared" si="0"/>
        <v>11</v>
      </c>
      <c r="B15" s="5">
        <v>45860.60019675926</v>
      </c>
      <c r="C15" s="4" t="s">
        <v>81</v>
      </c>
      <c r="D15" s="4"/>
      <c r="E15" s="11" t="s">
        <v>82</v>
      </c>
      <c r="F15" s="4" t="s">
        <v>83</v>
      </c>
      <c r="G15" s="4" t="s">
        <v>84</v>
      </c>
      <c r="H15" s="11" t="s">
        <v>85</v>
      </c>
      <c r="I15" s="6" t="s">
        <v>86</v>
      </c>
      <c r="J15" s="6" t="s">
        <v>35</v>
      </c>
      <c r="K15" s="7" t="s">
        <v>87</v>
      </c>
      <c r="L15" s="8" t="s">
        <v>88</v>
      </c>
      <c r="M15" s="11" t="s">
        <v>284</v>
      </c>
    </row>
    <row r="16" spans="1:13" ht="27.75" customHeight="1">
      <c r="A16" s="4">
        <f t="shared" si="0"/>
        <v>12</v>
      </c>
      <c r="B16" s="5">
        <v>45860.670289351852</v>
      </c>
      <c r="C16" s="4" t="s">
        <v>94</v>
      </c>
      <c r="D16" s="4"/>
      <c r="E16" s="11" t="s">
        <v>89</v>
      </c>
      <c r="F16" s="4" t="s">
        <v>90</v>
      </c>
      <c r="G16" s="4" t="s">
        <v>29</v>
      </c>
      <c r="H16" s="11" t="s">
        <v>91</v>
      </c>
      <c r="I16" s="6" t="s">
        <v>22</v>
      </c>
      <c r="J16" s="6" t="s">
        <v>23</v>
      </c>
      <c r="K16" s="7" t="s">
        <v>92</v>
      </c>
      <c r="L16" s="8" t="s">
        <v>93</v>
      </c>
      <c r="M16" s="11" t="s">
        <v>287</v>
      </c>
    </row>
    <row r="17" spans="1:13" ht="27.75" customHeight="1">
      <c r="A17" s="4">
        <f t="shared" si="0"/>
        <v>13</v>
      </c>
      <c r="B17" s="5">
        <v>45860.600289351853</v>
      </c>
      <c r="C17" s="4" t="s">
        <v>95</v>
      </c>
      <c r="D17" s="4"/>
      <c r="E17" s="11" t="s">
        <v>96</v>
      </c>
      <c r="F17" s="4" t="s">
        <v>97</v>
      </c>
      <c r="G17" s="4" t="s">
        <v>29</v>
      </c>
      <c r="H17" s="11" t="s">
        <v>98</v>
      </c>
      <c r="I17" s="6" t="s">
        <v>22</v>
      </c>
      <c r="J17" s="6" t="s">
        <v>23</v>
      </c>
      <c r="K17" s="7" t="s">
        <v>99</v>
      </c>
      <c r="L17" s="8" t="s">
        <v>100</v>
      </c>
      <c r="M17" s="11" t="s">
        <v>285</v>
      </c>
    </row>
    <row r="18" spans="1:13" ht="27.75" customHeight="1">
      <c r="A18" s="4">
        <f t="shared" si="0"/>
        <v>14</v>
      </c>
      <c r="B18" s="5">
        <v>45860.659861111111</v>
      </c>
      <c r="C18" s="4" t="s">
        <v>101</v>
      </c>
      <c r="D18" s="4"/>
      <c r="E18" s="11" t="s">
        <v>102</v>
      </c>
      <c r="F18" s="4" t="s">
        <v>103</v>
      </c>
      <c r="G18" s="4" t="s">
        <v>29</v>
      </c>
      <c r="H18" s="11" t="s">
        <v>104</v>
      </c>
      <c r="I18" s="6" t="s">
        <v>86</v>
      </c>
      <c r="J18" s="6" t="s">
        <v>105</v>
      </c>
      <c r="K18" s="7" t="s">
        <v>106</v>
      </c>
      <c r="L18" s="8" t="s">
        <v>107</v>
      </c>
      <c r="M18" s="11" t="s">
        <v>280</v>
      </c>
    </row>
    <row r="19" spans="1:13" ht="27.75" customHeight="1">
      <c r="A19" s="4">
        <f t="shared" si="0"/>
        <v>15</v>
      </c>
      <c r="B19" s="5">
        <v>45860.594884259262</v>
      </c>
      <c r="C19" s="4" t="s">
        <v>108</v>
      </c>
      <c r="D19" s="4"/>
      <c r="E19" s="11" t="s">
        <v>109</v>
      </c>
      <c r="F19" s="4" t="s">
        <v>110</v>
      </c>
      <c r="G19" s="4" t="s">
        <v>29</v>
      </c>
      <c r="H19" s="11" t="s">
        <v>111</v>
      </c>
      <c r="I19" s="6" t="s">
        <v>86</v>
      </c>
      <c r="J19" s="6" t="s">
        <v>35</v>
      </c>
      <c r="K19" s="7" t="s">
        <v>112</v>
      </c>
      <c r="L19" s="8" t="s">
        <v>113</v>
      </c>
      <c r="M19" s="11" t="s">
        <v>285</v>
      </c>
    </row>
    <row r="20" spans="1:13" ht="27.75" customHeight="1">
      <c r="A20" s="4">
        <f t="shared" si="0"/>
        <v>16</v>
      </c>
      <c r="B20" s="5">
        <v>45860.664641203701</v>
      </c>
      <c r="C20" s="4" t="s">
        <v>114</v>
      </c>
      <c r="D20" s="4"/>
      <c r="E20" s="11" t="s">
        <v>115</v>
      </c>
      <c r="F20" s="4" t="s">
        <v>116</v>
      </c>
      <c r="G20" s="4" t="s">
        <v>29</v>
      </c>
      <c r="H20" s="11" t="s">
        <v>117</v>
      </c>
      <c r="I20" s="6" t="s">
        <v>22</v>
      </c>
      <c r="J20" s="6" t="s">
        <v>67</v>
      </c>
      <c r="K20" s="7" t="s">
        <v>118</v>
      </c>
      <c r="L20" s="8" t="s">
        <v>119</v>
      </c>
      <c r="M20" s="11" t="s">
        <v>285</v>
      </c>
    </row>
    <row r="21" spans="1:13" ht="27.75" customHeight="1">
      <c r="A21" s="4">
        <f t="shared" si="0"/>
        <v>17</v>
      </c>
      <c r="B21" s="5">
        <v>45860.670439814814</v>
      </c>
      <c r="C21" s="4" t="s">
        <v>120</v>
      </c>
      <c r="D21" s="4"/>
      <c r="E21" s="13" t="s">
        <v>121</v>
      </c>
      <c r="F21" s="4" t="s">
        <v>116</v>
      </c>
      <c r="G21" s="4" t="s">
        <v>29</v>
      </c>
      <c r="H21" s="11" t="s">
        <v>122</v>
      </c>
      <c r="I21" s="6" t="s">
        <v>105</v>
      </c>
      <c r="J21" s="6" t="s">
        <v>35</v>
      </c>
      <c r="K21" s="7" t="s">
        <v>118</v>
      </c>
      <c r="L21" s="8" t="s">
        <v>119</v>
      </c>
      <c r="M21" s="11" t="s">
        <v>293</v>
      </c>
    </row>
    <row r="22" spans="1:13" ht="45.75" customHeight="1">
      <c r="A22" s="4">
        <f t="shared" si="0"/>
        <v>18</v>
      </c>
      <c r="B22" s="5">
        <v>45860.359884259262</v>
      </c>
      <c r="C22" s="4" t="s">
        <v>123</v>
      </c>
      <c r="D22" s="4"/>
      <c r="E22" s="11" t="s">
        <v>124</v>
      </c>
      <c r="F22" s="4" t="s">
        <v>125</v>
      </c>
      <c r="G22" s="4" t="s">
        <v>29</v>
      </c>
      <c r="H22" s="11" t="s">
        <v>126</v>
      </c>
      <c r="I22" s="6" t="s">
        <v>22</v>
      </c>
      <c r="J22" s="6" t="s">
        <v>67</v>
      </c>
      <c r="K22" s="7" t="s">
        <v>127</v>
      </c>
      <c r="L22" s="8" t="s">
        <v>128</v>
      </c>
      <c r="M22" s="11" t="s">
        <v>289</v>
      </c>
    </row>
    <row r="23" spans="1:13" ht="45.75" customHeight="1">
      <c r="A23" s="4">
        <f t="shared" si="0"/>
        <v>19</v>
      </c>
      <c r="B23" s="5">
        <v>45860.363171296296</v>
      </c>
      <c r="C23" s="4" t="s">
        <v>129</v>
      </c>
      <c r="D23" s="4"/>
      <c r="E23" s="11" t="s">
        <v>130</v>
      </c>
      <c r="F23" s="4" t="s">
        <v>125</v>
      </c>
      <c r="G23" s="4" t="s">
        <v>29</v>
      </c>
      <c r="H23" s="11" t="s">
        <v>126</v>
      </c>
      <c r="I23" s="6" t="s">
        <v>22</v>
      </c>
      <c r="J23" s="6" t="s">
        <v>67</v>
      </c>
      <c r="K23" s="7" t="s">
        <v>127</v>
      </c>
      <c r="L23" s="8" t="s">
        <v>128</v>
      </c>
      <c r="M23" s="11" t="s">
        <v>289</v>
      </c>
    </row>
    <row r="24" spans="1:13" ht="27.75" customHeight="1">
      <c r="A24" s="4">
        <f t="shared" si="0"/>
        <v>20</v>
      </c>
      <c r="B24" s="5">
        <v>45838.61928240741</v>
      </c>
      <c r="C24" s="4" t="s">
        <v>131</v>
      </c>
      <c r="D24" s="4" t="s">
        <v>132</v>
      </c>
      <c r="E24" s="11" t="s">
        <v>133</v>
      </c>
      <c r="F24" s="4" t="s">
        <v>134</v>
      </c>
      <c r="G24" s="4" t="s">
        <v>20</v>
      </c>
      <c r="H24" s="11" t="s">
        <v>135</v>
      </c>
      <c r="I24" s="6" t="s">
        <v>136</v>
      </c>
      <c r="J24" s="6" t="s">
        <v>137</v>
      </c>
      <c r="K24" s="7" t="s">
        <v>138</v>
      </c>
      <c r="L24" s="8" t="s">
        <v>139</v>
      </c>
      <c r="M24" s="11" t="s">
        <v>286</v>
      </c>
    </row>
    <row r="25" spans="1:13" ht="27.75" customHeight="1">
      <c r="A25" s="4">
        <f t="shared" si="0"/>
        <v>21</v>
      </c>
      <c r="B25" s="5">
        <v>45838.654108796298</v>
      </c>
      <c r="C25" s="4" t="s">
        <v>140</v>
      </c>
      <c r="D25" s="4" t="s">
        <v>132</v>
      </c>
      <c r="E25" s="11" t="s">
        <v>141</v>
      </c>
      <c r="F25" s="4" t="s">
        <v>134</v>
      </c>
      <c r="G25" s="4" t="s">
        <v>29</v>
      </c>
      <c r="H25" s="11" t="s">
        <v>142</v>
      </c>
      <c r="I25" s="6" t="s">
        <v>136</v>
      </c>
      <c r="J25" s="6" t="s">
        <v>137</v>
      </c>
      <c r="K25" s="7" t="s">
        <v>143</v>
      </c>
      <c r="L25" s="8" t="s">
        <v>139</v>
      </c>
      <c r="M25" s="11" t="s">
        <v>286</v>
      </c>
    </row>
    <row r="26" spans="1:13" ht="27.75" customHeight="1">
      <c r="A26" s="4">
        <f t="shared" si="0"/>
        <v>22</v>
      </c>
      <c r="B26" s="5">
        <v>45856.676666666666</v>
      </c>
      <c r="C26" s="4" t="s">
        <v>144</v>
      </c>
      <c r="D26" s="4" t="s">
        <v>132</v>
      </c>
      <c r="E26" s="11" t="s">
        <v>145</v>
      </c>
      <c r="F26" s="4" t="s">
        <v>146</v>
      </c>
      <c r="G26" s="4" t="s">
        <v>29</v>
      </c>
      <c r="H26" s="11" t="s">
        <v>147</v>
      </c>
      <c r="I26" s="6" t="s">
        <v>148</v>
      </c>
      <c r="J26" s="6" t="s">
        <v>149</v>
      </c>
      <c r="K26" s="7" t="s">
        <v>150</v>
      </c>
      <c r="L26" s="8" t="s">
        <v>151</v>
      </c>
      <c r="M26" s="4" t="s">
        <v>132</v>
      </c>
    </row>
    <row r="27" spans="1:13" ht="27.75" customHeight="1">
      <c r="A27" s="4">
        <f t="shared" si="0"/>
        <v>23</v>
      </c>
      <c r="B27" s="5">
        <v>45860.700324074074</v>
      </c>
      <c r="C27" s="4" t="s">
        <v>152</v>
      </c>
      <c r="D27" s="4"/>
      <c r="E27" s="11" t="s">
        <v>153</v>
      </c>
      <c r="F27" s="4" t="s">
        <v>154</v>
      </c>
      <c r="G27" s="4" t="s">
        <v>20</v>
      </c>
      <c r="H27" s="11" t="s">
        <v>155</v>
      </c>
      <c r="I27" s="6" t="s">
        <v>78</v>
      </c>
      <c r="J27" s="6" t="s">
        <v>86</v>
      </c>
      <c r="K27" s="7" t="s">
        <v>156</v>
      </c>
      <c r="L27" s="8" t="s">
        <v>157</v>
      </c>
      <c r="M27" s="11" t="s">
        <v>284</v>
      </c>
    </row>
    <row r="28" spans="1:13" ht="27.75" customHeight="1">
      <c r="A28" s="4">
        <f t="shared" si="0"/>
        <v>24</v>
      </c>
      <c r="B28" s="5">
        <v>45860.703101851854</v>
      </c>
      <c r="C28" s="4" t="s">
        <v>158</v>
      </c>
      <c r="D28" s="4"/>
      <c r="E28" s="11" t="s">
        <v>159</v>
      </c>
      <c r="F28" s="4" t="s">
        <v>154</v>
      </c>
      <c r="G28" s="4" t="s">
        <v>20</v>
      </c>
      <c r="H28" s="11" t="s">
        <v>155</v>
      </c>
      <c r="I28" s="6" t="s">
        <v>86</v>
      </c>
      <c r="J28" s="6" t="s">
        <v>160</v>
      </c>
      <c r="K28" s="7" t="s">
        <v>156</v>
      </c>
      <c r="L28" s="8" t="s">
        <v>157</v>
      </c>
      <c r="M28" s="11" t="s">
        <v>284</v>
      </c>
    </row>
    <row r="29" spans="1:13" ht="27.75" customHeight="1">
      <c r="A29" s="4">
        <f t="shared" si="0"/>
        <v>25</v>
      </c>
      <c r="B29" s="5">
        <v>45860.705231481479</v>
      </c>
      <c r="C29" s="4" t="s">
        <v>161</v>
      </c>
      <c r="D29" s="4"/>
      <c r="E29" s="11" t="s">
        <v>162</v>
      </c>
      <c r="F29" s="4" t="s">
        <v>154</v>
      </c>
      <c r="G29" s="4" t="s">
        <v>20</v>
      </c>
      <c r="H29" s="11" t="s">
        <v>163</v>
      </c>
      <c r="I29" s="6" t="s">
        <v>160</v>
      </c>
      <c r="J29" s="6" t="s">
        <v>164</v>
      </c>
      <c r="K29" s="7" t="s">
        <v>156</v>
      </c>
      <c r="L29" s="8" t="s">
        <v>157</v>
      </c>
      <c r="M29" s="11" t="s">
        <v>284</v>
      </c>
    </row>
    <row r="30" spans="1:13" ht="27.75" customHeight="1">
      <c r="A30" s="4">
        <f t="shared" si="0"/>
        <v>26</v>
      </c>
      <c r="B30" s="5">
        <v>45860.709386574075</v>
      </c>
      <c r="C30" s="4" t="s">
        <v>165</v>
      </c>
      <c r="D30" s="4"/>
      <c r="E30" s="11" t="s">
        <v>166</v>
      </c>
      <c r="F30" s="4" t="s">
        <v>154</v>
      </c>
      <c r="G30" s="4" t="s">
        <v>20</v>
      </c>
      <c r="H30" s="11" t="s">
        <v>163</v>
      </c>
      <c r="I30" s="6" t="s">
        <v>164</v>
      </c>
      <c r="J30" s="6" t="s">
        <v>167</v>
      </c>
      <c r="K30" s="7" t="s">
        <v>156</v>
      </c>
      <c r="L30" s="8" t="s">
        <v>157</v>
      </c>
      <c r="M30" s="11" t="s">
        <v>284</v>
      </c>
    </row>
    <row r="31" spans="1:13" ht="27.75" customHeight="1">
      <c r="A31" s="4">
        <f t="shared" si="0"/>
        <v>27</v>
      </c>
      <c r="B31" s="5">
        <v>45860.65420138889</v>
      </c>
      <c r="C31" s="4" t="s">
        <v>174</v>
      </c>
      <c r="D31" s="4"/>
      <c r="E31" s="11" t="s">
        <v>175</v>
      </c>
      <c r="F31" s="4" t="s">
        <v>154</v>
      </c>
      <c r="G31" s="4" t="s">
        <v>20</v>
      </c>
      <c r="H31" s="11" t="s">
        <v>176</v>
      </c>
      <c r="I31" s="6" t="s">
        <v>22</v>
      </c>
      <c r="J31" s="6" t="s">
        <v>23</v>
      </c>
      <c r="K31" s="7" t="s">
        <v>177</v>
      </c>
      <c r="L31" s="8" t="s">
        <v>157</v>
      </c>
      <c r="M31" s="11" t="s">
        <v>288</v>
      </c>
    </row>
    <row r="32" spans="1:13" ht="27.75" customHeight="1">
      <c r="A32" s="4">
        <f t="shared" si="0"/>
        <v>28</v>
      </c>
      <c r="B32" s="5">
        <v>45860.711805555555</v>
      </c>
      <c r="C32" s="4" t="s">
        <v>178</v>
      </c>
      <c r="D32" s="4"/>
      <c r="E32" s="11" t="s">
        <v>179</v>
      </c>
      <c r="F32" s="4" t="s">
        <v>154</v>
      </c>
      <c r="G32" s="4" t="s">
        <v>20</v>
      </c>
      <c r="H32" s="11" t="s">
        <v>155</v>
      </c>
      <c r="I32" s="6" t="s">
        <v>105</v>
      </c>
      <c r="J32" s="6" t="s">
        <v>180</v>
      </c>
      <c r="K32" s="7" t="s">
        <v>156</v>
      </c>
      <c r="L32" s="8" t="s">
        <v>181</v>
      </c>
      <c r="M32" s="11" t="s">
        <v>284</v>
      </c>
    </row>
    <row r="33" spans="1:13" ht="27.75" customHeight="1">
      <c r="A33" s="4">
        <f t="shared" si="0"/>
        <v>29</v>
      </c>
      <c r="B33" s="5">
        <v>45859.51934027778</v>
      </c>
      <c r="C33" s="4" t="s">
        <v>182</v>
      </c>
      <c r="D33" s="4" t="s">
        <v>132</v>
      </c>
      <c r="E33" s="11" t="s">
        <v>168</v>
      </c>
      <c r="F33" s="4" t="s">
        <v>154</v>
      </c>
      <c r="G33" s="4" t="s">
        <v>29</v>
      </c>
      <c r="H33" s="11" t="s">
        <v>169</v>
      </c>
      <c r="I33" s="6" t="s">
        <v>170</v>
      </c>
      <c r="J33" s="6" t="s">
        <v>171</v>
      </c>
      <c r="K33" s="7" t="s">
        <v>172</v>
      </c>
      <c r="L33" s="8" t="s">
        <v>173</v>
      </c>
      <c r="M33" s="4" t="s">
        <v>132</v>
      </c>
    </row>
    <row r="34" spans="1:13" ht="27.75" customHeight="1">
      <c r="A34" s="4">
        <f t="shared" si="0"/>
        <v>30</v>
      </c>
      <c r="B34" s="5">
        <v>45860.67931712963</v>
      </c>
      <c r="C34" s="4" t="s">
        <v>183</v>
      </c>
      <c r="D34" s="4"/>
      <c r="E34" s="11" t="s">
        <v>184</v>
      </c>
      <c r="F34" s="4" t="s">
        <v>154</v>
      </c>
      <c r="G34" s="4" t="s">
        <v>20</v>
      </c>
      <c r="H34" s="11" t="s">
        <v>155</v>
      </c>
      <c r="I34" s="6" t="s">
        <v>22</v>
      </c>
      <c r="J34" s="6" t="s">
        <v>78</v>
      </c>
      <c r="K34" s="7" t="s">
        <v>156</v>
      </c>
      <c r="L34" s="8" t="s">
        <v>157</v>
      </c>
      <c r="M34" s="11" t="s">
        <v>284</v>
      </c>
    </row>
    <row r="35" spans="1:13" ht="27.75" customHeight="1">
      <c r="A35" s="4">
        <f t="shared" si="0"/>
        <v>31</v>
      </c>
      <c r="B35" s="5">
        <v>45860.580196759256</v>
      </c>
      <c r="C35" s="4" t="s">
        <v>185</v>
      </c>
      <c r="D35" s="4"/>
      <c r="E35" s="13" t="s">
        <v>186</v>
      </c>
      <c r="F35" s="4" t="s">
        <v>187</v>
      </c>
      <c r="G35" s="4" t="s">
        <v>29</v>
      </c>
      <c r="H35" s="11" t="s">
        <v>188</v>
      </c>
      <c r="I35" s="6" t="s">
        <v>22</v>
      </c>
      <c r="J35" s="6" t="s">
        <v>23</v>
      </c>
      <c r="K35" s="7" t="s">
        <v>189</v>
      </c>
      <c r="L35" s="8" t="s">
        <v>190</v>
      </c>
      <c r="M35" s="11" t="s">
        <v>285</v>
      </c>
    </row>
    <row r="36" spans="1:13" ht="27.75" customHeight="1">
      <c r="A36" s="4">
        <f t="shared" si="0"/>
        <v>32</v>
      </c>
      <c r="B36" s="5">
        <v>45860.554814814815</v>
      </c>
      <c r="C36" s="4" t="s">
        <v>191</v>
      </c>
      <c r="D36" s="4" t="s">
        <v>132</v>
      </c>
      <c r="E36" s="11" t="s">
        <v>192</v>
      </c>
      <c r="F36" s="4" t="s">
        <v>193</v>
      </c>
      <c r="G36" s="4" t="s">
        <v>29</v>
      </c>
      <c r="H36" s="11" t="s">
        <v>194</v>
      </c>
      <c r="I36" s="6" t="s">
        <v>195</v>
      </c>
      <c r="J36" s="6" t="s">
        <v>196</v>
      </c>
      <c r="K36" s="7" t="s">
        <v>197</v>
      </c>
      <c r="L36" s="8" t="s">
        <v>198</v>
      </c>
      <c r="M36" s="11" t="s">
        <v>280</v>
      </c>
    </row>
    <row r="37" spans="1:13" ht="27.75" customHeight="1">
      <c r="A37" s="4">
        <f t="shared" si="0"/>
        <v>33</v>
      </c>
      <c r="B37" s="5">
        <v>45860.560173611113</v>
      </c>
      <c r="C37" s="4" t="s">
        <v>199</v>
      </c>
      <c r="D37" s="4" t="s">
        <v>43</v>
      </c>
      <c r="E37" s="11" t="s">
        <v>200</v>
      </c>
      <c r="F37" s="4" t="s">
        <v>193</v>
      </c>
      <c r="G37" s="4" t="s">
        <v>29</v>
      </c>
      <c r="H37" s="11" t="s">
        <v>201</v>
      </c>
      <c r="I37" s="6" t="s">
        <v>202</v>
      </c>
      <c r="J37" s="6" t="s">
        <v>203</v>
      </c>
      <c r="K37" s="7" t="s">
        <v>197</v>
      </c>
      <c r="L37" s="8" t="s">
        <v>198</v>
      </c>
      <c r="M37" s="11" t="s">
        <v>280</v>
      </c>
    </row>
    <row r="38" spans="1:13" ht="27.75" customHeight="1">
      <c r="A38" s="4">
        <f t="shared" si="0"/>
        <v>34</v>
      </c>
      <c r="B38" s="5">
        <v>45843.713506944441</v>
      </c>
      <c r="C38" s="4" t="s">
        <v>204</v>
      </c>
      <c r="D38" s="4" t="s">
        <v>43</v>
      </c>
      <c r="E38" s="11" t="s">
        <v>205</v>
      </c>
      <c r="F38" s="4" t="s">
        <v>206</v>
      </c>
      <c r="G38" s="4" t="s">
        <v>84</v>
      </c>
      <c r="H38" s="11" t="s">
        <v>207</v>
      </c>
      <c r="I38" s="6" t="s">
        <v>208</v>
      </c>
      <c r="J38" s="6" t="s">
        <v>196</v>
      </c>
      <c r="K38" s="7" t="s">
        <v>209</v>
      </c>
      <c r="L38" s="8" t="s">
        <v>210</v>
      </c>
      <c r="M38" s="11" t="s">
        <v>280</v>
      </c>
    </row>
    <row r="39" spans="1:13" ht="27.75" customHeight="1">
      <c r="A39" s="4">
        <f t="shared" si="0"/>
        <v>35</v>
      </c>
      <c r="B39" s="5">
        <v>45843.707337962966</v>
      </c>
      <c r="C39" s="4" t="s">
        <v>211</v>
      </c>
      <c r="D39" s="4" t="s">
        <v>43</v>
      </c>
      <c r="E39" s="11" t="s">
        <v>212</v>
      </c>
      <c r="F39" s="4" t="s">
        <v>206</v>
      </c>
      <c r="G39" s="4" t="s">
        <v>84</v>
      </c>
      <c r="H39" s="11" t="s">
        <v>213</v>
      </c>
      <c r="I39" s="6" t="s">
        <v>208</v>
      </c>
      <c r="J39" s="6" t="s">
        <v>196</v>
      </c>
      <c r="K39" s="7" t="s">
        <v>209</v>
      </c>
      <c r="L39" s="8" t="s">
        <v>210</v>
      </c>
      <c r="M39" s="11" t="s">
        <v>282</v>
      </c>
    </row>
    <row r="40" spans="1:13" ht="27.75" customHeight="1">
      <c r="A40" s="4">
        <f t="shared" si="0"/>
        <v>36</v>
      </c>
      <c r="B40" s="5">
        <v>45860.528020833335</v>
      </c>
      <c r="C40" s="4" t="s">
        <v>214</v>
      </c>
      <c r="D40" s="4"/>
      <c r="E40" s="11" t="s">
        <v>215</v>
      </c>
      <c r="F40" s="4" t="s">
        <v>216</v>
      </c>
      <c r="G40" s="4" t="s">
        <v>29</v>
      </c>
      <c r="H40" s="11" t="s">
        <v>217</v>
      </c>
      <c r="I40" s="6" t="s">
        <v>78</v>
      </c>
      <c r="J40" s="6" t="s">
        <v>167</v>
      </c>
      <c r="K40" s="7" t="s">
        <v>218</v>
      </c>
      <c r="L40" s="8" t="s">
        <v>219</v>
      </c>
      <c r="M40" s="11" t="s">
        <v>284</v>
      </c>
    </row>
    <row r="41" spans="1:13" ht="27.75" customHeight="1">
      <c r="A41" s="4">
        <f t="shared" si="0"/>
        <v>37</v>
      </c>
      <c r="B41" s="5">
        <v>45849.697476851848</v>
      </c>
      <c r="C41" s="4" t="s">
        <v>220</v>
      </c>
      <c r="D41" s="4" t="s">
        <v>43</v>
      </c>
      <c r="E41" s="11" t="s">
        <v>221</v>
      </c>
      <c r="F41" s="4" t="s">
        <v>222</v>
      </c>
      <c r="G41" s="4" t="s">
        <v>29</v>
      </c>
      <c r="H41" s="11" t="s">
        <v>223</v>
      </c>
      <c r="I41" s="6" t="s">
        <v>136</v>
      </c>
      <c r="J41" s="6" t="s">
        <v>23</v>
      </c>
      <c r="K41" s="7" t="s">
        <v>224</v>
      </c>
      <c r="L41" s="8" t="s">
        <v>225</v>
      </c>
      <c r="M41" s="11" t="s">
        <v>290</v>
      </c>
    </row>
    <row r="42" spans="1:13" ht="27.75" customHeight="1">
      <c r="A42" s="4">
        <f t="shared" si="0"/>
        <v>38</v>
      </c>
      <c r="B42" s="5">
        <v>45849.703379629631</v>
      </c>
      <c r="C42" s="4" t="s">
        <v>226</v>
      </c>
      <c r="D42" s="4" t="s">
        <v>43</v>
      </c>
      <c r="E42" s="11" t="s">
        <v>227</v>
      </c>
      <c r="F42" s="4" t="s">
        <v>222</v>
      </c>
      <c r="G42" s="4" t="s">
        <v>29</v>
      </c>
      <c r="H42" s="11" t="s">
        <v>223</v>
      </c>
      <c r="I42" s="6" t="s">
        <v>228</v>
      </c>
      <c r="J42" s="6" t="s">
        <v>137</v>
      </c>
      <c r="K42" s="7" t="s">
        <v>224</v>
      </c>
      <c r="L42" s="8" t="s">
        <v>225</v>
      </c>
      <c r="M42" s="11" t="s">
        <v>290</v>
      </c>
    </row>
    <row r="43" spans="1:13" ht="27.75" customHeight="1">
      <c r="A43" s="4">
        <f t="shared" si="0"/>
        <v>39</v>
      </c>
      <c r="B43" s="5">
        <v>45860.625775462962</v>
      </c>
      <c r="C43" s="4" t="s">
        <v>229</v>
      </c>
      <c r="D43" s="4"/>
      <c r="E43" s="11" t="s">
        <v>230</v>
      </c>
      <c r="F43" s="4" t="s">
        <v>231</v>
      </c>
      <c r="G43" s="4" t="s">
        <v>29</v>
      </c>
      <c r="H43" s="11" t="s">
        <v>232</v>
      </c>
      <c r="I43" s="6" t="s">
        <v>228</v>
      </c>
      <c r="J43" s="6" t="s">
        <v>23</v>
      </c>
      <c r="K43" s="7" t="s">
        <v>233</v>
      </c>
      <c r="L43" s="8" t="s">
        <v>234</v>
      </c>
      <c r="M43" s="11" t="s">
        <v>280</v>
      </c>
    </row>
    <row r="44" spans="1:13" ht="27.75" customHeight="1">
      <c r="A44" s="4">
        <f t="shared" si="0"/>
        <v>40</v>
      </c>
      <c r="B44" s="5">
        <v>45860.604398148149</v>
      </c>
      <c r="C44" s="4" t="s">
        <v>235</v>
      </c>
      <c r="D44" s="4"/>
      <c r="E44" s="11" t="s">
        <v>236</v>
      </c>
      <c r="F44" s="4" t="s">
        <v>237</v>
      </c>
      <c r="G44" s="4" t="s">
        <v>84</v>
      </c>
      <c r="H44" s="11" t="s">
        <v>238</v>
      </c>
      <c r="I44" s="6" t="s">
        <v>22</v>
      </c>
      <c r="J44" s="6" t="s">
        <v>35</v>
      </c>
      <c r="K44" s="7" t="s">
        <v>239</v>
      </c>
      <c r="L44" s="8" t="s">
        <v>240</v>
      </c>
      <c r="M44" s="11" t="s">
        <v>285</v>
      </c>
    </row>
    <row r="45" spans="1:13" ht="27.75" customHeight="1">
      <c r="A45" s="4">
        <f t="shared" si="0"/>
        <v>41</v>
      </c>
      <c r="B45" s="5">
        <v>45855.633402777778</v>
      </c>
      <c r="C45" s="4" t="s">
        <v>241</v>
      </c>
      <c r="D45" s="4" t="s">
        <v>132</v>
      </c>
      <c r="E45" s="11" t="s">
        <v>242</v>
      </c>
      <c r="F45" s="4" t="s">
        <v>243</v>
      </c>
      <c r="G45" s="4" t="s">
        <v>20</v>
      </c>
      <c r="H45" s="11" t="s">
        <v>244</v>
      </c>
      <c r="I45" s="6" t="s">
        <v>245</v>
      </c>
      <c r="J45" s="6" t="s">
        <v>35</v>
      </c>
      <c r="K45" s="7" t="s">
        <v>246</v>
      </c>
      <c r="L45" s="8" t="s">
        <v>247</v>
      </c>
      <c r="M45" s="11" t="s">
        <v>132</v>
      </c>
    </row>
    <row r="46" spans="1:13" ht="27.75" customHeight="1">
      <c r="A46" s="4">
        <f t="shared" si="0"/>
        <v>42</v>
      </c>
      <c r="B46" s="5">
        <v>45857.717152777775</v>
      </c>
      <c r="C46" s="4" t="s">
        <v>248</v>
      </c>
      <c r="D46" s="4" t="s">
        <v>43</v>
      </c>
      <c r="E46" s="11" t="s">
        <v>249</v>
      </c>
      <c r="F46" s="4" t="s">
        <v>250</v>
      </c>
      <c r="G46" s="4" t="s">
        <v>29</v>
      </c>
      <c r="H46" s="11" t="s">
        <v>251</v>
      </c>
      <c r="I46" s="6" t="s">
        <v>170</v>
      </c>
      <c r="J46" s="6" t="s">
        <v>137</v>
      </c>
      <c r="K46" s="7" t="s">
        <v>252</v>
      </c>
      <c r="L46" s="8" t="s">
        <v>253</v>
      </c>
      <c r="M46" s="11" t="s">
        <v>285</v>
      </c>
    </row>
    <row r="47" spans="1:13" ht="27.75" customHeight="1">
      <c r="A47" s="4">
        <f t="shared" si="0"/>
        <v>43</v>
      </c>
      <c r="B47" s="5">
        <v>45857.719050925924</v>
      </c>
      <c r="C47" s="4" t="s">
        <v>254</v>
      </c>
      <c r="D47" s="4" t="s">
        <v>43</v>
      </c>
      <c r="E47" s="11" t="s">
        <v>255</v>
      </c>
      <c r="F47" s="4" t="s">
        <v>250</v>
      </c>
      <c r="G47" s="4" t="s">
        <v>29</v>
      </c>
      <c r="H47" s="11" t="s">
        <v>251</v>
      </c>
      <c r="I47" s="6" t="s">
        <v>170</v>
      </c>
      <c r="J47" s="6" t="s">
        <v>137</v>
      </c>
      <c r="K47" s="7" t="s">
        <v>252</v>
      </c>
      <c r="L47" s="8" t="s">
        <v>253</v>
      </c>
      <c r="M47" s="11" t="s">
        <v>285</v>
      </c>
    </row>
    <row r="48" spans="1:13" ht="60.75" customHeight="1">
      <c r="A48" s="4">
        <f t="shared" si="0"/>
        <v>44</v>
      </c>
      <c r="B48" s="5">
        <v>45839.702847222223</v>
      </c>
      <c r="C48" s="4" t="s">
        <v>256</v>
      </c>
      <c r="D48" s="4"/>
      <c r="E48" s="13" t="s">
        <v>257</v>
      </c>
      <c r="F48" s="4" t="s">
        <v>258</v>
      </c>
      <c r="G48" s="4" t="s">
        <v>29</v>
      </c>
      <c r="H48" s="11" t="s">
        <v>259</v>
      </c>
      <c r="I48" s="6" t="s">
        <v>22</v>
      </c>
      <c r="J48" s="6" t="s">
        <v>260</v>
      </c>
      <c r="K48" s="7" t="s">
        <v>261</v>
      </c>
      <c r="L48" s="8" t="s">
        <v>262</v>
      </c>
      <c r="M48" s="11" t="s">
        <v>291</v>
      </c>
    </row>
    <row r="49" spans="1:13" ht="31.5" customHeight="1">
      <c r="A49" s="4">
        <f t="shared" si="0"/>
        <v>45</v>
      </c>
      <c r="B49" s="5">
        <v>45860.586145833331</v>
      </c>
      <c r="C49" s="4" t="s">
        <v>263</v>
      </c>
      <c r="D49" s="4"/>
      <c r="E49" s="11" t="s">
        <v>264</v>
      </c>
      <c r="F49" s="4" t="s">
        <v>265</v>
      </c>
      <c r="G49" s="4" t="s">
        <v>29</v>
      </c>
      <c r="H49" s="11" t="s">
        <v>266</v>
      </c>
      <c r="I49" s="6" t="s">
        <v>22</v>
      </c>
      <c r="J49" s="6" t="s">
        <v>23</v>
      </c>
      <c r="K49" s="7" t="s">
        <v>143</v>
      </c>
      <c r="L49" s="8" t="s">
        <v>139</v>
      </c>
      <c r="M49" s="11" t="s">
        <v>285</v>
      </c>
    </row>
    <row r="50" spans="1:13" ht="27.75" customHeight="1">
      <c r="A50" s="4">
        <f t="shared" si="0"/>
        <v>46</v>
      </c>
      <c r="B50" s="5">
        <v>45860.570300925923</v>
      </c>
      <c r="C50" s="4" t="s">
        <v>267</v>
      </c>
      <c r="D50" s="4"/>
      <c r="E50" s="13" t="s">
        <v>268</v>
      </c>
      <c r="F50" s="4" t="s">
        <v>269</v>
      </c>
      <c r="G50" s="4" t="s">
        <v>270</v>
      </c>
      <c r="H50" s="11" t="s">
        <v>271</v>
      </c>
      <c r="I50" s="6" t="s">
        <v>22</v>
      </c>
      <c r="J50" s="6" t="s">
        <v>86</v>
      </c>
      <c r="K50" s="7" t="s">
        <v>272</v>
      </c>
      <c r="L50" s="8" t="s">
        <v>273</v>
      </c>
      <c r="M50" s="11" t="s">
        <v>284</v>
      </c>
    </row>
    <row r="51" spans="1:13" ht="27.75" customHeight="1">
      <c r="A51" s="15">
        <f t="shared" si="0"/>
        <v>47</v>
      </c>
      <c r="B51" s="16">
        <v>45860.535925925928</v>
      </c>
      <c r="C51" s="15" t="s">
        <v>274</v>
      </c>
      <c r="D51" s="15"/>
      <c r="E51" s="17" t="s">
        <v>275</v>
      </c>
      <c r="F51" s="15" t="s">
        <v>276</v>
      </c>
      <c r="G51" s="15" t="s">
        <v>29</v>
      </c>
      <c r="H51" s="17" t="s">
        <v>277</v>
      </c>
      <c r="I51" s="18" t="s">
        <v>22</v>
      </c>
      <c r="J51" s="18" t="s">
        <v>23</v>
      </c>
      <c r="K51" s="19" t="s">
        <v>278</v>
      </c>
      <c r="L51" s="20" t="s">
        <v>279</v>
      </c>
      <c r="M51" s="17" t="s">
        <v>280</v>
      </c>
    </row>
    <row r="52" spans="1:13" ht="90">
      <c r="A52" s="4">
        <f t="shared" si="0"/>
        <v>48</v>
      </c>
      <c r="B52" s="21"/>
      <c r="C52" s="21"/>
      <c r="D52" s="21"/>
      <c r="E52" s="14" t="s">
        <v>294</v>
      </c>
      <c r="F52" s="14" t="s">
        <v>298</v>
      </c>
      <c r="G52" s="21"/>
      <c r="H52" s="14" t="s">
        <v>301</v>
      </c>
      <c r="I52" s="14" t="s">
        <v>307</v>
      </c>
      <c r="J52" s="21"/>
      <c r="K52" s="21"/>
      <c r="L52" s="21"/>
      <c r="M52" s="14" t="s">
        <v>303</v>
      </c>
    </row>
    <row r="53" spans="1:13" ht="90">
      <c r="A53" s="23">
        <f t="shared" si="0"/>
        <v>49</v>
      </c>
      <c r="B53" s="24"/>
      <c r="C53" s="24"/>
      <c r="D53" s="24"/>
      <c r="E53" s="25" t="s">
        <v>295</v>
      </c>
      <c r="F53" s="25" t="s">
        <v>299</v>
      </c>
      <c r="G53" s="24"/>
      <c r="H53" s="25" t="s">
        <v>301</v>
      </c>
      <c r="I53" s="25" t="s">
        <v>308</v>
      </c>
      <c r="J53" s="24"/>
      <c r="K53" s="24"/>
      <c r="L53" s="24"/>
      <c r="M53" s="25" t="s">
        <v>304</v>
      </c>
    </row>
    <row r="54" spans="1:13" ht="90">
      <c r="A54" s="26">
        <f t="shared" si="0"/>
        <v>50</v>
      </c>
      <c r="B54" s="24"/>
      <c r="C54" s="24"/>
      <c r="D54" s="24"/>
      <c r="E54" s="25" t="s">
        <v>296</v>
      </c>
      <c r="F54" s="25" t="s">
        <v>300</v>
      </c>
      <c r="G54" s="24"/>
      <c r="H54" s="25" t="s">
        <v>301</v>
      </c>
      <c r="I54" s="25" t="s">
        <v>307</v>
      </c>
      <c r="J54" s="24"/>
      <c r="K54" s="24"/>
      <c r="L54" s="24"/>
      <c r="M54" s="25" t="s">
        <v>305</v>
      </c>
    </row>
    <row r="55" spans="1:13" ht="75">
      <c r="A55" s="23">
        <f t="shared" si="0"/>
        <v>51</v>
      </c>
      <c r="B55" s="24"/>
      <c r="C55" s="24"/>
      <c r="D55" s="24"/>
      <c r="E55" s="25" t="s">
        <v>297</v>
      </c>
      <c r="F55" s="25" t="s">
        <v>299</v>
      </c>
      <c r="G55" s="24"/>
      <c r="H55" s="25" t="s">
        <v>302</v>
      </c>
      <c r="I55" s="25" t="s">
        <v>309</v>
      </c>
      <c r="J55" s="24"/>
      <c r="K55" s="24"/>
      <c r="L55" s="24"/>
      <c r="M55" s="25" t="s">
        <v>306</v>
      </c>
    </row>
    <row r="56" spans="1:13" ht="90">
      <c r="A56" s="26">
        <f t="shared" si="0"/>
        <v>52</v>
      </c>
      <c r="B56" s="24"/>
      <c r="C56" s="24"/>
      <c r="D56" s="24"/>
      <c r="E56" s="25" t="s">
        <v>310</v>
      </c>
      <c r="F56" s="25" t="s">
        <v>312</v>
      </c>
      <c r="G56" s="24"/>
      <c r="H56" s="25" t="s">
        <v>311</v>
      </c>
      <c r="I56" s="25" t="s">
        <v>308</v>
      </c>
      <c r="J56" s="24"/>
      <c r="K56" s="24"/>
      <c r="L56" s="24"/>
      <c r="M56" s="25" t="s">
        <v>313</v>
      </c>
    </row>
    <row r="57" spans="1:13" ht="60">
      <c r="A57" s="23">
        <f t="shared" si="0"/>
        <v>53</v>
      </c>
      <c r="B57" s="24"/>
      <c r="C57" s="24"/>
      <c r="D57" s="24"/>
      <c r="E57" s="25" t="s">
        <v>314</v>
      </c>
      <c r="F57" s="24"/>
      <c r="G57" s="24"/>
      <c r="H57" s="25" t="s">
        <v>315</v>
      </c>
      <c r="I57" s="27">
        <v>0.33333333333333331</v>
      </c>
      <c r="J57" s="24"/>
      <c r="K57" s="24"/>
      <c r="L57" s="24"/>
      <c r="M57" s="25" t="s">
        <v>316</v>
      </c>
    </row>
    <row r="58" spans="1:13" ht="36">
      <c r="A58" s="21"/>
      <c r="B58" s="21"/>
      <c r="C58" s="21"/>
      <c r="D58" s="21"/>
      <c r="E58" s="22"/>
      <c r="F58" s="21"/>
      <c r="G58" s="21"/>
      <c r="H58" s="22"/>
      <c r="I58" s="21"/>
      <c r="J58" s="21"/>
      <c r="K58" s="21"/>
      <c r="L58" s="21"/>
      <c r="M58" s="28" t="s">
        <v>317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2025-07-22T11:37:24Z</dcterms:created>
  <dcterms:modified xsi:type="dcterms:W3CDTF">2025-07-22T16:40:29Z</dcterms:modified>
</cp:coreProperties>
</file>