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9040" windowHeight="15720"/>
  </bookViews>
  <sheets>
    <sheet name="Sheet0" sheetId="1" r:id="rId1"/>
  </sheets>
  <definedNames>
    <definedName name="__bookmark_1">Sheet0!$A$1:$M$25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</calcChain>
</file>

<file path=xl/sharedStrings.xml><?xml version="1.0" encoding="utf-8"?>
<sst xmlns="http://schemas.openxmlformats.org/spreadsheetml/2006/main" count="264" uniqueCount="176">
  <si>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</si>
  <si>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</si>
  <si>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</si>
  <si>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</si>
  <si>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</si>
  <si>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</si>
  <si>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</si>
  <si>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</si>
  <si>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</si>
  <si>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</si>
  <si>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</si>
  <si>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</si>
  <si>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</si>
  <si>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</si>
  <si>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</si>
  <si>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</si>
  <si>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</si>
  <si>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MR2507/0480</t>
  </si>
  <si>
    <t>132KV_50MVA BHEL X-MER</t>
  </si>
  <si>
    <t>220KV_ANUPPUR</t>
  </si>
  <si>
    <t>NON-OCCM-MP</t>
  </si>
  <si>
    <t>LBB WIRING &amp; TESTING WORK</t>
  </si>
  <si>
    <t>01-08-2025 10:00:00</t>
  </si>
  <si>
    <t>01-08-2025 17:00:00</t>
  </si>
  <si>
    <t>SUNIL KUMAR BHALAVI</t>
  </si>
  <si>
    <t>9425804704</t>
  </si>
  <si>
    <t>MR2507/0474</t>
  </si>
  <si>
    <t>132KV_132kV Balaghat Lalbarra Feeder</t>
  </si>
  <si>
    <t>132KV_BALAGHAT</t>
  </si>
  <si>
    <t>Replacement of flashover disc insulator</t>
  </si>
  <si>
    <t>01-08-2025 13:00:00</t>
  </si>
  <si>
    <t>S.K. Nadekar</t>
  </si>
  <si>
    <t>9425806848</t>
  </si>
  <si>
    <t>MR2507/0475</t>
  </si>
  <si>
    <t>132KV_132kV Balaghat Waraseoni Feeder</t>
  </si>
  <si>
    <t>01-08-2025 14:00:00</t>
  </si>
  <si>
    <t>01-08-2025 18:00:00</t>
  </si>
  <si>
    <t>MR2507/0483</t>
  </si>
  <si>
    <t>220KV_220/132 kv 160 MVA BHEL X-MER- I</t>
  </si>
  <si>
    <t>220KV_CHICHLI</t>
  </si>
  <si>
    <t>S/D for Protection cable replacement work</t>
  </si>
  <si>
    <t>01-08-2025 11:00:00</t>
  </si>
  <si>
    <t>01-08-2025 16:00:00</t>
  </si>
  <si>
    <t>Rajesh chaturvedi</t>
  </si>
  <si>
    <t>9425805203</t>
  </si>
  <si>
    <t>MR2507/0453</t>
  </si>
  <si>
    <t>Daily</t>
  </si>
  <si>
    <t>220KV_220KV South Zone - Jaitpura Line.</t>
  </si>
  <si>
    <t>220KV_INDORE-II (JETPURA)</t>
  </si>
  <si>
    <t>replacement existing of 24 Fibre OPGW by 48 Fibre</t>
  </si>
  <si>
    <t>01-08-2025 07:00:00</t>
  </si>
  <si>
    <t>10-08-2025 19:00:00</t>
  </si>
  <si>
    <t>A.R.KANEL</t>
  </si>
  <si>
    <t>9425805217</t>
  </si>
  <si>
    <t>MR2506/0621</t>
  </si>
  <si>
    <t>Continuous</t>
  </si>
  <si>
    <t>400KV_400KV KATNI - DAMOH LINE</t>
  </si>
  <si>
    <t>400KV_KATNI4</t>
  </si>
  <si>
    <t>OCCM-MP</t>
  </si>
  <si>
    <t>TOWER STRENGTHENING WORK</t>
  </si>
  <si>
    <t>28-07-2025 09:00:00</t>
  </si>
  <si>
    <t>02-08-2025 18:00:00</t>
  </si>
  <si>
    <t>SHRI PANKAJ YADAV</t>
  </si>
  <si>
    <t>9406713326</t>
  </si>
  <si>
    <t>MR2506/0630</t>
  </si>
  <si>
    <t>220KV_220KV KATNI - DAMOH LINE</t>
  </si>
  <si>
    <t>PANKAJ YADAV</t>
  </si>
  <si>
    <t>MR2507/0478</t>
  </si>
  <si>
    <t>132KV_132KV IC KATNI-1 FEEDER</t>
  </si>
  <si>
    <t>TO ATTEND HOT POINT IN YPH CT DROP JUMPER</t>
  </si>
  <si>
    <t>SK CHATURVEDI</t>
  </si>
  <si>
    <t>9425806938</t>
  </si>
  <si>
    <t>MR2507/0479</t>
  </si>
  <si>
    <t>132KV_132KV IC KATNI-2 FEEDER</t>
  </si>
  <si>
    <t>TO ATTEND HOT POINT IN RPH CT CLAMP LINE SIDE</t>
  </si>
  <si>
    <t>MR2507/0482</t>
  </si>
  <si>
    <t>132KV_132/33 Kv 50 MVA BHEL X-mer</t>
  </si>
  <si>
    <t>132KV_KATRA</t>
  </si>
  <si>
    <t>For LV CT to CB Y &amp; B Phase conductor replacement</t>
  </si>
  <si>
    <t>01-08-2025 08:00:00</t>
  </si>
  <si>
    <t>Mr. Indrajeet Singh</t>
  </si>
  <si>
    <t>9424734033</t>
  </si>
  <si>
    <t>MR2507/0430</t>
  </si>
  <si>
    <t>132KV_132 KV Khurai- Sagar ckt</t>
  </si>
  <si>
    <t>132KV_KHURAI</t>
  </si>
  <si>
    <t>For modification work of above line</t>
  </si>
  <si>
    <t>27-07-2025 07:00:00</t>
  </si>
  <si>
    <t>03-08-2025 18:00:00</t>
  </si>
  <si>
    <t>Sanjay singh thakur</t>
  </si>
  <si>
    <t>9425806936</t>
  </si>
  <si>
    <t>MR2507/0380</t>
  </si>
  <si>
    <t>400KV_400 KV Main Bus-2nd</t>
  </si>
  <si>
    <t>400KV_MANDSOUR4</t>
  </si>
  <si>
    <t>Overhead stringing work</t>
  </si>
  <si>
    <t>29-07-2025 09:00:00</t>
  </si>
  <si>
    <t>05-08-2025 18:00:00</t>
  </si>
  <si>
    <t>J.P. Parmar</t>
  </si>
  <si>
    <t>9425806919</t>
  </si>
  <si>
    <t>220KV_220KV Indore (400KV) â¿¿ Mangliya Line</t>
  </si>
  <si>
    <t>220KV_MANGLIA2</t>
  </si>
  <si>
    <t>MR2507/0454</t>
  </si>
  <si>
    <t>for replacement existing of 24 Fibre OPGW by 48 Fi</t>
  </si>
  <si>
    <t>MR2507/0449</t>
  </si>
  <si>
    <t>220KV_220 KV Narsinghpur-Chichli-Pipariya Line</t>
  </si>
  <si>
    <t>220KV_NARSINGHPUR</t>
  </si>
  <si>
    <t>Rectification/replacement/work between Tower No-33</t>
  </si>
  <si>
    <t>30-07-2025 09:00:00</t>
  </si>
  <si>
    <t>Ashish Kumar</t>
  </si>
  <si>
    <t>9425805935</t>
  </si>
  <si>
    <t>MR2507/0344</t>
  </si>
  <si>
    <t>132KV_132 kV Nepa - Pipalpani MPPTCL Line</t>
  </si>
  <si>
    <t>220KV_NEPANAGAR</t>
  </si>
  <si>
    <t>NON-OCCM-WR</t>
  </si>
  <si>
    <t>Hotline Work Installation of OPGW</t>
  </si>
  <si>
    <t>25-08-2025 19:00:00</t>
  </si>
  <si>
    <t>C.H.Namdev</t>
  </si>
  <si>
    <t>9425802377</t>
  </si>
  <si>
    <t>MR2507/0345</t>
  </si>
  <si>
    <t>132KV_132 kV Nepa - Dharni (MSPTCL) Line</t>
  </si>
  <si>
    <t>Hotline Work For Installatin of OPGW</t>
  </si>
  <si>
    <t>220KV_220KV PGCIL_CKT-1&amp; 220KV Main Bus -1</t>
  </si>
  <si>
    <t>220KV_SEONI</t>
  </si>
  <si>
    <t>220KV Main bus-1side isolator Maint. work</t>
  </si>
  <si>
    <t>Shri C.S.Sanodiya</t>
  </si>
  <si>
    <t>900978506</t>
  </si>
  <si>
    <t>MR2507/0477</t>
  </si>
  <si>
    <t>MR2507/0209</t>
  </si>
  <si>
    <t>500MVA_400/220KV_BHEL_Xmer</t>
  </si>
  <si>
    <t>400KV_SGTPS</t>
  </si>
  <si>
    <t>Relay testing,Air cell replacement,DCRM and testin</t>
  </si>
  <si>
    <t>06-08-2025 18:00:00</t>
  </si>
  <si>
    <t>Pramod Mishra</t>
  </si>
  <si>
    <t>8989973149</t>
  </si>
  <si>
    <t>MR2507/0210</t>
  </si>
  <si>
    <t>400KV_63 MVA 400 Kv/ 11&amp;6.6 KV Station Trf-5B</t>
  </si>
  <si>
    <t>Relay test,DCRM,CT testing,Air cell replacement</t>
  </si>
  <si>
    <t>31-07-2025 09:00:00</t>
  </si>
  <si>
    <t>02-08-2025 19:00:00</t>
  </si>
  <si>
    <t>MR2507/0468</t>
  </si>
  <si>
    <t>132KV_132 KV Sidhi Deosar Ckt-1</t>
  </si>
  <si>
    <t>220KV_SIDHI</t>
  </si>
  <si>
    <t>Stringing work of IInd ckt 132 KV Sidhi Deosar lin</t>
  </si>
  <si>
    <t>Jagat Narayan Singh</t>
  </si>
  <si>
    <t>9425802388</t>
  </si>
  <si>
    <t>MR2507/0374</t>
  </si>
  <si>
    <t>400KV_90MVA STATION TRANSFORMER-2</t>
  </si>
  <si>
    <t>400KV_SINGHAJI TPS</t>
  </si>
  <si>
    <t>OVERHAULLING OF 90MVA STATION TRANSFORMER-2</t>
  </si>
  <si>
    <t>28-07-2025 09:30:00</t>
  </si>
  <si>
    <t>06-08-2025 17:30:00</t>
  </si>
  <si>
    <t>Yogesh Chouhan</t>
  </si>
  <si>
    <t>7999328631</t>
  </si>
  <si>
    <t>ok</t>
  </si>
  <si>
    <t>Deffered</t>
  </si>
  <si>
    <t>sub ld</t>
  </si>
  <si>
    <t>ok, line to  be in service</t>
  </si>
  <si>
    <t>pending</t>
  </si>
  <si>
    <t>pl confirm if any communication data will be affected during this work or not, if yes then ensure its availabilty through alternate path</t>
  </si>
  <si>
    <t>ok, for bus outage, 220KV PGCIL_CKT-1 s/d shall be taken as opportunity s/d after main s/d by PGCIL</t>
  </si>
  <si>
    <t>Deffered due to s/d on seoni Bus and 220KV SEONI PGCIL_ckt 1</t>
  </si>
  <si>
    <t>220KV-AJAYGARH-SATNA-1</t>
  </si>
  <si>
    <t>220KV-SEONI-MP-SEONI-PG-1</t>
  </si>
  <si>
    <t>132KV-DHARNI-NEPANAGAR-1</t>
  </si>
  <si>
    <t>01-Aug-2025</t>
  </si>
  <si>
    <t>10:00</t>
  </si>
  <si>
    <t>17:00</t>
  </si>
  <si>
    <t>09:00</t>
  </si>
  <si>
    <t>18:00</t>
  </si>
  <si>
    <t>07:00</t>
  </si>
  <si>
    <t>18:59</t>
  </si>
  <si>
    <t>MP_SLDC</t>
  </si>
  <si>
    <t>POWERGRID_WR1</t>
  </si>
  <si>
    <t>FOR LINE MAINTENANCE WORK</t>
  </si>
  <si>
    <t>LINE BAY AMP WORK AT SEONI SS</t>
  </si>
  <si>
    <t>A/R off required for OPGW installation work of 24/48 core OPGW by replacing E/W for implementation of OPGW based reliable communication scheme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</si>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</sst>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0</xdr:row>
      <xdr:rowOff>555785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tabSelected="1" workbookViewId="0">
      <selection activeCell="E5" sqref="E5"/>
    </sheetView>
  </sheetViews>
  <sheetFormatPr defaultRowHeight="62.25" customHeight="1" x14ac:dyDescent="0.25"/>
  <cols>
    <col min="1" max="1" width="9.140625" style="4"/>
    <col min="2" max="2" width="11.140625" style="4" customWidth="1"/>
    <col min="3" max="3" width="9" style="4" customWidth="1"/>
    <col min="4" max="4" width="11" style="4" customWidth="1"/>
    <col min="5" max="5" width="43.85546875" style="26" customWidth="1"/>
    <col min="6" max="6" width="38.28515625" style="26" customWidth="1"/>
    <col min="7" max="7" width="11" style="4" customWidth="1"/>
    <col min="8" max="8" width="48.42578125" style="26" customWidth="1"/>
    <col min="9" max="10" width="11.42578125" style="4" customWidth="1"/>
    <col min="11" max="11" width="18.140625" style="4" customWidth="1"/>
    <col min="12" max="12" width="6.140625" style="4" customWidth="1"/>
    <col min="13" max="13" width="34.5703125" style="26" customWidth="1"/>
    <col min="14" max="16384" width="9.140625" style="4"/>
  </cols>
  <sheetData>
    <row r="1" spans="1:13" ht="62.25" customHeight="1" x14ac:dyDescent="0.25">
      <c r="A1" s="1"/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62.25" customHeight="1" x14ac:dyDescent="0.25">
      <c r="A2" s="1" t="s">
        <v>1</v>
      </c>
      <c r="B2" s="11">
        <v>45870</v>
      </c>
      <c r="C2" s="1"/>
      <c r="D2" s="1"/>
      <c r="E2" s="5"/>
      <c r="F2" s="5"/>
      <c r="G2" s="1"/>
      <c r="H2" s="5"/>
      <c r="I2" s="1"/>
      <c r="J2" s="1"/>
      <c r="K2" s="1"/>
      <c r="L2" s="1"/>
      <c r="M2" s="5"/>
    </row>
    <row r="3" spans="1:13" ht="62.2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5"/>
      <c r="F3" s="5"/>
      <c r="G3" s="1"/>
      <c r="H3" s="5"/>
      <c r="I3" s="1"/>
      <c r="J3" s="1"/>
      <c r="K3" s="1"/>
      <c r="L3" s="1"/>
      <c r="M3" s="5"/>
    </row>
    <row r="4" spans="1:13" ht="62.2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3" t="s">
        <v>9</v>
      </c>
      <c r="F4" s="23" t="s">
        <v>10</v>
      </c>
      <c r="G4" s="2" t="s">
        <v>11</v>
      </c>
      <c r="H4" s="23" t="s">
        <v>12</v>
      </c>
      <c r="I4" s="2" t="s">
        <v>13</v>
      </c>
      <c r="J4" s="2" t="s">
        <v>14</v>
      </c>
      <c r="K4" s="12" t="s">
        <v>15</v>
      </c>
      <c r="L4" s="10"/>
      <c r="M4" s="23" t="s">
        <v>16</v>
      </c>
    </row>
    <row r="5" spans="1:13" ht="62.25" customHeight="1" x14ac:dyDescent="0.25">
      <c r="A5" s="3">
        <v>1</v>
      </c>
      <c r="B5" s="13">
        <v>45869.608773148146</v>
      </c>
      <c r="C5" s="3" t="s">
        <v>17</v>
      </c>
      <c r="D5" s="3"/>
      <c r="E5" s="23" t="s">
        <v>18</v>
      </c>
      <c r="F5" s="23" t="s">
        <v>19</v>
      </c>
      <c r="G5" s="3" t="s">
        <v>20</v>
      </c>
      <c r="H5" s="23" t="s">
        <v>21</v>
      </c>
      <c r="I5" s="14" t="s">
        <v>22</v>
      </c>
      <c r="J5" s="14" t="s">
        <v>23</v>
      </c>
      <c r="K5" s="15" t="s">
        <v>24</v>
      </c>
      <c r="L5" s="16" t="s">
        <v>25</v>
      </c>
      <c r="M5" s="23" t="s">
        <v>152</v>
      </c>
    </row>
    <row r="6" spans="1:13" ht="62.25" customHeight="1" x14ac:dyDescent="0.25">
      <c r="A6" s="3">
        <f>A5+1</f>
        <v>2</v>
      </c>
      <c r="B6" s="13">
        <v>45869.511458333334</v>
      </c>
      <c r="C6" s="3" t="s">
        <v>26</v>
      </c>
      <c r="D6" s="3"/>
      <c r="E6" s="23" t="s">
        <v>27</v>
      </c>
      <c r="F6" s="23" t="s">
        <v>28</v>
      </c>
      <c r="G6" s="3" t="s">
        <v>20</v>
      </c>
      <c r="H6" s="23" t="s">
        <v>29</v>
      </c>
      <c r="I6" s="14" t="s">
        <v>22</v>
      </c>
      <c r="J6" s="14" t="s">
        <v>30</v>
      </c>
      <c r="K6" s="15" t="s">
        <v>31</v>
      </c>
      <c r="L6" s="16" t="s">
        <v>32</v>
      </c>
      <c r="M6" s="23" t="s">
        <v>159</v>
      </c>
    </row>
    <row r="7" spans="1:13" ht="62.25" customHeight="1" x14ac:dyDescent="0.25">
      <c r="A7" s="3">
        <f t="shared" ref="A7:A28" si="0">A6+1</f>
        <v>3</v>
      </c>
      <c r="B7" s="13">
        <v>45869.513356481482</v>
      </c>
      <c r="C7" s="3" t="s">
        <v>33</v>
      </c>
      <c r="D7" s="3"/>
      <c r="E7" s="23" t="s">
        <v>34</v>
      </c>
      <c r="F7" s="23" t="s">
        <v>28</v>
      </c>
      <c r="G7" s="3" t="s">
        <v>20</v>
      </c>
      <c r="H7" s="23" t="s">
        <v>29</v>
      </c>
      <c r="I7" s="14" t="s">
        <v>35</v>
      </c>
      <c r="J7" s="14" t="s">
        <v>36</v>
      </c>
      <c r="K7" s="15" t="s">
        <v>31</v>
      </c>
      <c r="L7" s="16" t="s">
        <v>32</v>
      </c>
      <c r="M7" s="23" t="s">
        <v>159</v>
      </c>
    </row>
    <row r="8" spans="1:13" ht="62.25" customHeight="1" x14ac:dyDescent="0.25">
      <c r="A8" s="3">
        <f t="shared" si="0"/>
        <v>4</v>
      </c>
      <c r="B8" s="13">
        <v>45869.65351851852</v>
      </c>
      <c r="C8" s="3" t="s">
        <v>37</v>
      </c>
      <c r="D8" s="3"/>
      <c r="E8" s="23" t="s">
        <v>38</v>
      </c>
      <c r="F8" s="23" t="s">
        <v>39</v>
      </c>
      <c r="G8" s="3" t="s">
        <v>20</v>
      </c>
      <c r="H8" s="23" t="s">
        <v>40</v>
      </c>
      <c r="I8" s="14" t="s">
        <v>41</v>
      </c>
      <c r="J8" s="14" t="s">
        <v>42</v>
      </c>
      <c r="K8" s="15" t="s">
        <v>43</v>
      </c>
      <c r="L8" s="16" t="s">
        <v>44</v>
      </c>
      <c r="M8" s="23" t="s">
        <v>152</v>
      </c>
    </row>
    <row r="9" spans="1:13" ht="62.25" customHeight="1" x14ac:dyDescent="0.25">
      <c r="A9" s="3">
        <f t="shared" si="0"/>
        <v>5</v>
      </c>
      <c r="B9" s="13">
        <v>45867.454340277778</v>
      </c>
      <c r="C9" s="3" t="s">
        <v>45</v>
      </c>
      <c r="D9" s="3" t="s">
        <v>46</v>
      </c>
      <c r="E9" s="23" t="s">
        <v>47</v>
      </c>
      <c r="F9" s="23" t="s">
        <v>48</v>
      </c>
      <c r="G9" s="3" t="s">
        <v>20</v>
      </c>
      <c r="H9" s="23" t="s">
        <v>49</v>
      </c>
      <c r="I9" s="14" t="s">
        <v>50</v>
      </c>
      <c r="J9" s="14" t="s">
        <v>51</v>
      </c>
      <c r="K9" s="15" t="s">
        <v>52</v>
      </c>
      <c r="L9" s="16" t="s">
        <v>53</v>
      </c>
      <c r="M9" s="23" t="s">
        <v>156</v>
      </c>
    </row>
    <row r="10" spans="1:13" ht="62.25" customHeight="1" x14ac:dyDescent="0.25">
      <c r="A10" s="3">
        <f t="shared" si="0"/>
        <v>6</v>
      </c>
      <c r="B10" s="13">
        <v>45838.628634259258</v>
      </c>
      <c r="C10" s="3" t="s">
        <v>54</v>
      </c>
      <c r="D10" s="3" t="s">
        <v>55</v>
      </c>
      <c r="E10" s="23" t="s">
        <v>56</v>
      </c>
      <c r="F10" s="23" t="s">
        <v>57</v>
      </c>
      <c r="G10" s="3" t="s">
        <v>58</v>
      </c>
      <c r="H10" s="23" t="s">
        <v>59</v>
      </c>
      <c r="I10" s="14" t="s">
        <v>60</v>
      </c>
      <c r="J10" s="14" t="s">
        <v>61</v>
      </c>
      <c r="K10" s="15" t="s">
        <v>62</v>
      </c>
      <c r="L10" s="16" t="s">
        <v>63</v>
      </c>
      <c r="M10" s="23" t="s">
        <v>153</v>
      </c>
    </row>
    <row r="11" spans="1:13" ht="62.25" customHeight="1" x14ac:dyDescent="0.25">
      <c r="A11" s="3">
        <f t="shared" si="0"/>
        <v>7</v>
      </c>
      <c r="B11" s="13">
        <v>45838.662731481483</v>
      </c>
      <c r="C11" s="3" t="s">
        <v>64</v>
      </c>
      <c r="D11" s="3" t="s">
        <v>55</v>
      </c>
      <c r="E11" s="23" t="s">
        <v>65</v>
      </c>
      <c r="F11" s="23" t="s">
        <v>57</v>
      </c>
      <c r="G11" s="3" t="s">
        <v>20</v>
      </c>
      <c r="H11" s="23" t="s">
        <v>59</v>
      </c>
      <c r="I11" s="14" t="s">
        <v>60</v>
      </c>
      <c r="J11" s="14" t="s">
        <v>61</v>
      </c>
      <c r="K11" s="15" t="s">
        <v>66</v>
      </c>
      <c r="L11" s="16" t="s">
        <v>63</v>
      </c>
      <c r="M11" s="23" t="s">
        <v>153</v>
      </c>
    </row>
    <row r="12" spans="1:13" ht="62.25" customHeight="1" x14ac:dyDescent="0.25">
      <c r="A12" s="3">
        <f t="shared" si="0"/>
        <v>8</v>
      </c>
      <c r="B12" s="13">
        <v>45869.586458333331</v>
      </c>
      <c r="C12" s="3" t="s">
        <v>67</v>
      </c>
      <c r="D12" s="3"/>
      <c r="E12" s="23" t="s">
        <v>68</v>
      </c>
      <c r="F12" s="23" t="s">
        <v>57</v>
      </c>
      <c r="G12" s="3" t="s">
        <v>20</v>
      </c>
      <c r="H12" s="23" t="s">
        <v>69</v>
      </c>
      <c r="I12" s="14" t="s">
        <v>41</v>
      </c>
      <c r="J12" s="14" t="s">
        <v>30</v>
      </c>
      <c r="K12" s="15" t="s">
        <v>70</v>
      </c>
      <c r="L12" s="16" t="s">
        <v>71</v>
      </c>
      <c r="M12" s="23" t="s">
        <v>152</v>
      </c>
    </row>
    <row r="13" spans="1:13" ht="62.25" customHeight="1" x14ac:dyDescent="0.25">
      <c r="A13" s="3">
        <f t="shared" si="0"/>
        <v>9</v>
      </c>
      <c r="B13" s="13">
        <v>45869.587916666664</v>
      </c>
      <c r="C13" s="3" t="s">
        <v>72</v>
      </c>
      <c r="D13" s="3"/>
      <c r="E13" s="23" t="s">
        <v>73</v>
      </c>
      <c r="F13" s="23" t="s">
        <v>57</v>
      </c>
      <c r="G13" s="3" t="s">
        <v>20</v>
      </c>
      <c r="H13" s="23" t="s">
        <v>74</v>
      </c>
      <c r="I13" s="14" t="s">
        <v>35</v>
      </c>
      <c r="J13" s="14" t="s">
        <v>42</v>
      </c>
      <c r="K13" s="15" t="s">
        <v>70</v>
      </c>
      <c r="L13" s="16" t="s">
        <v>71</v>
      </c>
      <c r="M13" s="23" t="s">
        <v>152</v>
      </c>
    </row>
    <row r="14" spans="1:13" ht="62.25" customHeight="1" x14ac:dyDescent="0.25">
      <c r="A14" s="3">
        <f t="shared" si="0"/>
        <v>10</v>
      </c>
      <c r="B14" s="13">
        <v>45869.646099537036</v>
      </c>
      <c r="C14" s="3" t="s">
        <v>75</v>
      </c>
      <c r="D14" s="3"/>
      <c r="E14" s="23" t="s">
        <v>76</v>
      </c>
      <c r="F14" s="23" t="s">
        <v>77</v>
      </c>
      <c r="G14" s="3" t="s">
        <v>20</v>
      </c>
      <c r="H14" s="23" t="s">
        <v>78</v>
      </c>
      <c r="I14" s="14" t="s">
        <v>79</v>
      </c>
      <c r="J14" s="14" t="s">
        <v>41</v>
      </c>
      <c r="K14" s="15" t="s">
        <v>80</v>
      </c>
      <c r="L14" s="16" t="s">
        <v>81</v>
      </c>
      <c r="M14" s="23" t="s">
        <v>152</v>
      </c>
    </row>
    <row r="15" spans="1:13" ht="62.25" customHeight="1" x14ac:dyDescent="0.25">
      <c r="A15" s="3">
        <f t="shared" si="0"/>
        <v>11</v>
      </c>
      <c r="B15" s="13">
        <v>45865.591481481482</v>
      </c>
      <c r="C15" s="3" t="s">
        <v>82</v>
      </c>
      <c r="D15" s="3" t="s">
        <v>55</v>
      </c>
      <c r="E15" s="23" t="s">
        <v>83</v>
      </c>
      <c r="F15" s="23" t="s">
        <v>84</v>
      </c>
      <c r="G15" s="3" t="s">
        <v>20</v>
      </c>
      <c r="H15" s="23" t="s">
        <v>85</v>
      </c>
      <c r="I15" s="14" t="s">
        <v>86</v>
      </c>
      <c r="J15" s="14" t="s">
        <v>87</v>
      </c>
      <c r="K15" s="15" t="s">
        <v>88</v>
      </c>
      <c r="L15" s="16" t="s">
        <v>89</v>
      </c>
      <c r="M15" s="23" t="s">
        <v>55</v>
      </c>
    </row>
    <row r="16" spans="1:13" ht="62.25" customHeight="1" x14ac:dyDescent="0.25">
      <c r="A16" s="3">
        <f t="shared" si="0"/>
        <v>12</v>
      </c>
      <c r="B16" s="13">
        <v>45862.516921296294</v>
      </c>
      <c r="C16" s="3" t="s">
        <v>90</v>
      </c>
      <c r="D16" s="3" t="s">
        <v>55</v>
      </c>
      <c r="E16" s="23" t="s">
        <v>91</v>
      </c>
      <c r="F16" s="23" t="s">
        <v>92</v>
      </c>
      <c r="G16" s="3" t="s">
        <v>20</v>
      </c>
      <c r="H16" s="23" t="s">
        <v>93</v>
      </c>
      <c r="I16" s="14" t="s">
        <v>94</v>
      </c>
      <c r="J16" s="14" t="s">
        <v>95</v>
      </c>
      <c r="K16" s="15" t="s">
        <v>96</v>
      </c>
      <c r="L16" s="16" t="s">
        <v>97</v>
      </c>
      <c r="M16" s="23" t="s">
        <v>153</v>
      </c>
    </row>
    <row r="17" spans="1:13" ht="62.25" customHeight="1" x14ac:dyDescent="0.25">
      <c r="A17" s="3">
        <f t="shared" si="0"/>
        <v>13</v>
      </c>
      <c r="B17" s="13">
        <v>45867.457824074074</v>
      </c>
      <c r="C17" s="3" t="s">
        <v>100</v>
      </c>
      <c r="D17" s="3" t="s">
        <v>46</v>
      </c>
      <c r="E17" s="23" t="s">
        <v>98</v>
      </c>
      <c r="F17" s="23" t="s">
        <v>99</v>
      </c>
      <c r="G17" s="3" t="s">
        <v>20</v>
      </c>
      <c r="H17" s="23" t="s">
        <v>101</v>
      </c>
      <c r="I17" s="14" t="s">
        <v>50</v>
      </c>
      <c r="J17" s="14" t="s">
        <v>51</v>
      </c>
      <c r="K17" s="15" t="s">
        <v>52</v>
      </c>
      <c r="L17" s="16" t="s">
        <v>53</v>
      </c>
      <c r="M17" s="23" t="s">
        <v>156</v>
      </c>
    </row>
    <row r="18" spans="1:13" ht="62.25" customHeight="1" x14ac:dyDescent="0.25">
      <c r="A18" s="3">
        <f t="shared" si="0"/>
        <v>14</v>
      </c>
      <c r="B18" s="13">
        <v>45866.775208333333</v>
      </c>
      <c r="C18" s="3" t="s">
        <v>102</v>
      </c>
      <c r="D18" s="3" t="s">
        <v>46</v>
      </c>
      <c r="E18" s="23" t="s">
        <v>103</v>
      </c>
      <c r="F18" s="23" t="s">
        <v>104</v>
      </c>
      <c r="G18" s="3" t="s">
        <v>20</v>
      </c>
      <c r="H18" s="23" t="s">
        <v>105</v>
      </c>
      <c r="I18" s="14" t="s">
        <v>106</v>
      </c>
      <c r="J18" s="14" t="s">
        <v>95</v>
      </c>
      <c r="K18" s="15" t="s">
        <v>107</v>
      </c>
      <c r="L18" s="16" t="s">
        <v>108</v>
      </c>
      <c r="M18" s="2" t="s">
        <v>157</v>
      </c>
    </row>
    <row r="19" spans="1:13" ht="62.25" customHeight="1" x14ac:dyDescent="0.25">
      <c r="A19" s="3">
        <f t="shared" si="0"/>
        <v>15</v>
      </c>
      <c r="B19" s="13">
        <v>45860.695532407408</v>
      </c>
      <c r="C19" s="3" t="s">
        <v>109</v>
      </c>
      <c r="D19" s="3" t="s">
        <v>46</v>
      </c>
      <c r="E19" s="23" t="s">
        <v>110</v>
      </c>
      <c r="F19" s="23" t="s">
        <v>111</v>
      </c>
      <c r="G19" s="3" t="s">
        <v>112</v>
      </c>
      <c r="H19" s="23" t="s">
        <v>113</v>
      </c>
      <c r="I19" s="14" t="s">
        <v>50</v>
      </c>
      <c r="J19" s="14" t="s">
        <v>114</v>
      </c>
      <c r="K19" s="15" t="s">
        <v>115</v>
      </c>
      <c r="L19" s="16" t="s">
        <v>116</v>
      </c>
      <c r="M19" s="23" t="s">
        <v>154</v>
      </c>
    </row>
    <row r="20" spans="1:13" ht="62.25" customHeight="1" x14ac:dyDescent="0.25">
      <c r="A20" s="3">
        <f t="shared" si="0"/>
        <v>16</v>
      </c>
      <c r="B20" s="13">
        <v>45860.699131944442</v>
      </c>
      <c r="C20" s="3" t="s">
        <v>117</v>
      </c>
      <c r="D20" s="3" t="s">
        <v>46</v>
      </c>
      <c r="E20" s="23" t="s">
        <v>118</v>
      </c>
      <c r="F20" s="23" t="s">
        <v>111</v>
      </c>
      <c r="G20" s="3" t="s">
        <v>112</v>
      </c>
      <c r="H20" s="23" t="s">
        <v>119</v>
      </c>
      <c r="I20" s="14" t="s">
        <v>50</v>
      </c>
      <c r="J20" s="14" t="s">
        <v>114</v>
      </c>
      <c r="K20" s="15" t="s">
        <v>115</v>
      </c>
      <c r="L20" s="16" t="s">
        <v>116</v>
      </c>
      <c r="M20" s="23" t="s">
        <v>155</v>
      </c>
    </row>
    <row r="21" spans="1:13" ht="62.25" customHeight="1" x14ac:dyDescent="0.25">
      <c r="A21" s="3">
        <f t="shared" si="0"/>
        <v>17</v>
      </c>
      <c r="B21" s="13">
        <v>45869.58326388889</v>
      </c>
      <c r="C21" s="3" t="s">
        <v>125</v>
      </c>
      <c r="D21" s="3"/>
      <c r="E21" s="23" t="s">
        <v>120</v>
      </c>
      <c r="F21" s="23" t="s">
        <v>121</v>
      </c>
      <c r="G21" s="3" t="s">
        <v>58</v>
      </c>
      <c r="H21" s="23" t="s">
        <v>122</v>
      </c>
      <c r="I21" s="14" t="s">
        <v>22</v>
      </c>
      <c r="J21" s="14" t="s">
        <v>23</v>
      </c>
      <c r="K21" s="15" t="s">
        <v>123</v>
      </c>
      <c r="L21" s="16" t="s">
        <v>124</v>
      </c>
      <c r="M21" s="2" t="s">
        <v>158</v>
      </c>
    </row>
    <row r="22" spans="1:13" ht="62.25" customHeight="1" x14ac:dyDescent="0.25">
      <c r="A22" s="3">
        <f t="shared" si="0"/>
        <v>18</v>
      </c>
      <c r="B22" s="13">
        <v>45854.463414351849</v>
      </c>
      <c r="C22" s="3" t="s">
        <v>126</v>
      </c>
      <c r="D22" s="3" t="s">
        <v>55</v>
      </c>
      <c r="E22" s="27" t="s">
        <v>127</v>
      </c>
      <c r="F22" s="23" t="s">
        <v>128</v>
      </c>
      <c r="G22" s="3" t="s">
        <v>20</v>
      </c>
      <c r="H22" s="23" t="s">
        <v>129</v>
      </c>
      <c r="I22" s="14" t="s">
        <v>79</v>
      </c>
      <c r="J22" s="14" t="s">
        <v>130</v>
      </c>
      <c r="K22" s="15" t="s">
        <v>131</v>
      </c>
      <c r="L22" s="16" t="s">
        <v>132</v>
      </c>
      <c r="M22" s="23" t="s">
        <v>152</v>
      </c>
    </row>
    <row r="23" spans="1:13" ht="62.25" customHeight="1" x14ac:dyDescent="0.25">
      <c r="A23" s="3">
        <f t="shared" si="0"/>
        <v>19</v>
      </c>
      <c r="B23" s="13">
        <v>45854.467291666668</v>
      </c>
      <c r="C23" s="3" t="s">
        <v>133</v>
      </c>
      <c r="D23" s="3" t="s">
        <v>55</v>
      </c>
      <c r="E23" s="23" t="s">
        <v>134</v>
      </c>
      <c r="F23" s="23" t="s">
        <v>128</v>
      </c>
      <c r="G23" s="3" t="s">
        <v>20</v>
      </c>
      <c r="H23" s="23" t="s">
        <v>135</v>
      </c>
      <c r="I23" s="14" t="s">
        <v>136</v>
      </c>
      <c r="J23" s="14" t="s">
        <v>137</v>
      </c>
      <c r="K23" s="15" t="s">
        <v>131</v>
      </c>
      <c r="L23" s="16" t="s">
        <v>132</v>
      </c>
      <c r="M23" s="23" t="s">
        <v>55</v>
      </c>
    </row>
    <row r="24" spans="1:13" ht="62.25" customHeight="1" x14ac:dyDescent="0.25">
      <c r="A24" s="3">
        <f t="shared" si="0"/>
        <v>20</v>
      </c>
      <c r="B24" s="13">
        <v>45868.530300925922</v>
      </c>
      <c r="C24" s="3" t="s">
        <v>138</v>
      </c>
      <c r="D24" s="3"/>
      <c r="E24" s="23" t="s">
        <v>139</v>
      </c>
      <c r="F24" s="23" t="s">
        <v>140</v>
      </c>
      <c r="G24" s="3" t="s">
        <v>20</v>
      </c>
      <c r="H24" s="23" t="s">
        <v>141</v>
      </c>
      <c r="I24" s="14" t="s">
        <v>22</v>
      </c>
      <c r="J24" s="14" t="s">
        <v>23</v>
      </c>
      <c r="K24" s="15" t="s">
        <v>142</v>
      </c>
      <c r="L24" s="16" t="s">
        <v>143</v>
      </c>
      <c r="M24" s="23" t="s">
        <v>152</v>
      </c>
    </row>
    <row r="25" spans="1:13" ht="62.25" customHeight="1" x14ac:dyDescent="0.25">
      <c r="A25" s="6">
        <f t="shared" si="0"/>
        <v>21</v>
      </c>
      <c r="B25" s="17">
        <v>45861.716319444444</v>
      </c>
      <c r="C25" s="6" t="s">
        <v>144</v>
      </c>
      <c r="D25" s="6" t="s">
        <v>55</v>
      </c>
      <c r="E25" s="24" t="s">
        <v>145</v>
      </c>
      <c r="F25" s="24" t="s">
        <v>146</v>
      </c>
      <c r="G25" s="6" t="s">
        <v>20</v>
      </c>
      <c r="H25" s="24" t="s">
        <v>147</v>
      </c>
      <c r="I25" s="18" t="s">
        <v>148</v>
      </c>
      <c r="J25" s="18" t="s">
        <v>149</v>
      </c>
      <c r="K25" s="19" t="s">
        <v>150</v>
      </c>
      <c r="L25" s="20" t="s">
        <v>151</v>
      </c>
      <c r="M25" s="24" t="s">
        <v>55</v>
      </c>
    </row>
    <row r="26" spans="1:13" ht="62.25" customHeight="1" x14ac:dyDescent="0.25">
      <c r="A26" s="21">
        <f t="shared" si="0"/>
        <v>22</v>
      </c>
      <c r="B26" s="22"/>
      <c r="C26" s="7">
        <v>256958</v>
      </c>
      <c r="D26" s="22"/>
      <c r="E26" s="25" t="s">
        <v>160</v>
      </c>
      <c r="F26" s="25">
        <v>220</v>
      </c>
      <c r="G26" s="7" t="s">
        <v>170</v>
      </c>
      <c r="H26" s="25" t="s">
        <v>172</v>
      </c>
      <c r="I26" s="7" t="s">
        <v>163</v>
      </c>
      <c r="J26" s="7" t="s">
        <v>164</v>
      </c>
      <c r="K26" s="7" t="s">
        <v>163</v>
      </c>
      <c r="L26" s="7" t="s">
        <v>165</v>
      </c>
      <c r="M26" s="28" t="s">
        <v>175</v>
      </c>
    </row>
    <row r="27" spans="1:13" ht="62.25" customHeight="1" x14ac:dyDescent="0.25">
      <c r="A27" s="21">
        <f t="shared" si="0"/>
        <v>23</v>
      </c>
      <c r="B27" s="22"/>
      <c r="C27" s="7">
        <v>257235</v>
      </c>
      <c r="D27" s="22"/>
      <c r="E27" s="25" t="s">
        <v>161</v>
      </c>
      <c r="F27" s="25">
        <v>220</v>
      </c>
      <c r="G27" s="7" t="s">
        <v>171</v>
      </c>
      <c r="H27" s="25" t="s">
        <v>173</v>
      </c>
      <c r="I27" s="7" t="s">
        <v>163</v>
      </c>
      <c r="J27" s="7" t="s">
        <v>166</v>
      </c>
      <c r="K27" s="7" t="s">
        <v>163</v>
      </c>
      <c r="L27" s="7" t="s">
        <v>167</v>
      </c>
      <c r="M27" s="28" t="s">
        <v>152</v>
      </c>
    </row>
    <row r="28" spans="1:13" ht="62.25" customHeight="1" x14ac:dyDescent="0.25">
      <c r="A28" s="21">
        <f t="shared" si="0"/>
        <v>24</v>
      </c>
      <c r="B28" s="22"/>
      <c r="C28" s="7">
        <v>259203</v>
      </c>
      <c r="D28" s="22"/>
      <c r="E28" s="25" t="s">
        <v>162</v>
      </c>
      <c r="F28" s="25">
        <v>132</v>
      </c>
      <c r="G28" s="7" t="s">
        <v>170</v>
      </c>
      <c r="H28" s="25" t="s">
        <v>174</v>
      </c>
      <c r="I28" s="7" t="s">
        <v>163</v>
      </c>
      <c r="J28" s="7" t="s">
        <v>168</v>
      </c>
      <c r="K28" s="7" t="s">
        <v>163</v>
      </c>
      <c r="L28" s="7" t="s">
        <v>169</v>
      </c>
      <c r="M28" s="28" t="s">
        <v>152</v>
      </c>
    </row>
  </sheetData>
  <mergeCells count="2">
    <mergeCell ref="B1:M1"/>
    <mergeCell ref="K4:L4"/>
  </mergeCells>
  <pageMargins left="0" right="0" top="0" bottom="0" header="0.51181102362204722" footer="0.51181102362204722"/>
  <pageSetup paperSize="9" scale="5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cp:lastPrinted>2025-07-31T14:04:23Z</cp:lastPrinted>
  <dcterms:created xsi:type="dcterms:W3CDTF">2025-07-31T08:10:29Z</dcterms:created>
  <dcterms:modified xsi:type="dcterms:W3CDTF">2025-07-31T15:05:10Z</dcterms:modified>
</cp:coreProperties>
</file>