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Sheet0!$A$1:$M$32</definedName>
  </definedNames>
  <calcPr calcId="162913"/>
</workbook>
</file>

<file path=xl/calcChain.xml><?xml version="1.0" encoding="utf-8"?>
<calcChain xmlns="http://schemas.openxmlformats.org/spreadsheetml/2006/main"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7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6" i="1"/>
</calcChain>
</file>

<file path=xl/sharedStrings.xml><?xml version="1.0" encoding="utf-8"?>
<sst xmlns="http://schemas.openxmlformats.org/spreadsheetml/2006/main" count="362" uniqueCount="226">
  <si>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</si>
  <si>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</si>
  <si>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</si>
  <si>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</si>
  <si>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</si>
  <si>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</si>
  <si>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</si>
  <si>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</si>
  <si>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</si>
  <si>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</si>
  <si>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</si>
  <si>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</si>
  <si>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</si>
  <si>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</si>
  <si>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</si>
  <si>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</si>
  <si>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</si>
  <si>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MR2510/0681</t>
  </si>
  <si>
    <t>132KV_132 KV and 33 KV main bus</t>
  </si>
  <si>
    <t>132KV_AMARPATAN</t>
  </si>
  <si>
    <t>NON-OCCM-MP</t>
  </si>
  <si>
    <t>for replacement of higher rating isolator</t>
  </si>
  <si>
    <t>30-10-2025 07:30:00</t>
  </si>
  <si>
    <t>30-10-2025 10:00:00</t>
  </si>
  <si>
    <t>Arun Kumar</t>
  </si>
  <si>
    <t>9131207339</t>
  </si>
  <si>
    <t>MR2510/0679</t>
  </si>
  <si>
    <t>220KV_220KV Ashta-Bairagarh Feeder</t>
  </si>
  <si>
    <t>400KV_ASHTA4</t>
  </si>
  <si>
    <t>Relay testing work</t>
  </si>
  <si>
    <t>30-10-2025 11:00:00</t>
  </si>
  <si>
    <t>30-10-2025 17:00:00</t>
  </si>
  <si>
    <t>Jitendra Lohana</t>
  </si>
  <si>
    <t>9425804978</t>
  </si>
  <si>
    <t>MR2510/0664</t>
  </si>
  <si>
    <t>400KV_315 MVA ICT-2 T&amp;R</t>
  </si>
  <si>
    <t>400KV_BADNAWAR</t>
  </si>
  <si>
    <t>POST MANSOON MAINTENANCE &amp; TESTING WORK</t>
  </si>
  <si>
    <t>30-10-2025 08:00:00</t>
  </si>
  <si>
    <t>30-10-2025 18:00:00</t>
  </si>
  <si>
    <t>ER. ABHISHEK VERMA</t>
  </si>
  <si>
    <t>9340855901</t>
  </si>
  <si>
    <t>MR2510/0670</t>
  </si>
  <si>
    <t>132KV_132 KV Bina-Sironj Ckt</t>
  </si>
  <si>
    <t>220KV_BINA</t>
  </si>
  <si>
    <t>for line maintenance work</t>
  </si>
  <si>
    <t>Sanjay Singh Thakur</t>
  </si>
  <si>
    <t>9425806936</t>
  </si>
  <si>
    <t>MR2510/0666</t>
  </si>
  <si>
    <t>220KV_220kV Chhatarpur-Ajaygarh (TBCB) Ckt. Ist Line</t>
  </si>
  <si>
    <t>220KV_CHATARPUR</t>
  </si>
  <si>
    <t>AH/VD Provided &amp; other Line maintenance work</t>
  </si>
  <si>
    <t>Manoj Kumar Tiwari</t>
  </si>
  <si>
    <t>9425804993</t>
  </si>
  <si>
    <t>Continuous</t>
  </si>
  <si>
    <t>220KV_220KV DAMOH - KATNI LINE</t>
  </si>
  <si>
    <t>220KV_DAMOH</t>
  </si>
  <si>
    <t>TOWER STRENGTHENING WORK</t>
  </si>
  <si>
    <t>27-10-2025 09:00:00</t>
  </si>
  <si>
    <t>01-11-2025 18:00:00</t>
  </si>
  <si>
    <t>9425805067</t>
  </si>
  <si>
    <t>MR2510/0478</t>
  </si>
  <si>
    <t>M.M. BAIG</t>
  </si>
  <si>
    <t>MR2510/0665</t>
  </si>
  <si>
    <t>132KV_132/33 KV 63 MVA x-mer -l</t>
  </si>
  <si>
    <t>132KV_DATIA1</t>
  </si>
  <si>
    <t>Post mansoon maintenance</t>
  </si>
  <si>
    <t>Raksha Chhaparia</t>
  </si>
  <si>
    <t>6265080313</t>
  </si>
  <si>
    <t>MR2510/0022</t>
  </si>
  <si>
    <t>Daily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</si>
  <si>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</si>
  <si>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</si>
  <si>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</si>
  <si>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</si>
  <si>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</si>
  <si>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</si>
  <si>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</si>
  <si>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</si>
  <si>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</si>
  <si>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MR2510/0608</t>
  </si>
  <si>
    <t>220KV_220 KV Itarsi-Handia Ckt-II</t>
  </si>
  <si>
    <t>220KV_ITARSI</t>
  </si>
  <si>
    <t>Replacement of Single to Double disc insut.string</t>
  </si>
  <si>
    <t>28-10-2025 09:00:00</t>
  </si>
  <si>
    <t>Ashutosh Rai</t>
  </si>
  <si>
    <t>9425806902</t>
  </si>
  <si>
    <t>MR2510/0676</t>
  </si>
  <si>
    <t>132KV_132 KV BUS COPLER</t>
  </si>
  <si>
    <t>220KV_JABALPUR</t>
  </si>
  <si>
    <t>CT REPLECMENT &amp; TESTING WORK</t>
  </si>
  <si>
    <t>D.N PODDAR</t>
  </si>
  <si>
    <t>9425805034</t>
  </si>
  <si>
    <t>MR2510/0483</t>
  </si>
  <si>
    <t>400KV_400KV KATNI - DAMOH LINE</t>
  </si>
  <si>
    <t>400KV_KATNI4</t>
  </si>
  <si>
    <t>OCCM-MP</t>
  </si>
  <si>
    <t>MR2510/0668</t>
  </si>
  <si>
    <t>220KV_160MVA Telk xmer</t>
  </si>
  <si>
    <t>For postmonsoon maintenance</t>
  </si>
  <si>
    <t>SK chaturvedi</t>
  </si>
  <si>
    <t>9425806938</t>
  </si>
  <si>
    <t>MR2510/0682</t>
  </si>
  <si>
    <t>132KV_132 Kv 40 MVA ECE X-mer</t>
  </si>
  <si>
    <t>132KV_KATRA</t>
  </si>
  <si>
    <t>Post monsoon maintenance &amp; Testing Work</t>
  </si>
  <si>
    <t>Mr. Indrajeet Singh</t>
  </si>
  <si>
    <t>9424734033</t>
  </si>
  <si>
    <t>MR2510/0675</t>
  </si>
  <si>
    <t>160MVA_220/132KV_BHEL_X'mer_2</t>
  </si>
  <si>
    <t>220KV_MAHALGAON</t>
  </si>
  <si>
    <t>on line dry out system commising</t>
  </si>
  <si>
    <t>30-10-2025 15:00:00</t>
  </si>
  <si>
    <t>P.Datey</t>
  </si>
  <si>
    <t>9425805110</t>
  </si>
  <si>
    <t>MR2510/0672</t>
  </si>
  <si>
    <t>220KV_220/132KV 160MVA X-Mer-III BBL</t>
  </si>
  <si>
    <t>220KV_NIMRANI</t>
  </si>
  <si>
    <t>Post Monsoon Maintenance work</t>
  </si>
  <si>
    <t>Er.Pradip Patidar</t>
  </si>
  <si>
    <t>9425801217</t>
  </si>
  <si>
    <t>132KV_132/33 kv 40 MVA BBL X-MER -1</t>
  </si>
  <si>
    <t>132KV_PONDER</t>
  </si>
  <si>
    <t>S/D for Post Monsoon Maintenance and Testing work.</t>
  </si>
  <si>
    <t>MUKESH AUGRWALL</t>
  </si>
  <si>
    <t>7987152911</t>
  </si>
  <si>
    <t>MR2510/0677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</si>
  <si>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</si>
  <si>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</si>
  <si>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</si>
  <si>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</si>
  <si>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</si>
  <si>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</si>
  <si>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</si>
  <si>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MR2510/0663</t>
  </si>
  <si>
    <t>220KV_220  kv Satna  â¿¿ Manpur (Adani)  line</t>
  </si>
  <si>
    <t>220KV_SATNA</t>
  </si>
  <si>
    <t>Line maintenance work</t>
  </si>
  <si>
    <t>30-10-2025 16:00:00</t>
  </si>
  <si>
    <t>Mr. R.K. Prajapati</t>
  </si>
  <si>
    <t>9407070182</t>
  </si>
  <si>
    <t>MR2509/0127</t>
  </si>
  <si>
    <t>400KV_400KV Sarni-Ashta line-II</t>
  </si>
  <si>
    <t>400KV_SATPURA TPS</t>
  </si>
  <si>
    <t>Work of complete overhauling &amp; testing of 400KV br</t>
  </si>
  <si>
    <t>30-10-2025 09:00:00</t>
  </si>
  <si>
    <t>YASHWANT WARATHE</t>
  </si>
  <si>
    <t>9425611046</t>
  </si>
  <si>
    <t>MR2510/0678</t>
  </si>
  <si>
    <t>132KV_132KV Seoni -Nainpur Line</t>
  </si>
  <si>
    <t>220KV_SEONI</t>
  </si>
  <si>
    <t>RYB CT Tan-Delta measurement &amp; Testing work</t>
  </si>
  <si>
    <t>30-10-2025 13:00:00</t>
  </si>
  <si>
    <t>Shri C.S.sanodiya</t>
  </si>
  <si>
    <t>9009798506</t>
  </si>
  <si>
    <t>MR2510/0680</t>
  </si>
  <si>
    <t>132KV_132KV Seoni-Keolari line</t>
  </si>
  <si>
    <t>RYB ph CT tan-delta Measurement &amp; testing Work</t>
  </si>
  <si>
    <t>30-10-2025 14:00:00</t>
  </si>
  <si>
    <t>Shri C.S. Sanodiya</t>
  </si>
  <si>
    <t>MR2510/0671</t>
  </si>
  <si>
    <t>132KV_40 MVA X-mer-I Make IMP</t>
  </si>
  <si>
    <t>132KV_SINGHANA</t>
  </si>
  <si>
    <t>For Post monsoon maintenance work.</t>
  </si>
  <si>
    <t>Er. Manoj Randha</t>
  </si>
  <si>
    <t>9425820034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</si>
  <si>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</si>
  <si>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</si>
  <si>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</si>
  <si>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</si>
  <si>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</si>
  <si>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</si>
  <si>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</si>
  <si>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</si>
  <si>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MR2510/0661</t>
  </si>
  <si>
    <t>220KV_132 KV Main Bus section I &amp; II</t>
  </si>
  <si>
    <t>132 KV Main Bus section I &amp; II for its 02 nos. sec</t>
  </si>
  <si>
    <t>MR2510/0667</t>
  </si>
  <si>
    <t>40MVA_132/33KV_BBL_Xmer</t>
  </si>
  <si>
    <t>132KV_UMRETH</t>
  </si>
  <si>
    <t>POST MANSOON MAINTENANCE WORK.</t>
  </si>
  <si>
    <t>A A QURESHI</t>
  </si>
  <si>
    <t>9425804318</t>
  </si>
  <si>
    <t>MR2510/0662</t>
  </si>
  <si>
    <t>220KV_160MVA X-MER-III BHEL</t>
  </si>
  <si>
    <t>220KV_VIDISHA</t>
  </si>
  <si>
    <t>for attending suspected DC leakage of NIFPS</t>
  </si>
  <si>
    <t>K.C. GOSWAMI</t>
  </si>
  <si>
    <t>9425804976</t>
  </si>
  <si>
    <t>ok, through sub ld</t>
  </si>
  <si>
    <t>sub ld</t>
  </si>
  <si>
    <t>ok</t>
  </si>
  <si>
    <t>Deffered</t>
  </si>
  <si>
    <t>data confirmation required from communication</t>
  </si>
  <si>
    <t>deffered due to multiple outages in Satna area</t>
  </si>
  <si>
    <t>deffered due to outage on 400KV Sarni-koradi line</t>
  </si>
  <si>
    <t>o&amp;m consent  required</t>
  </si>
  <si>
    <t>ok, o&amp;m shall be informed</t>
  </si>
  <si>
    <t>ok, through sub ld, line to be in service through TBC</t>
  </si>
  <si>
    <t xml:space="preserve"> discom consent to be taken, then after load management s/d shall be given, through sub ld</t>
  </si>
  <si>
    <t>220KV-INDORE-INDORE NORTH ZONE-2</t>
  </si>
  <si>
    <t>220KV-BINA-MP-BINA-1</t>
  </si>
  <si>
    <t>SATNA - 220KV - BUS 1</t>
  </si>
  <si>
    <t>400KV/220KV SATNA-ICT-2</t>
  </si>
  <si>
    <t>400KV-KORADI-SATPURA-1</t>
  </si>
  <si>
    <t>220KV-ITARSI-MP-ITARSI-1</t>
  </si>
  <si>
    <t>400KV/220KV</t>
  </si>
  <si>
    <t>30-Oct-2025</t>
  </si>
  <si>
    <t>08:00</t>
  </si>
  <si>
    <t>18:00</t>
  </si>
  <si>
    <t>09:00</t>
  </si>
  <si>
    <t>17:00</t>
  </si>
  <si>
    <t>29-Oct-2025</t>
  </si>
  <si>
    <t>31-Oct-2025</t>
  </si>
  <si>
    <t>20:00</t>
  </si>
  <si>
    <t>17:30</t>
  </si>
  <si>
    <t>MP_SLDC</t>
  </si>
  <si>
    <t>POWERGRID_WR2</t>
  </si>
  <si>
    <t>Continous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</si>
  <si>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</si>
  <si>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</si>
  <si>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>For integration of relays of upcoming 220kV bays in existing system</t>
  </si>
  <si>
    <t>AMP Work, Dia to be kept open at both sides.</t>
  </si>
  <si>
    <t>For CT Replacement of 400KV-SATPURA-KORADI-1 under ADD CAP at MPGENCO</t>
  </si>
  <si>
    <t>For Reparing/Replacement of Damaged conductor for Wave Trap of Line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</si>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</sst>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D1" workbookViewId="0">
      <selection activeCell="J34" sqref="J34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51.140625" style="12" customWidth="1"/>
    <col min="6" max="6" width="20.5703125" customWidth="1"/>
    <col min="7" max="7" width="15.7109375" customWidth="1"/>
    <col min="8" max="8" width="50.140625" customWidth="1"/>
    <col min="9" max="9" width="19.5703125" customWidth="1"/>
    <col min="10" max="10" width="19.42578125" customWidth="1"/>
    <col min="11" max="11" width="22.5703125" customWidth="1"/>
    <col min="12" max="12" width="12" customWidth="1"/>
    <col min="13" max="13" width="44.140625" style="12" customWidth="1"/>
  </cols>
  <sheetData>
    <row r="1" spans="1:13" ht="43.7" customHeight="1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42" customHeight="1">
      <c r="A2" s="1" t="s">
        <v>1</v>
      </c>
      <c r="B2" s="2">
        <v>45960</v>
      </c>
      <c r="C2" s="1"/>
      <c r="D2" s="1"/>
      <c r="E2" s="9"/>
      <c r="F2" s="1"/>
      <c r="G2" s="1"/>
      <c r="H2" s="1"/>
      <c r="I2" s="1"/>
      <c r="J2" s="1"/>
      <c r="K2" s="1"/>
      <c r="L2" s="1"/>
      <c r="M2" s="9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9"/>
      <c r="F3" s="1"/>
      <c r="G3" s="1"/>
      <c r="H3" s="1"/>
      <c r="I3" s="1"/>
      <c r="J3" s="1"/>
      <c r="K3" s="1"/>
      <c r="L3" s="1"/>
      <c r="M3" s="9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10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7" t="s">
        <v>15</v>
      </c>
      <c r="L4" s="16"/>
      <c r="M4" s="10" t="s">
        <v>16</v>
      </c>
    </row>
    <row r="5" spans="1:13" ht="28.5" customHeight="1">
      <c r="A5" s="4">
        <v>1</v>
      </c>
      <c r="B5" s="5">
        <v>45959.673379629632</v>
      </c>
      <c r="C5" s="4" t="s">
        <v>17</v>
      </c>
      <c r="D5" s="4"/>
      <c r="E5" s="11" t="s">
        <v>18</v>
      </c>
      <c r="F5" s="4" t="s">
        <v>19</v>
      </c>
      <c r="G5" s="4" t="s">
        <v>20</v>
      </c>
      <c r="H5" s="4" t="s">
        <v>21</v>
      </c>
      <c r="I5" s="6" t="s">
        <v>22</v>
      </c>
      <c r="J5" s="6" t="s">
        <v>23</v>
      </c>
      <c r="K5" s="7" t="s">
        <v>24</v>
      </c>
      <c r="L5" s="8" t="s">
        <v>25</v>
      </c>
      <c r="M5" s="11" t="s">
        <v>196</v>
      </c>
    </row>
    <row r="6" spans="1:13" ht="28.5" customHeight="1">
      <c r="A6" s="4">
        <f>A5+1</f>
        <v>2</v>
      </c>
      <c r="B6" s="5">
        <v>45959.662743055553</v>
      </c>
      <c r="C6" s="4" t="s">
        <v>26</v>
      </c>
      <c r="D6" s="4"/>
      <c r="E6" s="11" t="s">
        <v>27</v>
      </c>
      <c r="F6" s="4" t="s">
        <v>28</v>
      </c>
      <c r="G6" s="4" t="s">
        <v>20</v>
      </c>
      <c r="H6" s="4" t="s">
        <v>29</v>
      </c>
      <c r="I6" s="6" t="s">
        <v>30</v>
      </c>
      <c r="J6" s="6" t="s">
        <v>31</v>
      </c>
      <c r="K6" s="7" t="s">
        <v>32</v>
      </c>
      <c r="L6" s="8" t="s">
        <v>33</v>
      </c>
      <c r="M6" s="11" t="s">
        <v>198</v>
      </c>
    </row>
    <row r="7" spans="1:13" ht="28.5" customHeight="1">
      <c r="A7" s="4">
        <f t="shared" ref="A7:A44" si="0">A6+1</f>
        <v>3</v>
      </c>
      <c r="B7" s="5">
        <v>45959.569918981484</v>
      </c>
      <c r="C7" s="4" t="s">
        <v>34</v>
      </c>
      <c r="D7" s="4"/>
      <c r="E7" s="13" t="s">
        <v>35</v>
      </c>
      <c r="F7" s="4" t="s">
        <v>36</v>
      </c>
      <c r="G7" s="4" t="s">
        <v>20</v>
      </c>
      <c r="H7" s="4" t="s">
        <v>37</v>
      </c>
      <c r="I7" s="6" t="s">
        <v>38</v>
      </c>
      <c r="J7" s="6" t="s">
        <v>39</v>
      </c>
      <c r="K7" s="7" t="s">
        <v>40</v>
      </c>
      <c r="L7" s="8" t="s">
        <v>41</v>
      </c>
      <c r="M7" s="11" t="s">
        <v>189</v>
      </c>
    </row>
    <row r="8" spans="1:13" ht="28.5" customHeight="1">
      <c r="A8" s="4">
        <f t="shared" si="0"/>
        <v>4</v>
      </c>
      <c r="B8" s="5">
        <v>45959.632997685185</v>
      </c>
      <c r="C8" s="4" t="s">
        <v>42</v>
      </c>
      <c r="D8" s="4"/>
      <c r="E8" s="11" t="s">
        <v>43</v>
      </c>
      <c r="F8" s="4" t="s">
        <v>44</v>
      </c>
      <c r="G8" s="4" t="s">
        <v>20</v>
      </c>
      <c r="H8" s="4" t="s">
        <v>45</v>
      </c>
      <c r="I8" s="6" t="s">
        <v>23</v>
      </c>
      <c r="J8" s="6" t="s">
        <v>39</v>
      </c>
      <c r="K8" s="7" t="s">
        <v>46</v>
      </c>
      <c r="L8" s="8" t="s">
        <v>47</v>
      </c>
      <c r="M8" s="11" t="s">
        <v>190</v>
      </c>
    </row>
    <row r="9" spans="1:13" ht="28.5" customHeight="1">
      <c r="A9" s="4">
        <f t="shared" si="0"/>
        <v>5</v>
      </c>
      <c r="B9" s="5">
        <v>45959.601689814815</v>
      </c>
      <c r="C9" s="4" t="s">
        <v>48</v>
      </c>
      <c r="D9" s="4"/>
      <c r="E9" s="11" t="s">
        <v>49</v>
      </c>
      <c r="F9" s="4" t="s">
        <v>50</v>
      </c>
      <c r="G9" s="4" t="s">
        <v>20</v>
      </c>
      <c r="H9" s="4" t="s">
        <v>51</v>
      </c>
      <c r="I9" s="6" t="s">
        <v>23</v>
      </c>
      <c r="J9" s="6" t="s">
        <v>39</v>
      </c>
      <c r="K9" s="7" t="s">
        <v>52</v>
      </c>
      <c r="L9" s="8" t="s">
        <v>53</v>
      </c>
      <c r="M9" s="11" t="s">
        <v>191</v>
      </c>
    </row>
    <row r="10" spans="1:13" ht="28.5" customHeight="1">
      <c r="A10" s="4">
        <f t="shared" si="0"/>
        <v>6</v>
      </c>
      <c r="B10" s="5">
        <v>45946.719189814816</v>
      </c>
      <c r="C10" s="4" t="s">
        <v>61</v>
      </c>
      <c r="D10" s="4" t="s">
        <v>54</v>
      </c>
      <c r="E10" s="11" t="s">
        <v>55</v>
      </c>
      <c r="F10" s="4" t="s">
        <v>56</v>
      </c>
      <c r="G10" s="4" t="s">
        <v>20</v>
      </c>
      <c r="H10" s="4" t="s">
        <v>57</v>
      </c>
      <c r="I10" s="6" t="s">
        <v>58</v>
      </c>
      <c r="J10" s="6" t="s">
        <v>59</v>
      </c>
      <c r="K10" s="7" t="s">
        <v>62</v>
      </c>
      <c r="L10" s="8" t="s">
        <v>60</v>
      </c>
      <c r="M10" s="11" t="s">
        <v>192</v>
      </c>
    </row>
    <row r="11" spans="1:13" ht="28.5" customHeight="1">
      <c r="A11" s="4">
        <f t="shared" si="0"/>
        <v>7</v>
      </c>
      <c r="B11" s="5">
        <v>45959.578634259262</v>
      </c>
      <c r="C11" s="4" t="s">
        <v>63</v>
      </c>
      <c r="D11" s="4"/>
      <c r="E11" s="11" t="s">
        <v>64</v>
      </c>
      <c r="F11" s="4" t="s">
        <v>65</v>
      </c>
      <c r="G11" s="4" t="s">
        <v>20</v>
      </c>
      <c r="H11" s="4" t="s">
        <v>66</v>
      </c>
      <c r="I11" s="6" t="s">
        <v>23</v>
      </c>
      <c r="J11" s="6" t="s">
        <v>31</v>
      </c>
      <c r="K11" s="7" t="s">
        <v>67</v>
      </c>
      <c r="L11" s="8" t="s">
        <v>68</v>
      </c>
      <c r="M11" s="11" t="s">
        <v>190</v>
      </c>
    </row>
    <row r="12" spans="1:13" ht="28.5" customHeight="1">
      <c r="A12" s="4">
        <f t="shared" si="0"/>
        <v>8</v>
      </c>
      <c r="B12" s="5">
        <v>45932.473009259258</v>
      </c>
      <c r="C12" s="4" t="s">
        <v>69</v>
      </c>
      <c r="D12" s="4" t="s">
        <v>70</v>
      </c>
      <c r="E12" s="11" t="s">
        <v>71</v>
      </c>
      <c r="F12" s="4" t="s">
        <v>72</v>
      </c>
      <c r="G12" s="4" t="s">
        <v>20</v>
      </c>
      <c r="H12" s="4" t="s">
        <v>73</v>
      </c>
      <c r="I12" s="6" t="s">
        <v>74</v>
      </c>
      <c r="J12" s="6" t="s">
        <v>75</v>
      </c>
      <c r="K12" s="7" t="s">
        <v>76</v>
      </c>
      <c r="L12" s="8" t="s">
        <v>77</v>
      </c>
      <c r="M12" s="11" t="s">
        <v>193</v>
      </c>
    </row>
    <row r="13" spans="1:13" ht="28.5" customHeight="1">
      <c r="A13" s="4">
        <f t="shared" si="0"/>
        <v>9</v>
      </c>
      <c r="B13" s="5">
        <v>45932.471319444441</v>
      </c>
      <c r="C13" s="4" t="s">
        <v>78</v>
      </c>
      <c r="D13" s="4" t="s">
        <v>70</v>
      </c>
      <c r="E13" s="11" t="s">
        <v>79</v>
      </c>
      <c r="F13" s="4" t="s">
        <v>72</v>
      </c>
      <c r="G13" s="4" t="s">
        <v>20</v>
      </c>
      <c r="H13" s="4" t="s">
        <v>73</v>
      </c>
      <c r="I13" s="6" t="s">
        <v>74</v>
      </c>
      <c r="J13" s="6" t="s">
        <v>75</v>
      </c>
      <c r="K13" s="7" t="s">
        <v>76</v>
      </c>
      <c r="L13" s="8" t="s">
        <v>77</v>
      </c>
      <c r="M13" s="11" t="s">
        <v>193</v>
      </c>
    </row>
    <row r="14" spans="1:13" ht="28.5" customHeight="1">
      <c r="A14" s="4">
        <f t="shared" si="0"/>
        <v>10</v>
      </c>
      <c r="B14" s="5">
        <v>45957.493171296293</v>
      </c>
      <c r="C14" s="4" t="s">
        <v>80</v>
      </c>
      <c r="D14" s="4" t="s">
        <v>70</v>
      </c>
      <c r="E14" s="11" t="s">
        <v>81</v>
      </c>
      <c r="F14" s="4" t="s">
        <v>82</v>
      </c>
      <c r="G14" s="4" t="s">
        <v>20</v>
      </c>
      <c r="H14" s="4" t="s">
        <v>83</v>
      </c>
      <c r="I14" s="6" t="s">
        <v>84</v>
      </c>
      <c r="J14" s="6" t="s">
        <v>39</v>
      </c>
      <c r="K14" s="7" t="s">
        <v>85</v>
      </c>
      <c r="L14" s="8" t="s">
        <v>86</v>
      </c>
      <c r="M14" s="11" t="s">
        <v>189</v>
      </c>
    </row>
    <row r="15" spans="1:13" ht="28.5" customHeight="1">
      <c r="A15" s="4">
        <f t="shared" si="0"/>
        <v>11</v>
      </c>
      <c r="B15" s="5">
        <v>45959.66002314815</v>
      </c>
      <c r="C15" s="4" t="s">
        <v>87</v>
      </c>
      <c r="D15" s="4"/>
      <c r="E15" s="11" t="s">
        <v>88</v>
      </c>
      <c r="F15" s="4" t="s">
        <v>89</v>
      </c>
      <c r="G15" s="4" t="s">
        <v>20</v>
      </c>
      <c r="H15" s="4" t="s">
        <v>90</v>
      </c>
      <c r="I15" s="6" t="s">
        <v>23</v>
      </c>
      <c r="J15" s="6" t="s">
        <v>39</v>
      </c>
      <c r="K15" s="7" t="s">
        <v>91</v>
      </c>
      <c r="L15" s="8" t="s">
        <v>92</v>
      </c>
      <c r="M15" s="11" t="s">
        <v>191</v>
      </c>
    </row>
    <row r="16" spans="1:13" ht="28.5" customHeight="1">
      <c r="A16" s="4">
        <f t="shared" si="0"/>
        <v>12</v>
      </c>
      <c r="B16" s="5">
        <v>45946.760439814818</v>
      </c>
      <c r="C16" s="4" t="s">
        <v>93</v>
      </c>
      <c r="D16" s="4" t="s">
        <v>54</v>
      </c>
      <c r="E16" s="11" t="s">
        <v>94</v>
      </c>
      <c r="F16" s="4" t="s">
        <v>95</v>
      </c>
      <c r="G16" s="4" t="s">
        <v>96</v>
      </c>
      <c r="H16" s="4" t="s">
        <v>57</v>
      </c>
      <c r="I16" s="6" t="s">
        <v>58</v>
      </c>
      <c r="J16" s="6" t="s">
        <v>59</v>
      </c>
      <c r="K16" s="7" t="s">
        <v>62</v>
      </c>
      <c r="L16" s="8" t="s">
        <v>60</v>
      </c>
      <c r="M16" s="11" t="s">
        <v>192</v>
      </c>
    </row>
    <row r="17" spans="1:13" ht="28.5" customHeight="1">
      <c r="A17" s="4">
        <f t="shared" si="0"/>
        <v>13</v>
      </c>
      <c r="B17" s="5">
        <v>45959.623981481483</v>
      </c>
      <c r="C17" s="4" t="s">
        <v>97</v>
      </c>
      <c r="D17" s="4"/>
      <c r="E17" s="11" t="s">
        <v>98</v>
      </c>
      <c r="F17" s="4" t="s">
        <v>95</v>
      </c>
      <c r="G17" s="4" t="s">
        <v>20</v>
      </c>
      <c r="H17" s="4" t="s">
        <v>99</v>
      </c>
      <c r="I17" s="6" t="s">
        <v>23</v>
      </c>
      <c r="J17" s="6" t="s">
        <v>31</v>
      </c>
      <c r="K17" s="7" t="s">
        <v>100</v>
      </c>
      <c r="L17" s="8" t="s">
        <v>101</v>
      </c>
      <c r="M17" s="11" t="s">
        <v>191</v>
      </c>
    </row>
    <row r="18" spans="1:13" ht="28.5" customHeight="1">
      <c r="A18" s="4">
        <f t="shared" si="0"/>
        <v>14</v>
      </c>
      <c r="B18" s="5">
        <v>45959.698784722219</v>
      </c>
      <c r="C18" s="4" t="s">
        <v>102</v>
      </c>
      <c r="D18" s="4"/>
      <c r="E18" s="11" t="s">
        <v>103</v>
      </c>
      <c r="F18" s="4" t="s">
        <v>104</v>
      </c>
      <c r="G18" s="4" t="s">
        <v>20</v>
      </c>
      <c r="H18" s="4" t="s">
        <v>105</v>
      </c>
      <c r="I18" s="6" t="s">
        <v>23</v>
      </c>
      <c r="J18" s="6" t="s">
        <v>31</v>
      </c>
      <c r="K18" s="7" t="s">
        <v>106</v>
      </c>
      <c r="L18" s="8" t="s">
        <v>107</v>
      </c>
      <c r="M18" s="11" t="s">
        <v>191</v>
      </c>
    </row>
    <row r="19" spans="1:13" ht="28.5" customHeight="1">
      <c r="A19" s="4">
        <f t="shared" si="0"/>
        <v>15</v>
      </c>
      <c r="B19" s="5">
        <v>45959.658784722225</v>
      </c>
      <c r="C19" s="4" t="s">
        <v>108</v>
      </c>
      <c r="D19" s="4"/>
      <c r="E19" s="11" t="s">
        <v>109</v>
      </c>
      <c r="F19" s="4" t="s">
        <v>110</v>
      </c>
      <c r="G19" s="4" t="s">
        <v>20</v>
      </c>
      <c r="H19" s="4" t="s">
        <v>111</v>
      </c>
      <c r="I19" s="6" t="s">
        <v>30</v>
      </c>
      <c r="J19" s="6" t="s">
        <v>112</v>
      </c>
      <c r="K19" s="7" t="s">
        <v>113</v>
      </c>
      <c r="L19" s="8" t="s">
        <v>114</v>
      </c>
      <c r="M19" s="11" t="s">
        <v>189</v>
      </c>
    </row>
    <row r="20" spans="1:13" ht="28.5" customHeight="1">
      <c r="A20" s="4">
        <f t="shared" si="0"/>
        <v>16</v>
      </c>
      <c r="B20" s="5">
        <v>45959.638611111113</v>
      </c>
      <c r="C20" s="4" t="s">
        <v>115</v>
      </c>
      <c r="D20" s="4"/>
      <c r="E20" s="11" t="s">
        <v>116</v>
      </c>
      <c r="F20" s="4" t="s">
        <v>117</v>
      </c>
      <c r="G20" s="4" t="s">
        <v>20</v>
      </c>
      <c r="H20" s="4" t="s">
        <v>118</v>
      </c>
      <c r="I20" s="6" t="s">
        <v>23</v>
      </c>
      <c r="J20" s="6" t="s">
        <v>31</v>
      </c>
      <c r="K20" s="7" t="s">
        <v>119</v>
      </c>
      <c r="L20" s="8" t="s">
        <v>120</v>
      </c>
      <c r="M20" s="11" t="s">
        <v>189</v>
      </c>
    </row>
    <row r="21" spans="1:13" ht="28.5" customHeight="1">
      <c r="A21" s="4">
        <f t="shared" si="0"/>
        <v>17</v>
      </c>
      <c r="B21" s="5">
        <v>45959.660925925928</v>
      </c>
      <c r="C21" s="4" t="s">
        <v>126</v>
      </c>
      <c r="D21" s="4"/>
      <c r="E21" s="11" t="s">
        <v>121</v>
      </c>
      <c r="F21" s="4" t="s">
        <v>122</v>
      </c>
      <c r="G21" s="4" t="s">
        <v>20</v>
      </c>
      <c r="H21" s="4" t="s">
        <v>123</v>
      </c>
      <c r="I21" s="6" t="s">
        <v>23</v>
      </c>
      <c r="J21" s="6" t="s">
        <v>31</v>
      </c>
      <c r="K21" s="7" t="s">
        <v>124</v>
      </c>
      <c r="L21" s="8" t="s">
        <v>125</v>
      </c>
      <c r="M21" s="11" t="s">
        <v>196</v>
      </c>
    </row>
    <row r="22" spans="1:13" ht="28.5" customHeight="1">
      <c r="A22" s="4">
        <f t="shared" si="0"/>
        <v>18</v>
      </c>
      <c r="B22" s="5">
        <v>45932.469768518517</v>
      </c>
      <c r="C22" s="4" t="s">
        <v>127</v>
      </c>
      <c r="D22" s="4" t="s">
        <v>70</v>
      </c>
      <c r="E22" s="11" t="s">
        <v>128</v>
      </c>
      <c r="F22" s="4" t="s">
        <v>129</v>
      </c>
      <c r="G22" s="4" t="s">
        <v>20</v>
      </c>
      <c r="H22" s="4" t="s">
        <v>130</v>
      </c>
      <c r="I22" s="6" t="s">
        <v>74</v>
      </c>
      <c r="J22" s="6" t="s">
        <v>75</v>
      </c>
      <c r="K22" s="7" t="s">
        <v>76</v>
      </c>
      <c r="L22" s="8" t="s">
        <v>77</v>
      </c>
      <c r="M22" s="11" t="s">
        <v>193</v>
      </c>
    </row>
    <row r="23" spans="1:13" ht="28.5" customHeight="1">
      <c r="A23" s="4">
        <f t="shared" si="0"/>
        <v>19</v>
      </c>
      <c r="B23" s="5">
        <v>45932.467893518522</v>
      </c>
      <c r="C23" s="4" t="s">
        <v>131</v>
      </c>
      <c r="D23" s="4" t="s">
        <v>70</v>
      </c>
      <c r="E23" s="11" t="s">
        <v>132</v>
      </c>
      <c r="F23" s="4" t="s">
        <v>133</v>
      </c>
      <c r="G23" s="4" t="s">
        <v>20</v>
      </c>
      <c r="H23" s="4" t="s">
        <v>130</v>
      </c>
      <c r="I23" s="6" t="s">
        <v>74</v>
      </c>
      <c r="J23" s="6" t="s">
        <v>75</v>
      </c>
      <c r="K23" s="7" t="s">
        <v>76</v>
      </c>
      <c r="L23" s="8" t="s">
        <v>77</v>
      </c>
      <c r="M23" s="11" t="s">
        <v>193</v>
      </c>
    </row>
    <row r="24" spans="1:13" ht="28.5" customHeight="1">
      <c r="A24" s="4">
        <f t="shared" si="0"/>
        <v>20</v>
      </c>
      <c r="B24" s="5">
        <v>45959.5390625</v>
      </c>
      <c r="C24" s="4" t="s">
        <v>134</v>
      </c>
      <c r="D24" s="4"/>
      <c r="E24" s="11" t="s">
        <v>135</v>
      </c>
      <c r="F24" s="4" t="s">
        <v>136</v>
      </c>
      <c r="G24" s="4" t="s">
        <v>20</v>
      </c>
      <c r="H24" s="4" t="s">
        <v>137</v>
      </c>
      <c r="I24" s="6" t="s">
        <v>30</v>
      </c>
      <c r="J24" s="6" t="s">
        <v>138</v>
      </c>
      <c r="K24" s="7" t="s">
        <v>139</v>
      </c>
      <c r="L24" s="8" t="s">
        <v>140</v>
      </c>
      <c r="M24" s="11" t="s">
        <v>194</v>
      </c>
    </row>
    <row r="25" spans="1:13" ht="28.5" customHeight="1">
      <c r="A25" s="4">
        <f t="shared" si="0"/>
        <v>21</v>
      </c>
      <c r="B25" s="5">
        <v>45905.735462962963</v>
      </c>
      <c r="C25" s="4" t="s">
        <v>141</v>
      </c>
      <c r="D25" s="4" t="s">
        <v>54</v>
      </c>
      <c r="E25" s="11" t="s">
        <v>142</v>
      </c>
      <c r="F25" s="4" t="s">
        <v>143</v>
      </c>
      <c r="G25" s="4" t="s">
        <v>20</v>
      </c>
      <c r="H25" s="4" t="s">
        <v>144</v>
      </c>
      <c r="I25" s="6" t="s">
        <v>145</v>
      </c>
      <c r="J25" s="6" t="s">
        <v>59</v>
      </c>
      <c r="K25" s="7" t="s">
        <v>146</v>
      </c>
      <c r="L25" s="8" t="s">
        <v>147</v>
      </c>
      <c r="M25" s="11" t="s">
        <v>195</v>
      </c>
    </row>
    <row r="26" spans="1:13" ht="28.5" customHeight="1">
      <c r="A26" s="4">
        <f t="shared" si="0"/>
        <v>22</v>
      </c>
      <c r="B26" s="5">
        <v>45959.662372685183</v>
      </c>
      <c r="C26" s="4" t="s">
        <v>148</v>
      </c>
      <c r="D26" s="4"/>
      <c r="E26" s="11" t="s">
        <v>149</v>
      </c>
      <c r="F26" s="4" t="s">
        <v>150</v>
      </c>
      <c r="G26" s="4" t="s">
        <v>20</v>
      </c>
      <c r="H26" s="4" t="s">
        <v>151</v>
      </c>
      <c r="I26" s="6" t="s">
        <v>145</v>
      </c>
      <c r="J26" s="6" t="s">
        <v>152</v>
      </c>
      <c r="K26" s="7" t="s">
        <v>153</v>
      </c>
      <c r="L26" s="8" t="s">
        <v>154</v>
      </c>
      <c r="M26" s="11" t="s">
        <v>191</v>
      </c>
    </row>
    <row r="27" spans="1:13" ht="28.5" customHeight="1">
      <c r="A27" s="4">
        <f t="shared" si="0"/>
        <v>23</v>
      </c>
      <c r="B27" s="5">
        <v>45959.665729166663</v>
      </c>
      <c r="C27" s="4" t="s">
        <v>155</v>
      </c>
      <c r="D27" s="4"/>
      <c r="E27" s="11" t="s">
        <v>156</v>
      </c>
      <c r="F27" s="4" t="s">
        <v>150</v>
      </c>
      <c r="G27" s="4" t="s">
        <v>20</v>
      </c>
      <c r="H27" s="4" t="s">
        <v>157</v>
      </c>
      <c r="I27" s="6" t="s">
        <v>158</v>
      </c>
      <c r="J27" s="6" t="s">
        <v>31</v>
      </c>
      <c r="K27" s="7" t="s">
        <v>159</v>
      </c>
      <c r="L27" s="8" t="s">
        <v>154</v>
      </c>
      <c r="M27" s="11" t="s">
        <v>197</v>
      </c>
    </row>
    <row r="28" spans="1:13" ht="28.5" customHeight="1">
      <c r="A28" s="4">
        <f t="shared" si="0"/>
        <v>24</v>
      </c>
      <c r="B28" s="5">
        <v>45959.633761574078</v>
      </c>
      <c r="C28" s="4" t="s">
        <v>160</v>
      </c>
      <c r="D28" s="4"/>
      <c r="E28" s="11" t="s">
        <v>161</v>
      </c>
      <c r="F28" s="4" t="s">
        <v>162</v>
      </c>
      <c r="G28" s="4" t="s">
        <v>20</v>
      </c>
      <c r="H28" s="4" t="s">
        <v>163</v>
      </c>
      <c r="I28" s="6" t="s">
        <v>23</v>
      </c>
      <c r="J28" s="6" t="s">
        <v>39</v>
      </c>
      <c r="K28" s="7" t="s">
        <v>164</v>
      </c>
      <c r="L28" s="8" t="s">
        <v>165</v>
      </c>
      <c r="M28" s="11" t="s">
        <v>190</v>
      </c>
    </row>
    <row r="29" spans="1:13" ht="28.5" customHeight="1">
      <c r="A29" s="4">
        <f t="shared" si="0"/>
        <v>25</v>
      </c>
      <c r="B29" s="5">
        <v>45902.59034722222</v>
      </c>
      <c r="C29" s="4" t="s">
        <v>173</v>
      </c>
      <c r="D29" s="4" t="s">
        <v>54</v>
      </c>
      <c r="E29" s="11" t="s">
        <v>166</v>
      </c>
      <c r="F29" s="4" t="s">
        <v>167</v>
      </c>
      <c r="G29" s="4" t="s">
        <v>20</v>
      </c>
      <c r="H29" s="4" t="s">
        <v>168</v>
      </c>
      <c r="I29" s="6" t="s">
        <v>169</v>
      </c>
      <c r="J29" s="6" t="s">
        <v>170</v>
      </c>
      <c r="K29" s="7" t="s">
        <v>171</v>
      </c>
      <c r="L29" s="8" t="s">
        <v>172</v>
      </c>
      <c r="M29" s="11" t="s">
        <v>54</v>
      </c>
    </row>
    <row r="30" spans="1:13" ht="28.5" customHeight="1">
      <c r="A30" s="18">
        <f t="shared" si="0"/>
        <v>26</v>
      </c>
      <c r="B30" s="19">
        <v>45958.730682870373</v>
      </c>
      <c r="C30" s="18" t="s">
        <v>174</v>
      </c>
      <c r="D30" s="18"/>
      <c r="E30" s="20" t="s">
        <v>175</v>
      </c>
      <c r="F30" s="18" t="s">
        <v>167</v>
      </c>
      <c r="G30" s="18" t="s">
        <v>20</v>
      </c>
      <c r="H30" s="18" t="s">
        <v>176</v>
      </c>
      <c r="I30" s="21" t="s">
        <v>145</v>
      </c>
      <c r="J30" s="21" t="s">
        <v>152</v>
      </c>
      <c r="K30" s="22" t="s">
        <v>171</v>
      </c>
      <c r="L30" s="23" t="s">
        <v>172</v>
      </c>
      <c r="M30" s="24" t="s">
        <v>199</v>
      </c>
    </row>
    <row r="31" spans="1:13" ht="28.5" customHeight="1">
      <c r="A31" s="25">
        <f t="shared" si="0"/>
        <v>27</v>
      </c>
      <c r="B31" s="26">
        <v>45959.607453703706</v>
      </c>
      <c r="C31" s="25" t="s">
        <v>177</v>
      </c>
      <c r="D31" s="25"/>
      <c r="E31" s="27" t="s">
        <v>178</v>
      </c>
      <c r="F31" s="25" t="s">
        <v>179</v>
      </c>
      <c r="G31" s="25" t="s">
        <v>20</v>
      </c>
      <c r="H31" s="25" t="s">
        <v>180</v>
      </c>
      <c r="I31" s="28" t="s">
        <v>23</v>
      </c>
      <c r="J31" s="28" t="s">
        <v>31</v>
      </c>
      <c r="K31" s="25" t="s">
        <v>181</v>
      </c>
      <c r="L31" s="25" t="s">
        <v>182</v>
      </c>
      <c r="M31" s="27" t="s">
        <v>191</v>
      </c>
    </row>
    <row r="32" spans="1:13" ht="30" customHeight="1">
      <c r="A32" s="25">
        <f t="shared" si="0"/>
        <v>28</v>
      </c>
      <c r="B32" s="26">
        <v>45959.498692129629</v>
      </c>
      <c r="C32" s="25" t="s">
        <v>183</v>
      </c>
      <c r="D32" s="25"/>
      <c r="E32" s="27" t="s">
        <v>184</v>
      </c>
      <c r="F32" s="25" t="s">
        <v>185</v>
      </c>
      <c r="G32" s="25" t="s">
        <v>96</v>
      </c>
      <c r="H32" s="25" t="s">
        <v>186</v>
      </c>
      <c r="I32" s="28" t="s">
        <v>23</v>
      </c>
      <c r="J32" s="28" t="s">
        <v>31</v>
      </c>
      <c r="K32" s="25" t="s">
        <v>187</v>
      </c>
      <c r="L32" s="25" t="s">
        <v>188</v>
      </c>
      <c r="M32" s="27" t="s">
        <v>189</v>
      </c>
    </row>
    <row r="33" spans="1:13" ht="75">
      <c r="A33" s="25">
        <f t="shared" si="0"/>
        <v>29</v>
      </c>
      <c r="B33" s="29"/>
      <c r="C33" s="31">
        <v>265990</v>
      </c>
      <c r="D33" s="31" t="s">
        <v>70</v>
      </c>
      <c r="E33" s="31" t="s">
        <v>200</v>
      </c>
      <c r="F33" s="31">
        <v>220</v>
      </c>
      <c r="G33" s="31" t="s">
        <v>216</v>
      </c>
      <c r="H33" s="31" t="s">
        <v>219</v>
      </c>
      <c r="I33" s="31" t="s">
        <v>207</v>
      </c>
      <c r="J33" s="31" t="s">
        <v>208</v>
      </c>
      <c r="K33" s="31" t="s">
        <v>207</v>
      </c>
      <c r="L33" s="31" t="s">
        <v>209</v>
      </c>
      <c r="M33" s="32" t="s">
        <v>225</v>
      </c>
    </row>
    <row r="34" spans="1:13" ht="45">
      <c r="A34" s="25">
        <f t="shared" si="0"/>
        <v>30</v>
      </c>
      <c r="B34" s="29"/>
      <c r="C34" s="31">
        <v>265991</v>
      </c>
      <c r="D34" s="31" t="s">
        <v>70</v>
      </c>
      <c r="E34" s="31" t="s">
        <v>201</v>
      </c>
      <c r="F34" s="31">
        <v>220</v>
      </c>
      <c r="G34" s="31" t="s">
        <v>216</v>
      </c>
      <c r="H34" s="31" t="s">
        <v>220</v>
      </c>
      <c r="I34" s="31" t="s">
        <v>207</v>
      </c>
      <c r="J34" s="31" t="s">
        <v>210</v>
      </c>
      <c r="K34" s="31" t="s">
        <v>207</v>
      </c>
      <c r="L34" s="31" t="s">
        <v>211</v>
      </c>
      <c r="M34" s="32" t="s">
        <v>225</v>
      </c>
    </row>
    <row r="35" spans="1:13" ht="30">
      <c r="A35" s="25">
        <f t="shared" si="0"/>
        <v>31</v>
      </c>
      <c r="B35" s="29"/>
      <c r="C35" s="31">
        <v>272543</v>
      </c>
      <c r="D35" s="31" t="s">
        <v>70</v>
      </c>
      <c r="E35" s="31" t="s">
        <v>202</v>
      </c>
      <c r="F35" s="31">
        <v>220</v>
      </c>
      <c r="G35" s="31" t="s">
        <v>217</v>
      </c>
      <c r="H35" s="31" t="s">
        <v>221</v>
      </c>
      <c r="I35" s="31" t="s">
        <v>207</v>
      </c>
      <c r="J35" s="31" t="s">
        <v>210</v>
      </c>
      <c r="K35" s="31" t="s">
        <v>207</v>
      </c>
      <c r="L35" s="31" t="s">
        <v>209</v>
      </c>
      <c r="M35" s="32" t="s">
        <v>191</v>
      </c>
    </row>
    <row r="36" spans="1:13" ht="30">
      <c r="A36" s="25">
        <f t="shared" si="0"/>
        <v>32</v>
      </c>
      <c r="B36" s="29"/>
      <c r="C36" s="31">
        <v>272678</v>
      </c>
      <c r="D36" s="31" t="s">
        <v>70</v>
      </c>
      <c r="E36" s="31" t="s">
        <v>203</v>
      </c>
      <c r="F36" s="31" t="s">
        <v>206</v>
      </c>
      <c r="G36" s="31" t="s">
        <v>217</v>
      </c>
      <c r="H36" s="31" t="s">
        <v>222</v>
      </c>
      <c r="I36" s="31" t="s">
        <v>207</v>
      </c>
      <c r="J36" s="31" t="s">
        <v>210</v>
      </c>
      <c r="K36" s="31" t="s">
        <v>207</v>
      </c>
      <c r="L36" s="31" t="s">
        <v>209</v>
      </c>
      <c r="M36" s="32" t="s">
        <v>191</v>
      </c>
    </row>
    <row r="37" spans="1:13" ht="30">
      <c r="A37" s="25">
        <f t="shared" si="0"/>
        <v>33</v>
      </c>
      <c r="B37" s="29"/>
      <c r="C37" s="31">
        <v>265241</v>
      </c>
      <c r="D37" s="31" t="s">
        <v>218</v>
      </c>
      <c r="E37" s="31" t="s">
        <v>204</v>
      </c>
      <c r="F37" s="31">
        <v>400</v>
      </c>
      <c r="G37" s="31" t="s">
        <v>217</v>
      </c>
      <c r="H37" s="31" t="s">
        <v>223</v>
      </c>
      <c r="I37" s="31" t="s">
        <v>212</v>
      </c>
      <c r="J37" s="31" t="s">
        <v>210</v>
      </c>
      <c r="K37" s="31" t="s">
        <v>213</v>
      </c>
      <c r="L37" s="31" t="s">
        <v>214</v>
      </c>
      <c r="M37" s="32" t="s">
        <v>191</v>
      </c>
    </row>
    <row r="38" spans="1:13" ht="30">
      <c r="A38" s="25">
        <f t="shared" si="0"/>
        <v>34</v>
      </c>
      <c r="B38" s="29"/>
      <c r="C38" s="31">
        <v>272745</v>
      </c>
      <c r="D38" s="31" t="s">
        <v>70</v>
      </c>
      <c r="E38" s="31" t="s">
        <v>205</v>
      </c>
      <c r="F38" s="31">
        <v>220</v>
      </c>
      <c r="G38" s="31" t="s">
        <v>217</v>
      </c>
      <c r="H38" s="31" t="s">
        <v>224</v>
      </c>
      <c r="I38" s="31" t="s">
        <v>207</v>
      </c>
      <c r="J38" s="31" t="s">
        <v>210</v>
      </c>
      <c r="K38" s="31" t="s">
        <v>207</v>
      </c>
      <c r="L38" s="31" t="s">
        <v>215</v>
      </c>
      <c r="M38" s="32" t="s">
        <v>189</v>
      </c>
    </row>
    <row r="39" spans="1:13">
      <c r="A39" s="25">
        <f t="shared" si="0"/>
        <v>35</v>
      </c>
      <c r="B39" s="29"/>
      <c r="C39" s="29"/>
      <c r="D39" s="29"/>
      <c r="E39" s="30"/>
      <c r="F39" s="29"/>
      <c r="G39" s="29"/>
      <c r="H39" s="29"/>
      <c r="I39" s="29"/>
      <c r="J39" s="29"/>
      <c r="K39" s="29"/>
      <c r="L39" s="29"/>
      <c r="M39" s="30"/>
    </row>
    <row r="40" spans="1:13">
      <c r="A40" s="25">
        <f t="shared" si="0"/>
        <v>36</v>
      </c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30"/>
    </row>
    <row r="41" spans="1:13">
      <c r="A41" s="25">
        <f t="shared" si="0"/>
        <v>37</v>
      </c>
      <c r="B41" s="29"/>
      <c r="C41" s="29"/>
      <c r="D41" s="29"/>
      <c r="E41" s="30"/>
      <c r="F41" s="29"/>
      <c r="G41" s="29"/>
      <c r="H41" s="29"/>
      <c r="I41" s="29"/>
      <c r="J41" s="29"/>
      <c r="K41" s="29"/>
      <c r="L41" s="29"/>
      <c r="M41" s="30"/>
    </row>
    <row r="42" spans="1:13">
      <c r="A42" s="25">
        <f t="shared" si="0"/>
        <v>38</v>
      </c>
      <c r="B42" s="29"/>
      <c r="C42" s="29"/>
      <c r="D42" s="29"/>
      <c r="E42" s="30"/>
      <c r="F42" s="29"/>
      <c r="G42" s="29"/>
      <c r="H42" s="29"/>
      <c r="I42" s="29"/>
      <c r="J42" s="29"/>
      <c r="K42" s="29"/>
      <c r="L42" s="29"/>
      <c r="M42" s="30"/>
    </row>
    <row r="43" spans="1:13">
      <c r="A43" s="25">
        <f t="shared" si="0"/>
        <v>39</v>
      </c>
      <c r="B43" s="29"/>
      <c r="C43" s="29"/>
      <c r="D43" s="29"/>
      <c r="E43" s="30"/>
      <c r="F43" s="29"/>
      <c r="G43" s="29"/>
      <c r="H43" s="29"/>
      <c r="I43" s="29"/>
      <c r="J43" s="29"/>
      <c r="K43" s="29"/>
      <c r="L43" s="29"/>
      <c r="M43" s="30"/>
    </row>
    <row r="44" spans="1:13">
      <c r="A44" s="25">
        <f t="shared" si="0"/>
        <v>40</v>
      </c>
      <c r="B44" s="29"/>
      <c r="C44" s="29"/>
      <c r="D44" s="29"/>
      <c r="E44" s="30"/>
      <c r="F44" s="29"/>
      <c r="G44" s="29"/>
      <c r="H44" s="29"/>
      <c r="I44" s="29"/>
      <c r="J44" s="29"/>
      <c r="K44" s="29"/>
      <c r="L44" s="29"/>
      <c r="M44" s="30"/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2025-10-29T11:37:57Z</dcterms:created>
  <dcterms:modified xsi:type="dcterms:W3CDTF">2025-10-29T12:52:28Z</dcterms:modified>
</cp:coreProperties>
</file>