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Sheet0!$A$1:$M$35</definedName>
    <definedName name="_xlnm.Print_Area" localSheetId="0">Sheet0!$A$1:$M$35</definedName>
    <definedName name="_xlnm.Print_Titles" localSheetId="0">Sheet0!$4:$4</definedName>
  </definedName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<sst xmlns="http://schemas.openxmlformats.org/spreadsheetml/2006/main" count="314" uniqueCount="205">
  <si>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</si>
  <si>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</si>
  <si>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</si>
  <si>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</si>
  <si>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</si>
  <si>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</si>
  <si>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</si>
  <si>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</si>
  <si>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</si>
  <si>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</si>
  <si>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</si>
  <si>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</si>
  <si>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</si>
  <si>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</si>
  <si>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</si>
  <si>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</si>
  <si>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</si>
  <si>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MR2507/0044</t>
  </si>
  <si>
    <t>Daily</t>
  </si>
  <si>
    <t>132KV_132kV Rewa - Bansagar Lilo Beohari -Lilo Jhinna</t>
  </si>
  <si>
    <t>132KV_BEOHARI</t>
  </si>
  <si>
    <t>NON-OCCM-MP</t>
  </si>
  <si>
    <t>OPGW Hot Line</t>
  </si>
  <si>
    <t>03-07-2025 07:00:00</t>
  </si>
  <si>
    <t>30-07-2025 19:00:00</t>
  </si>
  <si>
    <t>G.L Sahu</t>
  </si>
  <si>
    <t>9425805102</t>
  </si>
  <si>
    <t>MR2507/0445</t>
  </si>
  <si>
    <t>220KV_220kV  Chhatarpur-Ajaygarh (TBCB) Ckt. 1st Line</t>
  </si>
  <si>
    <t>220KV_CHATARPUR</t>
  </si>
  <si>
    <t>Missing/Slip VD Attending &amp; other Line maintenance</t>
  </si>
  <si>
    <t>29-07-2025 10:00:00</t>
  </si>
  <si>
    <t>29-07-2025 18:00:00</t>
  </si>
  <si>
    <t>Manoj Kumar Tiwari</t>
  </si>
  <si>
    <t>9425804993</t>
  </si>
  <si>
    <t>MR2507/0448</t>
  </si>
  <si>
    <t>132KV_132Kv Guna Bhonra ckt. Ist</t>
  </si>
  <si>
    <t>220KV_GUNA</t>
  </si>
  <si>
    <t>DF/O replacement &amp; line maint. work</t>
  </si>
  <si>
    <t>29-07-2025 17:00:00</t>
  </si>
  <si>
    <t>Anup Kumar Dange</t>
  </si>
  <si>
    <t>9425814073</t>
  </si>
  <si>
    <t>MR2507/0414</t>
  </si>
  <si>
    <t>400KV_125 MVAr SHUNT REACTOR</t>
  </si>
  <si>
    <t>400KV_INDIRASAGAR</t>
  </si>
  <si>
    <t>NON-OCCM-WR</t>
  </si>
  <si>
    <t>MAINTENANCE WORK OF SAID ITEM</t>
  </si>
  <si>
    <t>31-07-2025 17:00:00</t>
  </si>
  <si>
    <t>SHRI VINAI MISHRA</t>
  </si>
  <si>
    <t>9575074321</t>
  </si>
  <si>
    <t>MR2507/0437</t>
  </si>
  <si>
    <t>220KV_220KV Main Bus No.2</t>
  </si>
  <si>
    <t>220KV_ITARSI</t>
  </si>
  <si>
    <t>M.B.No.2 for connecting 7th section M.B.No.2</t>
  </si>
  <si>
    <t>29-07-2025 16:00:00</t>
  </si>
  <si>
    <t>J.D.Khoria</t>
  </si>
  <si>
    <t>9425804975</t>
  </si>
  <si>
    <t>MR2507/0446</t>
  </si>
  <si>
    <t>132KV_132 KV KATNI PANAGAR LINE</t>
  </si>
  <si>
    <t>132KV_KATNI</t>
  </si>
  <si>
    <t>LINE MAINTENANCE WORK</t>
  </si>
  <si>
    <t>PANKAJ YADAV</t>
  </si>
  <si>
    <t>9406713326</t>
  </si>
  <si>
    <t>MR2506/0621</t>
  </si>
  <si>
    <t>Continuous</t>
  </si>
  <si>
    <t>400KV_400KV KATNI - DAMOH LINE</t>
  </si>
  <si>
    <t>400KV_KATNI4</t>
  </si>
  <si>
    <t>OCCM-MP</t>
  </si>
  <si>
    <t>TOWER STRENGTHENING WORK</t>
  </si>
  <si>
    <t>28-07-2025 09:00:00</t>
  </si>
  <si>
    <t>02-08-2025 18:00:00</t>
  </si>
  <si>
    <t>SHRI PANKAJ YADAV</t>
  </si>
  <si>
    <t>MR2506/0630</t>
  </si>
  <si>
    <t>220KV_220KV KATNI - DAMOH LINE</t>
  </si>
  <si>
    <t>MR2507/0430</t>
  </si>
  <si>
    <t>132KV_132 KV Khurai- Sagar ckt</t>
  </si>
  <si>
    <t>132KV_KHURAI</t>
  </si>
  <si>
    <t>For modification work of above line</t>
  </si>
  <si>
    <t>27-07-2025 07:00:00</t>
  </si>
  <si>
    <t>03-08-2025 18:00:00</t>
  </si>
  <si>
    <t>Sanjay singh thakur</t>
  </si>
  <si>
    <t>9425806936</t>
  </si>
  <si>
    <t>MR2507/0444</t>
  </si>
  <si>
    <t>132KV_132 kv Maihar â¿¿ Maihar (Cement) line.</t>
  </si>
  <si>
    <t>220KV_MAIHAR</t>
  </si>
  <si>
    <t>Switch yard maintenance</t>
  </si>
  <si>
    <t>29-07-2025 11:30:00</t>
  </si>
  <si>
    <t>29-07-2025 15:30:00</t>
  </si>
  <si>
    <t>Mr.M.M. Baig</t>
  </si>
  <si>
    <t>9425805067</t>
  </si>
  <si>
    <t>MR2507/0380</t>
  </si>
  <si>
    <t>400KV_400 KV Main Bus-2nd</t>
  </si>
  <si>
    <t>400KV_MANDSOUR4</t>
  </si>
  <si>
    <t>Overhead stringing work</t>
  </si>
  <si>
    <t>29-07-2025 09:00:00</t>
  </si>
  <si>
    <t>05-08-2025 18:00:00</t>
  </si>
  <si>
    <t>J.P. Parmar</t>
  </si>
  <si>
    <t>9425806919</t>
  </si>
  <si>
    <t>MR2507/0315</t>
  </si>
  <si>
    <t>132KV_132KV Neemuch-Budha Line</t>
  </si>
  <si>
    <t>220KV_NEEMUCH</t>
  </si>
  <si>
    <t>For OPGW Testing &amp; OPGW Splicing</t>
  </si>
  <si>
    <t>23-07-2025 08:30:00</t>
  </si>
  <si>
    <t>30-07-2025 18:00:00</t>
  </si>
  <si>
    <t>Gaurav Goyal</t>
  </si>
  <si>
    <t>9425805120</t>
  </si>
  <si>
    <t>MR2507/0434</t>
  </si>
  <si>
    <t>220KV_220KV Neemuch Mandsaur circuit IInd</t>
  </si>
  <si>
    <t>OPGW work</t>
  </si>
  <si>
    <t>27-07-2025 18:00:00</t>
  </si>
  <si>
    <t>MR2507/0435</t>
  </si>
  <si>
    <t>220KV_220KV Neemuch-Mandsaur ciucuit Ist</t>
  </si>
  <si>
    <t>Only hot line permit</t>
  </si>
  <si>
    <t>28-07-2025 08:00:00</t>
  </si>
  <si>
    <t>MR2507/0079</t>
  </si>
  <si>
    <t>132KV_132 kV Nepa - Pipalpani  MPPTCL Line</t>
  </si>
  <si>
    <t>220KV_NEPANAGAR</t>
  </si>
  <si>
    <t>Hotline Work Insatallation of OPGW</t>
  </si>
  <si>
    <t>11-07-2025 08:00:00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</si>
  <si>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</si>
  <si>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</si>
  <si>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</si>
  <si>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</si>
  <si>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</si>
  <si>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MR2507/0438</t>
  </si>
  <si>
    <t>220KV_Pithampur sec-3 to Rajgarh (PGCIL) ckt</t>
  </si>
  <si>
    <t>220KV_PITHAMPUR (SEC-III)</t>
  </si>
  <si>
    <t>For line maitenance work</t>
  </si>
  <si>
    <t>V.R. Panadia</t>
  </si>
  <si>
    <t>9425802330</t>
  </si>
  <si>
    <t>MR2507/0413</t>
  </si>
  <si>
    <t>400KV_400 kv main bus-2</t>
  </si>
  <si>
    <t>400KV_SAGAR</t>
  </si>
  <si>
    <t>for extension of 400 kv main bus-2</t>
  </si>
  <si>
    <t>Anil mahor</t>
  </si>
  <si>
    <t>9425805149</t>
  </si>
  <si>
    <t>MR2507/0418</t>
  </si>
  <si>
    <t>132KV_132kV Seoni Nainpur Ckt-IInd</t>
  </si>
  <si>
    <t>220KV_SEONI</t>
  </si>
  <si>
    <t>Replacement of damage OPGW of line section</t>
  </si>
  <si>
    <t>28-07-2025 10:00:00</t>
  </si>
  <si>
    <t>S.K. Nadekar</t>
  </si>
  <si>
    <t>9425806848</t>
  </si>
  <si>
    <t>MR2507/0419</t>
  </si>
  <si>
    <t>132KV_132kV Seoni Keolari Line</t>
  </si>
  <si>
    <t>MR2507/0447</t>
  </si>
  <si>
    <t>220KV_220KV PGCIL Ckt-1 &amp; 220 KV Bus Tie Bay</t>
  </si>
  <si>
    <t>220KV Auxiliary Maintenance &amp;Filling of SF6in CB</t>
  </si>
  <si>
    <t>Shri C.S.Sanodiya</t>
  </si>
  <si>
    <t>9009798506</t>
  </si>
  <si>
    <t>MR2507/0211</t>
  </si>
  <si>
    <t>220KV_63MVA 220KV/11&amp;6.6 kV Station Trf-5A</t>
  </si>
  <si>
    <t>400KV_SGTPS</t>
  </si>
  <si>
    <t>Relay testing,DCRM,CT test,Aircell replacemen</t>
  </si>
  <si>
    <t>Pramod Mishra</t>
  </si>
  <si>
    <t>8989973149</t>
  </si>
  <si>
    <t>MR2507/0205</t>
  </si>
  <si>
    <t>400KV_400 KV BRS KATNI-1 (BAY -407)</t>
  </si>
  <si>
    <t>DPR testing , DCRM of bkr, CT testing</t>
  </si>
  <si>
    <t>29-07-2025 08:02:00</t>
  </si>
  <si>
    <t>PRAMOD MISHRA</t>
  </si>
  <si>
    <t>MR2507/0441</t>
  </si>
  <si>
    <t>220KV_220 kV Birsinghpur TPH-Shahdol Circuit</t>
  </si>
  <si>
    <t>220KV_SHAHDOL</t>
  </si>
  <si>
    <t>F/o disc stringing replacement &amp; other line maint.</t>
  </si>
  <si>
    <t>Jitendra Tiwari</t>
  </si>
  <si>
    <t>9425805298</t>
  </si>
  <si>
    <t>MR2507/0374</t>
  </si>
  <si>
    <t>400KV_90MVA STATION TRANSFORMER-2</t>
  </si>
  <si>
    <t>400KV_SINGHAJI TPS</t>
  </si>
  <si>
    <t>OVERHAULLING OF 90MVA STATION TRANSFORMER-2</t>
  </si>
  <si>
    <t>28-07-2025 09:30:00</t>
  </si>
  <si>
    <t>06-08-2025 17:30:00</t>
  </si>
  <si>
    <t>Yogesh Chouhan</t>
  </si>
  <si>
    <t>7999328631</t>
  </si>
  <si>
    <t>MR2507/0422</t>
  </si>
  <si>
    <t>400KV_400KV Singaji Pithampura-II feeder</t>
  </si>
  <si>
    <t>Relay testing,CT testing,CVT testing etc.</t>
  </si>
  <si>
    <t>29-07-2025 19:00:00</t>
  </si>
  <si>
    <t>Deepak Sharma</t>
  </si>
  <si>
    <t>8005696855</t>
  </si>
  <si>
    <t>ok, line to be in service</t>
  </si>
  <si>
    <t>ok</t>
  </si>
  <si>
    <t>sub ld</t>
  </si>
  <si>
    <t>as per voltage profile</t>
  </si>
  <si>
    <t>ok, through sub ld</t>
  </si>
  <si>
    <t>Deffered</t>
  </si>
  <si>
    <t>Deffered, not in WR list</t>
  </si>
  <si>
    <t>Deffered, by WRLDC due to BINA PG bus s/d</t>
  </si>
  <si>
    <t>forward the proposal to WRLDC, if any emergency</t>
  </si>
  <si>
    <t xml:space="preserve"> ok, through sub ld, 220kv Itarsi--Sarni ckt 3 will also be under outage.</t>
  </si>
  <si>
    <t>BINA - 400KV - BUS 2</t>
  </si>
  <si>
    <t xml:space="preserve"> Simultaneous ouatge of 765KV/400KV BINA-ICT-1 &amp; BINA - 400KV - BUS 2  has been required for Bay-424 LBB Testing</t>
  </si>
  <si>
    <t>29-07-2025 15:00:00</t>
  </si>
  <si>
    <t>220KV-PITHAMPUR-RAJGARH-1</t>
  </si>
  <si>
    <t xml:space="preserve">ok through sub ld
All other lines at Pithampur to be in service. SLDC MP to be informed. Load to be managed by SLDC MP
</t>
  </si>
  <si>
    <t>220KV-SATNA-MP-SATNA-2</t>
  </si>
  <si>
    <t xml:space="preserve">AMP Work &amp; Line Terminal Equipment Tightness; </t>
  </si>
  <si>
    <t xml:space="preserve">ok
All other 220KV ckts to be in service at Satna MP with A/R enabled. no other element affected. Load will be managed by SLDC MP. 
</t>
  </si>
  <si>
    <t xml:space="preserve">ok
All elements to be in service with bus-1. In case of n-1, Satna-1, Bina-MP-2, Bina-4 will be out. No other S/D to be allowed at Bina-MP, Shujalpur/Sagar. Utmost care to be taken. SLDC MP to be informed.765KV/400KV BINA-ICT-1 is also required simultaneously
</t>
  </si>
  <si>
    <t>29-07-2025 08:00:00</t>
  </si>
  <si>
    <t>132KV-DHARNI-NEPANAGAR-1</t>
  </si>
  <si>
    <t>A/R off required for OPGW installation work of 24/48 core OPGW by replacing E/W for implementation of OPGW based reliable communication scheme</t>
  </si>
  <si>
    <t>ok
A/R in NA, Line to be in service</t>
  </si>
  <si>
    <t>29-07-2025 17:59:00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</si>
</sst>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09]dd\-mm\-yyyy"/>
  </numFmts>
  <fonts count="7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5" fillId="2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2" borderId="4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252908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E10" sqref="E10:E12"/>
    </sheetView>
  </sheetViews>
  <sheetFormatPr defaultRowHeight="15" x14ac:dyDescent="0.25"/>
  <cols>
    <col min="1" max="1" width="5.28515625" customWidth="1"/>
    <col min="2" max="2" width="11.140625" customWidth="1"/>
    <col min="3" max="3" width="7.85546875" customWidth="1"/>
    <col min="4" max="4" width="8.140625" customWidth="1"/>
    <col min="5" max="5" width="31.42578125" style="4" customWidth="1"/>
    <col min="6" max="6" width="20.85546875" customWidth="1"/>
    <col min="7" max="7" width="10.7109375" customWidth="1"/>
    <col min="8" max="8" width="28.28515625" customWidth="1"/>
    <col min="9" max="9" width="10.85546875" customWidth="1"/>
    <col min="10" max="10" width="10.42578125" customWidth="1"/>
    <col min="11" max="11" width="13.28515625" customWidth="1"/>
    <col min="12" max="12" width="8" customWidth="1"/>
    <col min="13" max="13" width="34.28515625" style="4" customWidth="1"/>
  </cols>
  <sheetData>
    <row r="1" spans="1:13" ht="43.7" customHeight="1" thickBot="1" x14ac:dyDescent="0.3">
      <c r="A1" s="7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ht="42" customHeight="1" thickBot="1" x14ac:dyDescent="0.3">
      <c r="A2" s="8" t="s">
        <v>1</v>
      </c>
      <c r="B2" s="6">
        <v>45867</v>
      </c>
      <c r="C2" s="1"/>
      <c r="D2" s="1"/>
      <c r="E2" s="5">
        <v>45867</v>
      </c>
      <c r="F2" s="1"/>
      <c r="G2" s="1"/>
      <c r="H2" s="1"/>
      <c r="I2" s="1"/>
      <c r="J2" s="1"/>
      <c r="K2" s="1"/>
      <c r="L2" s="1"/>
      <c r="M2" s="3"/>
    </row>
    <row r="3" spans="1:13" ht="42" customHeight="1" thickBot="1" x14ac:dyDescent="0.3">
      <c r="A3" s="8" t="s">
        <v>2</v>
      </c>
      <c r="B3" s="8" t="s">
        <v>3</v>
      </c>
      <c r="C3" s="8" t="s">
        <v>4</v>
      </c>
      <c r="D3" s="8" t="s">
        <v>3</v>
      </c>
      <c r="E3" s="3"/>
      <c r="F3" s="1"/>
      <c r="G3" s="1"/>
      <c r="H3" s="1"/>
      <c r="I3" s="1"/>
      <c r="J3" s="1"/>
      <c r="K3" s="1"/>
      <c r="L3" s="1"/>
      <c r="M3" s="3"/>
    </row>
    <row r="4" spans="1:13" ht="42" customHeight="1" thickBot="1" x14ac:dyDescent="0.3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/>
      <c r="M4" s="8" t="s">
        <v>16</v>
      </c>
    </row>
    <row r="5" spans="1:13" ht="42" customHeight="1" thickBot="1" x14ac:dyDescent="0.3">
      <c r="A5" s="8">
        <v>1</v>
      </c>
      <c r="B5" s="2">
        <v>45840.787569444445</v>
      </c>
      <c r="C5" s="8" t="s">
        <v>17</v>
      </c>
      <c r="D5" s="8" t="s">
        <v>18</v>
      </c>
      <c r="E5" s="8" t="s">
        <v>19</v>
      </c>
      <c r="F5" s="8" t="s">
        <v>20</v>
      </c>
      <c r="G5" s="8" t="s">
        <v>21</v>
      </c>
      <c r="H5" s="8" t="s">
        <v>22</v>
      </c>
      <c r="I5" s="8" t="s">
        <v>23</v>
      </c>
      <c r="J5" s="8" t="s">
        <v>24</v>
      </c>
      <c r="K5" s="8" t="s">
        <v>25</v>
      </c>
      <c r="L5" s="8" t="s">
        <v>26</v>
      </c>
      <c r="M5" s="8" t="s">
        <v>181</v>
      </c>
    </row>
    <row r="6" spans="1:13" ht="42" customHeight="1" thickBot="1" x14ac:dyDescent="0.3">
      <c r="A6" s="8">
        <f>A5+1</f>
        <v>2</v>
      </c>
      <c r="B6" s="2">
        <v>45866.634745370371</v>
      </c>
      <c r="C6" s="8" t="s">
        <v>27</v>
      </c>
      <c r="D6" s="8"/>
      <c r="E6" s="8" t="s">
        <v>28</v>
      </c>
      <c r="F6" s="8" t="s">
        <v>29</v>
      </c>
      <c r="G6" s="8" t="s">
        <v>21</v>
      </c>
      <c r="H6" s="8" t="s">
        <v>30</v>
      </c>
      <c r="I6" s="8" t="s">
        <v>31</v>
      </c>
      <c r="J6" s="8" t="s">
        <v>32</v>
      </c>
      <c r="K6" s="8" t="s">
        <v>33</v>
      </c>
      <c r="L6" s="8" t="s">
        <v>34</v>
      </c>
      <c r="M6" s="8" t="s">
        <v>182</v>
      </c>
    </row>
    <row r="7" spans="1:13" ht="30" customHeight="1" thickBot="1" x14ac:dyDescent="0.3">
      <c r="A7" s="8">
        <f t="shared" ref="A7:A28" si="0">A6+1</f>
        <v>3</v>
      </c>
      <c r="B7" s="2">
        <v>45866.670416666668</v>
      </c>
      <c r="C7" s="8" t="s">
        <v>35</v>
      </c>
      <c r="D7" s="8"/>
      <c r="E7" s="8" t="s">
        <v>36</v>
      </c>
      <c r="F7" s="8" t="s">
        <v>37</v>
      </c>
      <c r="G7" s="8" t="s">
        <v>21</v>
      </c>
      <c r="H7" s="8" t="s">
        <v>38</v>
      </c>
      <c r="I7" s="8" t="s">
        <v>31</v>
      </c>
      <c r="J7" s="8" t="s">
        <v>39</v>
      </c>
      <c r="K7" s="8" t="s">
        <v>40</v>
      </c>
      <c r="L7" s="8" t="s">
        <v>41</v>
      </c>
      <c r="M7" s="8" t="s">
        <v>183</v>
      </c>
    </row>
    <row r="8" spans="1:13" ht="33.75" customHeight="1" thickBot="1" x14ac:dyDescent="0.3">
      <c r="A8" s="8">
        <f t="shared" si="0"/>
        <v>4</v>
      </c>
      <c r="B8" s="2">
        <v>45863.695462962962</v>
      </c>
      <c r="C8" s="8" t="s">
        <v>42</v>
      </c>
      <c r="D8" s="8" t="s">
        <v>18</v>
      </c>
      <c r="E8" s="8" t="s">
        <v>43</v>
      </c>
      <c r="F8" s="8" t="s">
        <v>44</v>
      </c>
      <c r="G8" s="8" t="s">
        <v>45</v>
      </c>
      <c r="H8" s="8" t="s">
        <v>46</v>
      </c>
      <c r="I8" s="8" t="s">
        <v>31</v>
      </c>
      <c r="J8" s="8" t="s">
        <v>47</v>
      </c>
      <c r="K8" s="8" t="s">
        <v>48</v>
      </c>
      <c r="L8" s="8" t="s">
        <v>49</v>
      </c>
      <c r="M8" s="8" t="s">
        <v>184</v>
      </c>
    </row>
    <row r="9" spans="1:13" ht="46.5" customHeight="1" thickBot="1" x14ac:dyDescent="0.3">
      <c r="A9" s="8">
        <f t="shared" si="0"/>
        <v>5</v>
      </c>
      <c r="B9" s="2">
        <v>45866.545046296298</v>
      </c>
      <c r="C9" s="8" t="s">
        <v>50</v>
      </c>
      <c r="D9" s="8"/>
      <c r="E9" s="8" t="s">
        <v>51</v>
      </c>
      <c r="F9" s="8" t="s">
        <v>52</v>
      </c>
      <c r="G9" s="8" t="s">
        <v>21</v>
      </c>
      <c r="H9" s="8" t="s">
        <v>53</v>
      </c>
      <c r="I9" s="8" t="s">
        <v>31</v>
      </c>
      <c r="J9" s="8" t="s">
        <v>54</v>
      </c>
      <c r="K9" s="8" t="s">
        <v>55</v>
      </c>
      <c r="L9" s="8" t="s">
        <v>56</v>
      </c>
      <c r="M9" s="8" t="s">
        <v>190</v>
      </c>
    </row>
    <row r="10" spans="1:13" ht="42" customHeight="1" thickBot="1" x14ac:dyDescent="0.3">
      <c r="A10" s="8">
        <f t="shared" si="0"/>
        <v>6</v>
      </c>
      <c r="B10" s="2">
        <v>45866.638078703705</v>
      </c>
      <c r="C10" s="8" t="s">
        <v>57</v>
      </c>
      <c r="D10" s="8"/>
      <c r="E10" s="8" t="s">
        <v>58</v>
      </c>
      <c r="F10" s="8" t="s">
        <v>59</v>
      </c>
      <c r="G10" s="8" t="s">
        <v>21</v>
      </c>
      <c r="H10" s="8" t="s">
        <v>60</v>
      </c>
      <c r="I10" s="8" t="s">
        <v>31</v>
      </c>
      <c r="J10" s="8" t="s">
        <v>32</v>
      </c>
      <c r="K10" s="8" t="s">
        <v>61</v>
      </c>
      <c r="L10" s="8" t="s">
        <v>62</v>
      </c>
      <c r="M10" s="8" t="s">
        <v>182</v>
      </c>
    </row>
    <row r="11" spans="1:13" ht="32.25" customHeight="1" thickBot="1" x14ac:dyDescent="0.3">
      <c r="A11" s="8">
        <f t="shared" si="0"/>
        <v>7</v>
      </c>
      <c r="B11" s="2">
        <v>45838.628634259258</v>
      </c>
      <c r="C11" s="8" t="s">
        <v>63</v>
      </c>
      <c r="D11" s="8" t="s">
        <v>64</v>
      </c>
      <c r="E11" s="8" t="s">
        <v>65</v>
      </c>
      <c r="F11" s="8" t="s">
        <v>66</v>
      </c>
      <c r="G11" s="8" t="s">
        <v>67</v>
      </c>
      <c r="H11" s="8" t="s">
        <v>68</v>
      </c>
      <c r="I11" s="8" t="s">
        <v>69</v>
      </c>
      <c r="J11" s="8" t="s">
        <v>70</v>
      </c>
      <c r="K11" s="8" t="s">
        <v>71</v>
      </c>
      <c r="L11" s="8" t="s">
        <v>62</v>
      </c>
      <c r="M11" s="8" t="s">
        <v>187</v>
      </c>
    </row>
    <row r="12" spans="1:13" ht="42" customHeight="1" thickBot="1" x14ac:dyDescent="0.3">
      <c r="A12" s="8">
        <f t="shared" si="0"/>
        <v>8</v>
      </c>
      <c r="B12" s="2">
        <v>45838.662731481483</v>
      </c>
      <c r="C12" s="8" t="s">
        <v>72</v>
      </c>
      <c r="D12" s="8" t="s">
        <v>64</v>
      </c>
      <c r="E12" s="8" t="s">
        <v>73</v>
      </c>
      <c r="F12" s="8" t="s">
        <v>66</v>
      </c>
      <c r="G12" s="8" t="s">
        <v>21</v>
      </c>
      <c r="H12" s="8" t="s">
        <v>68</v>
      </c>
      <c r="I12" s="8" t="s">
        <v>69</v>
      </c>
      <c r="J12" s="8" t="s">
        <v>70</v>
      </c>
      <c r="K12" s="8" t="s">
        <v>61</v>
      </c>
      <c r="L12" s="8" t="s">
        <v>62</v>
      </c>
      <c r="M12" s="8" t="s">
        <v>186</v>
      </c>
    </row>
    <row r="13" spans="1:13" ht="35.25" customHeight="1" thickBot="1" x14ac:dyDescent="0.3">
      <c r="A13" s="8">
        <f t="shared" si="0"/>
        <v>9</v>
      </c>
      <c r="B13" s="2">
        <v>45865.591481481482</v>
      </c>
      <c r="C13" s="8" t="s">
        <v>74</v>
      </c>
      <c r="D13" s="8" t="s">
        <v>64</v>
      </c>
      <c r="E13" s="8" t="s">
        <v>75</v>
      </c>
      <c r="F13" s="8" t="s">
        <v>76</v>
      </c>
      <c r="G13" s="8" t="s">
        <v>21</v>
      </c>
      <c r="H13" s="8" t="s">
        <v>77</v>
      </c>
      <c r="I13" s="8" t="s">
        <v>78</v>
      </c>
      <c r="J13" s="8" t="s">
        <v>79</v>
      </c>
      <c r="K13" s="8" t="s">
        <v>80</v>
      </c>
      <c r="L13" s="8" t="s">
        <v>81</v>
      </c>
      <c r="M13" s="8" t="s">
        <v>64</v>
      </c>
    </row>
    <row r="14" spans="1:13" ht="42" customHeight="1" thickBot="1" x14ac:dyDescent="0.3">
      <c r="A14" s="8">
        <f t="shared" si="0"/>
        <v>10</v>
      </c>
      <c r="B14" s="2">
        <v>45866.633715277778</v>
      </c>
      <c r="C14" s="8" t="s">
        <v>82</v>
      </c>
      <c r="D14" s="8"/>
      <c r="E14" s="8" t="s">
        <v>83</v>
      </c>
      <c r="F14" s="8" t="s">
        <v>84</v>
      </c>
      <c r="G14" s="8" t="s">
        <v>21</v>
      </c>
      <c r="H14" s="8" t="s">
        <v>85</v>
      </c>
      <c r="I14" s="8" t="s">
        <v>86</v>
      </c>
      <c r="J14" s="8" t="s">
        <v>87</v>
      </c>
      <c r="K14" s="8" t="s">
        <v>88</v>
      </c>
      <c r="L14" s="8" t="s">
        <v>89</v>
      </c>
      <c r="M14" s="8" t="s">
        <v>182</v>
      </c>
    </row>
    <row r="15" spans="1:13" ht="35.25" customHeight="1" thickBot="1" x14ac:dyDescent="0.3">
      <c r="A15" s="8">
        <f t="shared" si="0"/>
        <v>11</v>
      </c>
      <c r="B15" s="2">
        <v>45862.516921296294</v>
      </c>
      <c r="C15" s="8" t="s">
        <v>90</v>
      </c>
      <c r="D15" s="8" t="s">
        <v>64</v>
      </c>
      <c r="E15" s="8" t="s">
        <v>91</v>
      </c>
      <c r="F15" s="8" t="s">
        <v>92</v>
      </c>
      <c r="G15" s="8" t="s">
        <v>21</v>
      </c>
      <c r="H15" s="8" t="s">
        <v>93</v>
      </c>
      <c r="I15" s="8" t="s">
        <v>94</v>
      </c>
      <c r="J15" s="8" t="s">
        <v>95</v>
      </c>
      <c r="K15" s="8" t="s">
        <v>96</v>
      </c>
      <c r="L15" s="8" t="s">
        <v>97</v>
      </c>
      <c r="M15" s="8" t="s">
        <v>187</v>
      </c>
    </row>
    <row r="16" spans="1:13" ht="42" customHeight="1" thickBot="1" x14ac:dyDescent="0.3">
      <c r="A16" s="8">
        <f t="shared" si="0"/>
        <v>12</v>
      </c>
      <c r="B16" s="2">
        <v>45860.554814814815</v>
      </c>
      <c r="C16" s="8" t="s">
        <v>98</v>
      </c>
      <c r="D16" s="8" t="s">
        <v>64</v>
      </c>
      <c r="E16" s="8" t="s">
        <v>99</v>
      </c>
      <c r="F16" s="8" t="s">
        <v>100</v>
      </c>
      <c r="G16" s="8" t="s">
        <v>21</v>
      </c>
      <c r="H16" s="8" t="s">
        <v>101</v>
      </c>
      <c r="I16" s="8" t="s">
        <v>102</v>
      </c>
      <c r="J16" s="8" t="s">
        <v>103</v>
      </c>
      <c r="K16" s="8" t="s">
        <v>104</v>
      </c>
      <c r="L16" s="8" t="s">
        <v>105</v>
      </c>
      <c r="M16" s="8" t="s">
        <v>183</v>
      </c>
    </row>
    <row r="17" spans="1:13" ht="42" customHeight="1" thickBot="1" x14ac:dyDescent="0.3">
      <c r="A17" s="8">
        <f t="shared" si="0"/>
        <v>13</v>
      </c>
      <c r="B17" s="2">
        <v>45865.669479166667</v>
      </c>
      <c r="C17" s="8" t="s">
        <v>106</v>
      </c>
      <c r="D17" s="8" t="s">
        <v>64</v>
      </c>
      <c r="E17" s="8" t="s">
        <v>107</v>
      </c>
      <c r="F17" s="8" t="s">
        <v>100</v>
      </c>
      <c r="G17" s="8" t="s">
        <v>21</v>
      </c>
      <c r="H17" s="8" t="s">
        <v>108</v>
      </c>
      <c r="I17" s="8" t="s">
        <v>109</v>
      </c>
      <c r="J17" s="8" t="s">
        <v>103</v>
      </c>
      <c r="K17" s="8" t="s">
        <v>104</v>
      </c>
      <c r="L17" s="8" t="s">
        <v>105</v>
      </c>
      <c r="M17" s="8" t="s">
        <v>64</v>
      </c>
    </row>
    <row r="18" spans="1:13" ht="42" customHeight="1" thickBot="1" x14ac:dyDescent="0.3">
      <c r="A18" s="8">
        <f t="shared" si="0"/>
        <v>14</v>
      </c>
      <c r="B18" s="2">
        <v>45865.671944444446</v>
      </c>
      <c r="C18" s="8" t="s">
        <v>110</v>
      </c>
      <c r="D18" s="8" t="s">
        <v>18</v>
      </c>
      <c r="E18" s="8" t="s">
        <v>111</v>
      </c>
      <c r="F18" s="8" t="s">
        <v>100</v>
      </c>
      <c r="G18" s="8" t="s">
        <v>21</v>
      </c>
      <c r="H18" s="8" t="s">
        <v>112</v>
      </c>
      <c r="I18" s="8" t="s">
        <v>113</v>
      </c>
      <c r="J18" s="8" t="s">
        <v>24</v>
      </c>
      <c r="K18" s="8" t="s">
        <v>104</v>
      </c>
      <c r="L18" s="8" t="s">
        <v>105</v>
      </c>
      <c r="M18" s="8" t="s">
        <v>181</v>
      </c>
    </row>
    <row r="19" spans="1:13" ht="42" customHeight="1" thickBot="1" x14ac:dyDescent="0.3">
      <c r="A19" s="8">
        <f t="shared" si="0"/>
        <v>15</v>
      </c>
      <c r="B19" s="2">
        <v>45843.713506944441</v>
      </c>
      <c r="C19" s="8" t="s">
        <v>114</v>
      </c>
      <c r="D19" s="8" t="s">
        <v>18</v>
      </c>
      <c r="E19" s="8" t="s">
        <v>115</v>
      </c>
      <c r="F19" s="8" t="s">
        <v>116</v>
      </c>
      <c r="G19" s="8" t="s">
        <v>45</v>
      </c>
      <c r="H19" s="8" t="s">
        <v>117</v>
      </c>
      <c r="I19" s="8" t="s">
        <v>118</v>
      </c>
      <c r="J19" s="8" t="s">
        <v>103</v>
      </c>
      <c r="K19" s="8" t="s">
        <v>119</v>
      </c>
      <c r="L19" s="8" t="s">
        <v>120</v>
      </c>
      <c r="M19" s="8" t="s">
        <v>183</v>
      </c>
    </row>
    <row r="20" spans="1:13" ht="42" customHeight="1" thickBot="1" x14ac:dyDescent="0.3">
      <c r="A20" s="8">
        <f t="shared" si="0"/>
        <v>16</v>
      </c>
      <c r="B20" s="2">
        <v>45843.707337962966</v>
      </c>
      <c r="C20" s="8" t="s">
        <v>121</v>
      </c>
      <c r="D20" s="8" t="s">
        <v>18</v>
      </c>
      <c r="E20" s="8" t="s">
        <v>122</v>
      </c>
      <c r="F20" s="8" t="s">
        <v>116</v>
      </c>
      <c r="G20" s="8" t="s">
        <v>45</v>
      </c>
      <c r="H20" s="8" t="s">
        <v>123</v>
      </c>
      <c r="I20" s="8" t="s">
        <v>118</v>
      </c>
      <c r="J20" s="8" t="s">
        <v>103</v>
      </c>
      <c r="K20" s="8" t="s">
        <v>119</v>
      </c>
      <c r="L20" s="8" t="s">
        <v>120</v>
      </c>
      <c r="M20" s="8" t="s">
        <v>181</v>
      </c>
    </row>
    <row r="21" spans="1:13" ht="42" customHeight="1" thickBot="1" x14ac:dyDescent="0.3">
      <c r="A21" s="8">
        <f t="shared" si="0"/>
        <v>17</v>
      </c>
      <c r="B21" s="2">
        <v>45866.560439814813</v>
      </c>
      <c r="C21" s="8" t="s">
        <v>124</v>
      </c>
      <c r="D21" s="8"/>
      <c r="E21" s="8" t="s">
        <v>125</v>
      </c>
      <c r="F21" s="8" t="s">
        <v>126</v>
      </c>
      <c r="G21" s="8" t="s">
        <v>67</v>
      </c>
      <c r="H21" s="8" t="s">
        <v>127</v>
      </c>
      <c r="I21" s="8" t="s">
        <v>31</v>
      </c>
      <c r="J21" s="8" t="s">
        <v>32</v>
      </c>
      <c r="K21" s="8" t="s">
        <v>128</v>
      </c>
      <c r="L21" s="8" t="s">
        <v>129</v>
      </c>
      <c r="M21" s="8" t="s">
        <v>185</v>
      </c>
    </row>
    <row r="22" spans="1:13" ht="35.25" customHeight="1" thickBot="1" x14ac:dyDescent="0.3">
      <c r="A22" s="8">
        <f t="shared" si="0"/>
        <v>18</v>
      </c>
      <c r="B22" s="2">
        <v>45863.689247685186</v>
      </c>
      <c r="C22" s="8" t="s">
        <v>130</v>
      </c>
      <c r="D22" s="8" t="s">
        <v>64</v>
      </c>
      <c r="E22" s="8" t="s">
        <v>131</v>
      </c>
      <c r="F22" s="8" t="s">
        <v>132</v>
      </c>
      <c r="G22" s="8" t="s">
        <v>67</v>
      </c>
      <c r="H22" s="8" t="s">
        <v>133</v>
      </c>
      <c r="I22" s="8" t="s">
        <v>113</v>
      </c>
      <c r="J22" s="8" t="s">
        <v>39</v>
      </c>
      <c r="K22" s="8" t="s">
        <v>134</v>
      </c>
      <c r="L22" s="8" t="s">
        <v>135</v>
      </c>
      <c r="M22" s="8" t="s">
        <v>188</v>
      </c>
    </row>
    <row r="23" spans="1:13" ht="42" customHeight="1" thickBot="1" x14ac:dyDescent="0.3">
      <c r="A23" s="8">
        <f t="shared" si="0"/>
        <v>19</v>
      </c>
      <c r="B23" s="2">
        <v>45864.581145833334</v>
      </c>
      <c r="C23" s="8" t="s">
        <v>136</v>
      </c>
      <c r="D23" s="8" t="s">
        <v>18</v>
      </c>
      <c r="E23" s="8" t="s">
        <v>137</v>
      </c>
      <c r="F23" s="8" t="s">
        <v>138</v>
      </c>
      <c r="G23" s="8" t="s">
        <v>21</v>
      </c>
      <c r="H23" s="8" t="s">
        <v>139</v>
      </c>
      <c r="I23" s="8" t="s">
        <v>140</v>
      </c>
      <c r="J23" s="8" t="s">
        <v>32</v>
      </c>
      <c r="K23" s="8" t="s">
        <v>141</v>
      </c>
      <c r="L23" s="8" t="s">
        <v>142</v>
      </c>
      <c r="M23" s="8" t="s">
        <v>182</v>
      </c>
    </row>
    <row r="24" spans="1:13" ht="35.25" customHeight="1" thickBot="1" x14ac:dyDescent="0.3">
      <c r="A24" s="8">
        <f t="shared" si="0"/>
        <v>20</v>
      </c>
      <c r="B24" s="2">
        <v>45864.582916666666</v>
      </c>
      <c r="C24" s="8" t="s">
        <v>143</v>
      </c>
      <c r="D24" s="8" t="s">
        <v>18</v>
      </c>
      <c r="E24" s="8" t="s">
        <v>144</v>
      </c>
      <c r="F24" s="8" t="s">
        <v>138</v>
      </c>
      <c r="G24" s="8" t="s">
        <v>21</v>
      </c>
      <c r="H24" s="8" t="s">
        <v>139</v>
      </c>
      <c r="I24" s="8" t="s">
        <v>140</v>
      </c>
      <c r="J24" s="8" t="s">
        <v>32</v>
      </c>
      <c r="K24" s="8" t="s">
        <v>141</v>
      </c>
      <c r="L24" s="8" t="s">
        <v>142</v>
      </c>
      <c r="M24" s="8" t="s">
        <v>182</v>
      </c>
    </row>
    <row r="25" spans="1:13" ht="42" customHeight="1" thickBot="1" x14ac:dyDescent="0.3">
      <c r="A25" s="8">
        <f t="shared" si="0"/>
        <v>21</v>
      </c>
      <c r="B25" s="2">
        <v>45866.661643518521</v>
      </c>
      <c r="C25" s="8" t="s">
        <v>145</v>
      </c>
      <c r="D25" s="8"/>
      <c r="E25" s="8" t="s">
        <v>146</v>
      </c>
      <c r="F25" s="8" t="s">
        <v>138</v>
      </c>
      <c r="G25" s="8" t="s">
        <v>67</v>
      </c>
      <c r="H25" s="8" t="s">
        <v>147</v>
      </c>
      <c r="I25" s="8" t="s">
        <v>31</v>
      </c>
      <c r="J25" s="8" t="s">
        <v>39</v>
      </c>
      <c r="K25" s="8" t="s">
        <v>148</v>
      </c>
      <c r="L25" s="8" t="s">
        <v>149</v>
      </c>
      <c r="M25" s="8" t="s">
        <v>189</v>
      </c>
    </row>
    <row r="26" spans="1:13" ht="42" customHeight="1" thickBot="1" x14ac:dyDescent="0.3">
      <c r="A26" s="8">
        <f t="shared" si="0"/>
        <v>22</v>
      </c>
      <c r="B26" s="2">
        <v>45854.471585648149</v>
      </c>
      <c r="C26" s="8" t="s">
        <v>150</v>
      </c>
      <c r="D26" s="8" t="s">
        <v>64</v>
      </c>
      <c r="E26" s="8" t="s">
        <v>151</v>
      </c>
      <c r="F26" s="8" t="s">
        <v>152</v>
      </c>
      <c r="G26" s="8" t="s">
        <v>21</v>
      </c>
      <c r="H26" s="8" t="s">
        <v>153</v>
      </c>
      <c r="I26" s="8" t="s">
        <v>113</v>
      </c>
      <c r="J26" s="8" t="s">
        <v>103</v>
      </c>
      <c r="K26" s="8" t="s">
        <v>154</v>
      </c>
      <c r="L26" s="8" t="s">
        <v>155</v>
      </c>
      <c r="M26" s="8" t="s">
        <v>64</v>
      </c>
    </row>
    <row r="27" spans="1:13" ht="42" customHeight="1" thickBot="1" x14ac:dyDescent="0.3">
      <c r="A27" s="8">
        <f t="shared" si="0"/>
        <v>23</v>
      </c>
      <c r="B27" s="2">
        <v>45854.455439814818</v>
      </c>
      <c r="C27" s="8" t="s">
        <v>156</v>
      </c>
      <c r="D27" s="8"/>
      <c r="E27" s="8" t="s">
        <v>157</v>
      </c>
      <c r="F27" s="8" t="s">
        <v>152</v>
      </c>
      <c r="G27" s="8" t="s">
        <v>21</v>
      </c>
      <c r="H27" s="8" t="s">
        <v>158</v>
      </c>
      <c r="I27" s="8" t="s">
        <v>159</v>
      </c>
      <c r="J27" s="8" t="s">
        <v>32</v>
      </c>
      <c r="K27" s="8" t="s">
        <v>160</v>
      </c>
      <c r="L27" s="8" t="s">
        <v>155</v>
      </c>
      <c r="M27" s="8" t="s">
        <v>182</v>
      </c>
    </row>
    <row r="28" spans="1:13" ht="42" customHeight="1" thickBot="1" x14ac:dyDescent="0.3">
      <c r="A28" s="8">
        <f t="shared" si="0"/>
        <v>24</v>
      </c>
      <c r="B28" s="2">
        <v>45866.591990740744</v>
      </c>
      <c r="C28" s="8" t="s">
        <v>161</v>
      </c>
      <c r="D28" s="8"/>
      <c r="E28" s="8" t="s">
        <v>162</v>
      </c>
      <c r="F28" s="8" t="s">
        <v>163</v>
      </c>
      <c r="G28" s="8" t="s">
        <v>21</v>
      </c>
      <c r="H28" s="8" t="s">
        <v>164</v>
      </c>
      <c r="I28" s="8" t="s">
        <v>31</v>
      </c>
      <c r="J28" s="8" t="s">
        <v>39</v>
      </c>
      <c r="K28" s="8" t="s">
        <v>165</v>
      </c>
      <c r="L28" s="8" t="s">
        <v>166</v>
      </c>
      <c r="M28" s="8" t="s">
        <v>182</v>
      </c>
    </row>
    <row r="29" spans="1:13" ht="42" customHeight="1" thickBot="1" x14ac:dyDescent="0.3">
      <c r="A29" s="8">
        <f t="shared" ref="A29:A34" si="1">A28+1</f>
        <v>25</v>
      </c>
      <c r="B29" s="2">
        <v>45861.716319444444</v>
      </c>
      <c r="C29" s="8" t="s">
        <v>167</v>
      </c>
      <c r="D29" s="8" t="s">
        <v>64</v>
      </c>
      <c r="E29" s="8" t="s">
        <v>168</v>
      </c>
      <c r="F29" s="8" t="s">
        <v>169</v>
      </c>
      <c r="G29" s="8" t="s">
        <v>21</v>
      </c>
      <c r="H29" s="8" t="s">
        <v>170</v>
      </c>
      <c r="I29" s="8" t="s">
        <v>171</v>
      </c>
      <c r="J29" s="8" t="s">
        <v>172</v>
      </c>
      <c r="K29" s="8" t="s">
        <v>173</v>
      </c>
      <c r="L29" s="8" t="s">
        <v>174</v>
      </c>
      <c r="M29" s="8" t="s">
        <v>64</v>
      </c>
    </row>
    <row r="30" spans="1:13" ht="42" customHeight="1" thickBot="1" x14ac:dyDescent="0.3">
      <c r="A30" s="8">
        <f t="shared" si="1"/>
        <v>26</v>
      </c>
      <c r="B30" s="2">
        <v>45864.624201388891</v>
      </c>
      <c r="C30" s="8" t="s">
        <v>175</v>
      </c>
      <c r="D30" s="8"/>
      <c r="E30" s="8" t="s">
        <v>176</v>
      </c>
      <c r="F30" s="8" t="s">
        <v>169</v>
      </c>
      <c r="G30" s="8" t="s">
        <v>21</v>
      </c>
      <c r="H30" s="8" t="s">
        <v>177</v>
      </c>
      <c r="I30" s="8" t="s">
        <v>31</v>
      </c>
      <c r="J30" s="8" t="s">
        <v>178</v>
      </c>
      <c r="K30" s="8" t="s">
        <v>179</v>
      </c>
      <c r="L30" s="8" t="s">
        <v>180</v>
      </c>
      <c r="M30" s="8" t="s">
        <v>185</v>
      </c>
    </row>
    <row r="31" spans="1:13" ht="144" customHeight="1" thickBot="1" x14ac:dyDescent="0.3">
      <c r="A31" s="8">
        <f t="shared" si="1"/>
        <v>27</v>
      </c>
      <c r="B31" s="2"/>
      <c r="C31" s="9">
        <v>259112</v>
      </c>
      <c r="D31" s="8"/>
      <c r="E31" s="9" t="s">
        <v>191</v>
      </c>
      <c r="F31" s="8"/>
      <c r="G31" s="8"/>
      <c r="H31" s="9" t="s">
        <v>192</v>
      </c>
      <c r="I31" s="10" t="s">
        <v>94</v>
      </c>
      <c r="J31" s="10" t="s">
        <v>193</v>
      </c>
      <c r="K31" s="8"/>
      <c r="L31" s="8"/>
      <c r="M31" s="9" t="s">
        <v>199</v>
      </c>
    </row>
    <row r="32" spans="1:13" ht="72" customHeight="1" thickBot="1" x14ac:dyDescent="0.3">
      <c r="A32" s="8">
        <f t="shared" si="1"/>
        <v>28</v>
      </c>
      <c r="B32" s="2"/>
      <c r="C32" s="9">
        <v>253357</v>
      </c>
      <c r="D32" s="8"/>
      <c r="E32" s="9" t="s">
        <v>194</v>
      </c>
      <c r="F32" s="8"/>
      <c r="G32" s="8"/>
      <c r="H32" s="9" t="s">
        <v>60</v>
      </c>
      <c r="I32" s="10" t="s">
        <v>200</v>
      </c>
      <c r="J32" s="10" t="s">
        <v>32</v>
      </c>
      <c r="K32" s="8"/>
      <c r="L32" s="8"/>
      <c r="M32" s="9" t="s">
        <v>195</v>
      </c>
    </row>
    <row r="33" spans="1:13" ht="71.25" customHeight="1" thickBot="1" x14ac:dyDescent="0.3">
      <c r="A33" s="8">
        <f t="shared" si="1"/>
        <v>29</v>
      </c>
      <c r="B33" s="2"/>
      <c r="C33" s="9">
        <v>252587</v>
      </c>
      <c r="D33" s="8"/>
      <c r="E33" s="9" t="s">
        <v>196</v>
      </c>
      <c r="F33" s="8"/>
      <c r="G33" s="8"/>
      <c r="H33" s="9" t="s">
        <v>197</v>
      </c>
      <c r="I33" s="10" t="s">
        <v>94</v>
      </c>
      <c r="J33" s="10" t="s">
        <v>32</v>
      </c>
      <c r="K33" s="8"/>
      <c r="L33" s="8"/>
      <c r="M33" s="9" t="s">
        <v>198</v>
      </c>
    </row>
    <row r="34" spans="1:13" ht="69" customHeight="1" thickBot="1" x14ac:dyDescent="0.3">
      <c r="A34" s="8">
        <f t="shared" si="1"/>
        <v>30</v>
      </c>
      <c r="B34" s="2"/>
      <c r="C34" s="9">
        <v>257845</v>
      </c>
      <c r="D34" s="8"/>
      <c r="E34" s="9" t="s">
        <v>201</v>
      </c>
      <c r="F34" s="8"/>
      <c r="G34" s="8"/>
      <c r="H34" s="9" t="s">
        <v>202</v>
      </c>
      <c r="I34" s="10" t="s">
        <v>200</v>
      </c>
      <c r="J34" s="10" t="s">
        <v>204</v>
      </c>
      <c r="K34" s="8"/>
      <c r="L34" s="8"/>
      <c r="M34" s="9" t="s">
        <v>203</v>
      </c>
    </row>
    <row r="35" spans="1:13" ht="14.25" customHeight="1" thickBot="1" x14ac:dyDescent="0.3">
      <c r="A35" s="8"/>
      <c r="B35" s="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</sheetData>
  <mergeCells count="1">
    <mergeCell ref="B1:M1"/>
  </mergeCells>
  <pageMargins left="3.937007874015748E-2" right="3.937007874015748E-2" top="3.937007874015748E-2" bottom="3.937007874015748E-2" header="3.937007874015748E-2" footer="3.937007874015748E-2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Sheet0</vt:lpstr>
      <vt:lpstr>__bookmark_1</vt:lpstr>
      <vt:lpstr>Sheet0!Print_Area</vt:lpstr>
      <vt:lpstr>Sheet0!Print_Titles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2025-07-28T12:53:32Z</cp:lastPrinted>
  <dcterms:created xsi:type="dcterms:W3CDTF">2025-07-28T11:35:47Z</dcterms:created>
  <dcterms:modified xsi:type="dcterms:W3CDTF">2025-07-28T13:24:35Z</dcterms:modified>
</cp:coreProperties>
</file>