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360" yWindow="525" windowWidth="19815" windowHeight="7365"/>
  </bookViews>
  <sheets>
    <sheet name="Sheet0" sheetId="1" r:id="rId1"/>
  </sheets>
  <definedNames>
    <definedName name="__bookmark_1">Sheet0!$A$1:$M$45</definedName>
    <definedName name="_xlnm.Print_Area" localSheetId="0">Sheet0!$A$1:$M$45</definedName>
    <definedName name="_xlnm.Print_Titles" localSheetId="0">Sheet0!$3:$3</definedName>
  </definedNames>
  <calcPr calcId="162913"/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<sst xmlns="http://schemas.openxmlformats.org/spreadsheetml/2006/main" count="416" uniqueCount="232">
  <si>
    <t>STATE LOAD DESPATCH CENTRE 
Madhya Pradesh Power Transmission Company Limited, Jabalpur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</si>
  <si>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</si>
  <si>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</si>
  <si>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</si>
  <si>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</si>
  <si>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</si>
  <si>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</si>
  <si>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</si>
  <si>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</si>
  <si>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</si>
  <si>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</si>
  <si>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</si>
  <si>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</si>
  <si>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</si>
  <si>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</si>
  <si>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</si>
  <si>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MR2509/0268</t>
  </si>
  <si>
    <t>132KV_132 KV Markendey (WRD) bay only</t>
  </si>
  <si>
    <t>132KV_AMARPATAN</t>
  </si>
  <si>
    <t>NON-OCCM-MP</t>
  </si>
  <si>
    <t>for wiring in take of gantry to dead end</t>
  </si>
  <si>
    <t>12-09-2025 10:00:00</t>
  </si>
  <si>
    <t>12-09-2025 16:00:00</t>
  </si>
  <si>
    <t>Arun Kol</t>
  </si>
  <si>
    <t>9425426476</t>
  </si>
  <si>
    <t>MR2509/0269</t>
  </si>
  <si>
    <t>MR2509/0260</t>
  </si>
  <si>
    <t>132KV_Shutdown (H/T) of 132 KV Amarpatan-Jhinna DCSS line</t>
  </si>
  <si>
    <t>Jumper tightening &amp; other maintenance work</t>
  </si>
  <si>
    <t>12-09-2025 09:00:00</t>
  </si>
  <si>
    <t>12-09-2025 17:00:00</t>
  </si>
  <si>
    <t>Mr. Ajay Kumar Chaurasia</t>
  </si>
  <si>
    <t>9425805081</t>
  </si>
  <si>
    <t>MR2509/0254</t>
  </si>
  <si>
    <t>132KV_SEONI-AMARWARA_Ckt</t>
  </si>
  <si>
    <t>132KV_AMARWARA</t>
  </si>
  <si>
    <t>LA shifting  work.</t>
  </si>
  <si>
    <t>S.K.Okte</t>
  </si>
  <si>
    <t>7587951132</t>
  </si>
  <si>
    <t>MR2508/0327</t>
  </si>
  <si>
    <t>Daily</t>
  </si>
  <si>
    <t>220KV_220KV Anuppur Kotmikala ckt-I</t>
  </si>
  <si>
    <t>220KV_ANUPPUR</t>
  </si>
  <si>
    <t>Low Ground clearance maintenance work at loc. 371-</t>
  </si>
  <si>
    <t>09-09-2025 08:00:00</t>
  </si>
  <si>
    <t>17-09-2025 18:00:00</t>
  </si>
  <si>
    <t>Jitendra Tiwari</t>
  </si>
  <si>
    <t>9425805298</t>
  </si>
  <si>
    <t>MR2509/0262</t>
  </si>
  <si>
    <t>220KV_220 KV ASHTA-CHAPDA</t>
  </si>
  <si>
    <t>400KV_ASHTA4</t>
  </si>
  <si>
    <t>TAN DELTA MEASUREMENTS OF CT</t>
  </si>
  <si>
    <t>12-09-2025 13:00:00</t>
  </si>
  <si>
    <t>JITENDRA LOHANA</t>
  </si>
  <si>
    <t>9425804978</t>
  </si>
  <si>
    <t>MR2509/0261</t>
  </si>
  <si>
    <t>220KV_220 KV ASHTA-DEWAS</t>
  </si>
  <si>
    <t>TAN DELTA MEASUREMENT OF CT</t>
  </si>
  <si>
    <t>12-09-2025 12:00:00</t>
  </si>
  <si>
    <t>MR2509/0153</t>
  </si>
  <si>
    <t>132KV_132 kV Shahdol-Birsingpur Circuit I</t>
  </si>
  <si>
    <t>220KV_BIRSINGHPUR</t>
  </si>
  <si>
    <t>Replacement of damaged OPGW</t>
  </si>
  <si>
    <t>07-09-2025 09:00:00</t>
  </si>
  <si>
    <t>13-09-2025 18:00:00</t>
  </si>
  <si>
    <t>MR2509/0277</t>
  </si>
  <si>
    <t>132KV_132KV Mandsaur Budha Line</t>
  </si>
  <si>
    <t>132KV_BUDHA</t>
  </si>
  <si>
    <t>For Maintenance work</t>
  </si>
  <si>
    <t>12-09-2025 11:00:00</t>
  </si>
  <si>
    <t>Gaurav Goyal</t>
  </si>
  <si>
    <t>9425805120</t>
  </si>
  <si>
    <t>Continuous</t>
  </si>
  <si>
    <t>MR2509/0256</t>
  </si>
  <si>
    <t>220KV_160 MVA-I X-Mer (AREVA)</t>
  </si>
  <si>
    <t>400KV_CHHEGAON4</t>
  </si>
  <si>
    <t>Post monsoon maintenance</t>
  </si>
  <si>
    <t>12-09-2025 18:00:00</t>
  </si>
  <si>
    <t>Shri Ganesh Mansare</t>
  </si>
  <si>
    <t>9425802441</t>
  </si>
  <si>
    <t>MR2509/0273</t>
  </si>
  <si>
    <t>132KV_50 MVA BBL X-mer</t>
  </si>
  <si>
    <t>132KV_DAMOH1</t>
  </si>
  <si>
    <t>B K Sahu</t>
  </si>
  <si>
    <t>9425801433</t>
  </si>
  <si>
    <t>MR2509/0154</t>
  </si>
  <si>
    <t>132KV_132 kV Shahdol-Dindori Circuit II</t>
  </si>
  <si>
    <t>132KV_DINDORI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</si>
  <si>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</si>
  <si>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</si>
  <si>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</si>
  <si>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</si>
  <si>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</si>
  <si>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30-09-2025 19:00:00</t>
  </si>
  <si>
    <t>A.R.KANEL</t>
  </si>
  <si>
    <t>9425805217</t>
  </si>
  <si>
    <t>MR2509/0159</t>
  </si>
  <si>
    <t>132KV_132KV North Zone- Jaitpura  Line</t>
  </si>
  <si>
    <t>220KV_INDORE-II (JETPURA)</t>
  </si>
  <si>
    <t>MR2509/0158</t>
  </si>
  <si>
    <t>220KV_220KV North Zone- Hatuniya(PGCIL) Ckt.-1</t>
  </si>
  <si>
    <t>220KV_INDORE-NZ</t>
  </si>
  <si>
    <t>05-09-2025 07:00:00</t>
  </si>
  <si>
    <t>25-09-2025 19:00:00</t>
  </si>
  <si>
    <t>MR2506/0637</t>
  </si>
  <si>
    <t>220KV_220KV KATNI - DAMOH LINE</t>
  </si>
  <si>
    <t>400KV_KATNI4</t>
  </si>
  <si>
    <t>TOWER STRENTHENING WORK</t>
  </si>
  <si>
    <t>08-09-2025 09:00:00</t>
  </si>
  <si>
    <t>PANKAJ YADAV</t>
  </si>
  <si>
    <t>9406713326</t>
  </si>
  <si>
    <t>MR2506/0627</t>
  </si>
  <si>
    <t>400KV_400KV KATNI - DAMOH LINE</t>
  </si>
  <si>
    <t>OCCM-MP</t>
  </si>
  <si>
    <t>TOWER STRENGTHENING WORK</t>
  </si>
  <si>
    <t>13-09-2025 08:00:00</t>
  </si>
  <si>
    <t>MR2509/0267</t>
  </si>
  <si>
    <t>132KV_132 KV Khurai-Sagar Ckt</t>
  </si>
  <si>
    <t>132KV_KHURAI</t>
  </si>
  <si>
    <t>For line maintenance work.</t>
  </si>
  <si>
    <t>Sanjay Singh Thakur</t>
  </si>
  <si>
    <t>9425806936</t>
  </si>
  <si>
    <t>MR2509/0274</t>
  </si>
  <si>
    <t>132KV_50mva x-mer BBL</t>
  </si>
  <si>
    <t>132KV_KOTHIYA</t>
  </si>
  <si>
    <t>post mansoon maintenance</t>
  </si>
  <si>
    <t>RAKESH SUMAN</t>
  </si>
  <si>
    <t>7587951093</t>
  </si>
  <si>
    <t>MR2509/0263</t>
  </si>
  <si>
    <t>33KV_33 KV Main bus and both x-mer</t>
  </si>
  <si>
    <t>220KV_MAIHAR</t>
  </si>
  <si>
    <t>attending 33 kv main bus sec.isolator hot point</t>
  </si>
  <si>
    <t>Arun kumar</t>
  </si>
  <si>
    <t>9425802368</t>
  </si>
  <si>
    <t>MR2509/0264</t>
  </si>
  <si>
    <t>MR2509/0276</t>
  </si>
  <si>
    <t>132KV_132KV Mandsaur(400KV)- Malharagarh</t>
  </si>
  <si>
    <t>132KV_MALHARGARH</t>
  </si>
  <si>
    <t>for Maintenance work</t>
  </si>
  <si>
    <t>MR2509/0266</t>
  </si>
  <si>
    <t>220KV_220KV Mehgaon Auraiya line</t>
  </si>
  <si>
    <t>220KV_MEHGAON</t>
  </si>
  <si>
    <t>Line Maintenanace Work</t>
  </si>
  <si>
    <t>Baidyanath Bhattacharya</t>
  </si>
  <si>
    <t>6265588473</t>
  </si>
  <si>
    <t>MR2509/0265</t>
  </si>
  <si>
    <t>132KV_132/33 kv 63 MVA BBL X-MER no.II</t>
  </si>
  <si>
    <t>220KV_NARSINGHPUR</t>
  </si>
  <si>
    <t>post monsoon maintenance work</t>
  </si>
  <si>
    <t>12-09-2025 10:30:00</t>
  </si>
  <si>
    <t>Dinesh Kumar kushwaha</t>
  </si>
  <si>
    <t>9425801319</t>
  </si>
  <si>
    <t>MR2509/0272</t>
  </si>
  <si>
    <t>220KV_220KV Neemuch Mandsaur Circuit IInd</t>
  </si>
  <si>
    <t>220KV_NEEMUCH</t>
  </si>
  <si>
    <t>MR2509/0271</t>
  </si>
  <si>
    <t>220KV_220KV Neemuch-Mandsaur Circuit Ist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</si>
  <si>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</si>
  <si>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</si>
  <si>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</si>
  <si>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</si>
  <si>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</si>
  <si>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MR2509/0064</t>
  </si>
  <si>
    <t>132KV_132KV North Zone â¿¿ Niranjanpur Line.&amp;132KV Niranjanpur - Jaitpura  Line &amp;132KV North Zone- Jaitpura  Line</t>
  </si>
  <si>
    <t>MR2509/0270</t>
  </si>
  <si>
    <t>220KV_220 kV Panagar- Amarkantak</t>
  </si>
  <si>
    <t>220KV_PANAGAR</t>
  </si>
  <si>
    <t>Disc Replacement work at loc. 218 T Ph &amp; 235 T Ph</t>
  </si>
  <si>
    <t>MR2509/0258</t>
  </si>
  <si>
    <t>132KV_132 kv bus-coupler</t>
  </si>
  <si>
    <t>132KV_RATLAM1</t>
  </si>
  <si>
    <t>for safety purpose</t>
  </si>
  <si>
    <t>NIKHIL DUNGE</t>
  </si>
  <si>
    <t>9425801487</t>
  </si>
  <si>
    <t>MR2509/0257</t>
  </si>
  <si>
    <t>132KV_50 MVA X-MER-II nd  (BBL)</t>
  </si>
  <si>
    <t>For post monsoon maintenance &amp; testing  work</t>
  </si>
  <si>
    <t>MR2509/0042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</si>
  <si>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</si>
  <si>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</si>
  <si>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</si>
  <si>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</si>
  <si>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</si>
  <si>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</si>
  <si>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</si>
  <si>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MR2509/0027</t>
  </si>
  <si>
    <t>132KV_132 KV VINOBA BHAVE TAPE LINE</t>
  </si>
  <si>
    <t>132KV_VINOBA BHAVE</t>
  </si>
  <si>
    <t>UPGRADATION OF 132 KV VINOBA BHAVE LINE</t>
  </si>
  <si>
    <t>02-09-2025 08:00:00</t>
  </si>
  <si>
    <t>25-09-2025 18:00:00</t>
  </si>
  <si>
    <t>RAJESH TIWARI</t>
  </si>
  <si>
    <t>7898239595</t>
  </si>
  <si>
    <t>MR2509/0259</t>
  </si>
  <si>
    <t>20MVA_132/33KV_CGL_X'mer_2</t>
  </si>
  <si>
    <t>132KV_WAIDHAN</t>
  </si>
  <si>
    <t>Replacement of all 03 phase CT due to high tan del</t>
  </si>
  <si>
    <t>R.B. Singh</t>
  </si>
  <si>
    <t>9907230394</t>
  </si>
  <si>
    <t>OK</t>
  </si>
  <si>
    <t>OK THROUGH SUB LD</t>
  </si>
  <si>
    <t>OK THROUGH USB LD</t>
  </si>
  <si>
    <t>SUB LD</t>
  </si>
  <si>
    <t>OK O&amp;M TO BE INTIMATED</t>
  </si>
  <si>
    <t>OK LINE TO BE IN SERVICE</t>
  </si>
  <si>
    <t>DEFERRED</t>
  </si>
  <si>
    <t>OK ONLY IF O&amp;M CONSENT PROVIDED</t>
  </si>
  <si>
    <t xml:space="preserve">OK </t>
  </si>
  <si>
    <t>DEFERRED FROM SITE</t>
  </si>
  <si>
    <t>CONTINUE</t>
  </si>
  <si>
    <t>OK, NO BAY SHIFTING &amp; NO NEW ELEMENT TO BE CHARGED</t>
  </si>
  <si>
    <t>400KV-BHOPAL-MP-BHOPAL-BDTCL-2</t>
  </si>
  <si>
    <t>220KV-HOSHANGABAD-ITARSI-2</t>
  </si>
  <si>
    <t>220KV-MEHGAON-AURIYA-1</t>
  </si>
  <si>
    <t>220KV-ANNUPUR-KOTMIKALA-1</t>
  </si>
  <si>
    <t>FOR BAY MAINTENANCE &amp; TESTING WORK AT SUBSTASTION, REPLACEMENT OF DAMAGED CLAMPS/JUMPERS ETC.</t>
  </si>
  <si>
    <t>FOR LINE MAINTENANCE WORK i.e. CLEANING OF DISC INSULATORS DURING LINE PATROLLING , REPLACEMENT OF FLASHOVERED DISC INSULATORS, TREE BRANCH CUTTING ETC AT VARIOUS TOWER LOCATIONS</t>
  </si>
  <si>
    <t xml:space="preserve"> For Re-sagging work due to Low Ground clearance  at loc. 371-379 &amp; 464- 475</t>
  </si>
  <si>
    <t>OK THROUGH SUB LD,
.400kV BHOPAL-MP -BHOPAL-BDTCL -Q1 Sensitivity of  91.87% and All other lines at BHOPAL-MP - 400KV and BHOPAL-BDTCL - 400KV to be in service with A/R Enabled</t>
  </si>
  <si>
    <t xml:space="preserve">OK THROUGH SUB LD
All other 220KV lines at HOSHANGABAD will be in service. Load will be managed by SLDC MP. WR-2 to be informed. </t>
  </si>
  <si>
    <t>OK THROUGH SUB LD
All other circuits from Mehgaon &amp; Auriya to be inservice. NLDC consent required.</t>
  </si>
  <si>
    <t>OK
All other lines at Annuppur/Kotmikala to be in service with AR enabled.  Load to be managed by SLDC MP/CG</t>
  </si>
  <si>
    <t>12-09-2025 08:00:00</t>
  </si>
  <si>
    <t>12-09-2025 17:59:00</t>
  </si>
  <si>
    <t>220KV-INDORE-INDORE NORTH ZONE-1</t>
  </si>
  <si>
    <t>220KV-INDORE-INDORE NORTH ZONE-2</t>
  </si>
  <si>
    <t xml:space="preserve">PEPLACEMENT OF EXISTING 24FIBRE OPGW WITH48 FIBRE OPGW. DATA IS DIVERTED, ONLINE WORK PERMIT, AUTO TO NON AUTO </t>
  </si>
  <si>
    <t>OK LINE TO BE IN SERVICE
A/R in N/A, Line will be in service.</t>
  </si>
  <si>
    <t>12-09-2025 07:00:00</t>
  </si>
  <si>
    <t>12-09-2025 23:59:00</t>
  </si>
  <si>
    <t>12-09-2025 19:59:00</t>
  </si>
  <si>
    <t>WR-OCCM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</si>
</sst>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809]dd\-mm\-yyyy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Q8" sqref="Q8"/>
    </sheetView>
  </sheetViews>
  <sheetFormatPr defaultRowHeight="15" x14ac:dyDescent="0.25"/>
  <cols>
    <col min="1" max="1" width="9.140625" style="2"/>
    <col min="2" max="2" width="11.140625" style="2" customWidth="1"/>
    <col min="3" max="3" width="8.5703125" style="2" customWidth="1"/>
    <col min="4" max="4" width="7.42578125" style="2" customWidth="1"/>
    <col min="5" max="5" width="29" style="2" customWidth="1"/>
    <col min="6" max="6" width="20.7109375" style="2" customWidth="1"/>
    <col min="7" max="7" width="10" style="2" customWidth="1"/>
    <col min="8" max="8" width="32" style="2" customWidth="1"/>
    <col min="9" max="9" width="10.42578125" style="2" customWidth="1"/>
    <col min="10" max="10" width="11" style="2" customWidth="1"/>
    <col min="11" max="11" width="8.42578125" style="2" customWidth="1"/>
    <col min="12" max="12" width="7.28515625" style="2" customWidth="1"/>
    <col min="13" max="13" width="31.85546875" style="2" customWidth="1"/>
    <col min="14" max="16384" width="9.140625" style="2"/>
  </cols>
  <sheetData>
    <row r="1" spans="1:13" ht="43.7" customHeight="1" x14ac:dyDescent="0.25">
      <c r="A1" s="1"/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3" ht="42" customHeight="1" x14ac:dyDescent="0.25">
      <c r="A2" s="4" t="s">
        <v>1</v>
      </c>
      <c r="B2" s="4" t="s">
        <v>2</v>
      </c>
      <c r="C2" s="4" t="s">
        <v>3</v>
      </c>
      <c r="D2" s="4" t="s">
        <v>2</v>
      </c>
      <c r="E2" s="8">
        <v>45912.629513888889</v>
      </c>
      <c r="F2" s="1"/>
      <c r="G2" s="1"/>
      <c r="H2" s="1"/>
      <c r="I2" s="1"/>
      <c r="J2" s="1"/>
      <c r="K2" s="1"/>
      <c r="L2" s="1"/>
      <c r="M2" s="1"/>
    </row>
    <row r="3" spans="1:13" ht="42" customHeight="1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/>
      <c r="M3" s="4" t="s">
        <v>15</v>
      </c>
    </row>
    <row r="4" spans="1:13" ht="41.1" customHeight="1" x14ac:dyDescent="0.25">
      <c r="A4" s="4">
        <v>1</v>
      </c>
      <c r="B4" s="3">
        <v>45911.629513888889</v>
      </c>
      <c r="C4" s="4" t="s">
        <v>16</v>
      </c>
      <c r="D4" s="4"/>
      <c r="E4" s="4" t="s">
        <v>17</v>
      </c>
      <c r="F4" s="4" t="s">
        <v>18</v>
      </c>
      <c r="G4" s="4" t="s">
        <v>19</v>
      </c>
      <c r="H4" s="4" t="s">
        <v>20</v>
      </c>
      <c r="I4" s="4" t="s">
        <v>21</v>
      </c>
      <c r="J4" s="4" t="s">
        <v>22</v>
      </c>
      <c r="K4" s="4" t="s">
        <v>23</v>
      </c>
      <c r="L4" s="4" t="s">
        <v>24</v>
      </c>
      <c r="M4" s="4" t="s">
        <v>210</v>
      </c>
    </row>
    <row r="5" spans="1:13" ht="41.1" customHeight="1" x14ac:dyDescent="0.25">
      <c r="A5" s="4">
        <f t="shared" ref="A5:A45" si="0">+A4+1</f>
        <v>2</v>
      </c>
      <c r="B5" s="3">
        <v>45911.630150462966</v>
      </c>
      <c r="C5" s="4" t="s">
        <v>25</v>
      </c>
      <c r="D5" s="4"/>
      <c r="E5" s="4" t="s">
        <v>17</v>
      </c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210</v>
      </c>
    </row>
    <row r="6" spans="1:13" ht="43.5" customHeight="1" x14ac:dyDescent="0.25">
      <c r="A6" s="4">
        <f t="shared" si="0"/>
        <v>3</v>
      </c>
      <c r="B6" s="3">
        <v>45911.596261574072</v>
      </c>
      <c r="C6" s="4" t="s">
        <v>26</v>
      </c>
      <c r="D6" s="4"/>
      <c r="E6" s="4" t="s">
        <v>27</v>
      </c>
      <c r="F6" s="4" t="s">
        <v>18</v>
      </c>
      <c r="G6" s="4" t="s">
        <v>19</v>
      </c>
      <c r="H6" s="4" t="s">
        <v>28</v>
      </c>
      <c r="I6" s="4" t="s">
        <v>29</v>
      </c>
      <c r="J6" s="4" t="s">
        <v>30</v>
      </c>
      <c r="K6" s="4" t="s">
        <v>31</v>
      </c>
      <c r="L6" s="4" t="s">
        <v>32</v>
      </c>
      <c r="M6" s="4" t="s">
        <v>210</v>
      </c>
    </row>
    <row r="7" spans="1:13" ht="25.5" x14ac:dyDescent="0.25">
      <c r="A7" s="4">
        <f t="shared" si="0"/>
        <v>4</v>
      </c>
      <c r="B7" s="3">
        <v>45911.465439814812</v>
      </c>
      <c r="C7" s="4" t="s">
        <v>33</v>
      </c>
      <c r="D7" s="4"/>
      <c r="E7" s="4" t="s">
        <v>34</v>
      </c>
      <c r="F7" s="4" t="s">
        <v>35</v>
      </c>
      <c r="G7" s="4" t="s">
        <v>19</v>
      </c>
      <c r="H7" s="4" t="s">
        <v>36</v>
      </c>
      <c r="I7" s="4" t="s">
        <v>21</v>
      </c>
      <c r="J7" s="4" t="s">
        <v>30</v>
      </c>
      <c r="K7" s="4" t="s">
        <v>37</v>
      </c>
      <c r="L7" s="4" t="s">
        <v>38</v>
      </c>
      <c r="M7" s="4" t="s">
        <v>199</v>
      </c>
    </row>
    <row r="8" spans="1:13" ht="41.1" customHeight="1" x14ac:dyDescent="0.25">
      <c r="A8" s="4">
        <f t="shared" si="0"/>
        <v>5</v>
      </c>
      <c r="B8" s="3">
        <v>45894.633020833331</v>
      </c>
      <c r="C8" s="4" t="s">
        <v>39</v>
      </c>
      <c r="D8" s="4" t="s">
        <v>40</v>
      </c>
      <c r="E8" s="4" t="s">
        <v>41</v>
      </c>
      <c r="F8" s="4" t="s">
        <v>42</v>
      </c>
      <c r="G8" s="4" t="s">
        <v>19</v>
      </c>
      <c r="H8" s="4" t="s">
        <v>43</v>
      </c>
      <c r="I8" s="4" t="s">
        <v>44</v>
      </c>
      <c r="J8" s="4" t="s">
        <v>45</v>
      </c>
      <c r="K8" s="4" t="s">
        <v>46</v>
      </c>
      <c r="L8" s="4" t="s">
        <v>47</v>
      </c>
      <c r="M8" s="4" t="s">
        <v>199</v>
      </c>
    </row>
    <row r="9" spans="1:13" ht="25.5" x14ac:dyDescent="0.25">
      <c r="A9" s="4">
        <f t="shared" si="0"/>
        <v>6</v>
      </c>
      <c r="B9" s="3">
        <v>45911.609814814816</v>
      </c>
      <c r="C9" s="4" t="s">
        <v>48</v>
      </c>
      <c r="D9" s="4"/>
      <c r="E9" s="4" t="s">
        <v>49</v>
      </c>
      <c r="F9" s="4" t="s">
        <v>50</v>
      </c>
      <c r="G9" s="4" t="s">
        <v>19</v>
      </c>
      <c r="H9" s="4" t="s">
        <v>51</v>
      </c>
      <c r="I9" s="4" t="s">
        <v>52</v>
      </c>
      <c r="J9" s="4" t="s">
        <v>22</v>
      </c>
      <c r="K9" s="4" t="s">
        <v>53</v>
      </c>
      <c r="L9" s="4" t="s">
        <v>54</v>
      </c>
      <c r="M9" s="4" t="s">
        <v>200</v>
      </c>
    </row>
    <row r="10" spans="1:13" ht="25.5" x14ac:dyDescent="0.25">
      <c r="A10" s="4">
        <f t="shared" si="0"/>
        <v>7</v>
      </c>
      <c r="B10" s="3">
        <v>45911.607615740744</v>
      </c>
      <c r="C10" s="4" t="s">
        <v>55</v>
      </c>
      <c r="D10" s="4"/>
      <c r="E10" s="4" t="s">
        <v>56</v>
      </c>
      <c r="F10" s="4" t="s">
        <v>50</v>
      </c>
      <c r="G10" s="4" t="s">
        <v>19</v>
      </c>
      <c r="H10" s="4" t="s">
        <v>57</v>
      </c>
      <c r="I10" s="4" t="s">
        <v>29</v>
      </c>
      <c r="J10" s="4" t="s">
        <v>58</v>
      </c>
      <c r="K10" s="4" t="s">
        <v>53</v>
      </c>
      <c r="L10" s="4" t="s">
        <v>54</v>
      </c>
      <c r="M10" s="4" t="s">
        <v>201</v>
      </c>
    </row>
    <row r="11" spans="1:13" ht="41.1" customHeight="1" x14ac:dyDescent="0.25">
      <c r="A11" s="4">
        <f t="shared" si="0"/>
        <v>8</v>
      </c>
      <c r="B11" s="3">
        <v>45906.630393518521</v>
      </c>
      <c r="C11" s="4" t="s">
        <v>59</v>
      </c>
      <c r="D11" s="4" t="s">
        <v>40</v>
      </c>
      <c r="E11" s="4" t="s">
        <v>60</v>
      </c>
      <c r="F11" s="4" t="s">
        <v>61</v>
      </c>
      <c r="G11" s="4" t="s">
        <v>19</v>
      </c>
      <c r="H11" s="4" t="s">
        <v>62</v>
      </c>
      <c r="I11" s="4" t="s">
        <v>63</v>
      </c>
      <c r="J11" s="4" t="s">
        <v>64</v>
      </c>
      <c r="K11" s="4" t="s">
        <v>46</v>
      </c>
      <c r="L11" s="4" t="s">
        <v>47</v>
      </c>
      <c r="M11" s="4" t="s">
        <v>199</v>
      </c>
    </row>
    <row r="12" spans="1:13" ht="41.1" customHeight="1" x14ac:dyDescent="0.25">
      <c r="A12" s="4">
        <f t="shared" si="0"/>
        <v>9</v>
      </c>
      <c r="B12" s="3">
        <v>45911.70821759259</v>
      </c>
      <c r="C12" s="4" t="s">
        <v>65</v>
      </c>
      <c r="D12" s="4"/>
      <c r="E12" s="4" t="s">
        <v>66</v>
      </c>
      <c r="F12" s="4" t="s">
        <v>67</v>
      </c>
      <c r="G12" s="4" t="s">
        <v>19</v>
      </c>
      <c r="H12" s="4" t="s">
        <v>68</v>
      </c>
      <c r="I12" s="4" t="s">
        <v>69</v>
      </c>
      <c r="J12" s="4" t="s">
        <v>22</v>
      </c>
      <c r="K12" s="4" t="s">
        <v>70</v>
      </c>
      <c r="L12" s="4" t="s">
        <v>71</v>
      </c>
      <c r="M12" s="4" t="s">
        <v>202</v>
      </c>
    </row>
    <row r="13" spans="1:13" ht="41.1" customHeight="1" x14ac:dyDescent="0.25">
      <c r="A13" s="4">
        <f t="shared" si="0"/>
        <v>10</v>
      </c>
      <c r="B13" s="3">
        <v>45911.543773148151</v>
      </c>
      <c r="C13" s="4" t="s">
        <v>73</v>
      </c>
      <c r="D13" s="4"/>
      <c r="E13" s="4" t="s">
        <v>74</v>
      </c>
      <c r="F13" s="4" t="s">
        <v>75</v>
      </c>
      <c r="G13" s="4" t="s">
        <v>19</v>
      </c>
      <c r="H13" s="4" t="s">
        <v>76</v>
      </c>
      <c r="I13" s="4" t="s">
        <v>21</v>
      </c>
      <c r="J13" s="4" t="s">
        <v>77</v>
      </c>
      <c r="K13" s="4" t="s">
        <v>78</v>
      </c>
      <c r="L13" s="4" t="s">
        <v>79</v>
      </c>
      <c r="M13" s="4" t="s">
        <v>200</v>
      </c>
    </row>
    <row r="14" spans="1:13" ht="25.5" x14ac:dyDescent="0.25">
      <c r="A14" s="4">
        <f t="shared" si="0"/>
        <v>11</v>
      </c>
      <c r="B14" s="3">
        <v>45911.651180555556</v>
      </c>
      <c r="C14" s="4" t="s">
        <v>80</v>
      </c>
      <c r="D14" s="4"/>
      <c r="E14" s="4" t="s">
        <v>81</v>
      </c>
      <c r="F14" s="4" t="s">
        <v>82</v>
      </c>
      <c r="G14" s="4" t="s">
        <v>19</v>
      </c>
      <c r="H14" s="4" t="s">
        <v>76</v>
      </c>
      <c r="I14" s="4" t="s">
        <v>21</v>
      </c>
      <c r="J14" s="4" t="s">
        <v>30</v>
      </c>
      <c r="K14" s="4" t="s">
        <v>83</v>
      </c>
      <c r="L14" s="4" t="s">
        <v>84</v>
      </c>
      <c r="M14" s="4" t="s">
        <v>203</v>
      </c>
    </row>
    <row r="15" spans="1:13" ht="41.1" customHeight="1" x14ac:dyDescent="0.25">
      <c r="A15" s="4">
        <f t="shared" si="0"/>
        <v>12</v>
      </c>
      <c r="B15" s="3">
        <v>45906.630486111113</v>
      </c>
      <c r="C15" s="4" t="s">
        <v>85</v>
      </c>
      <c r="D15" s="4" t="s">
        <v>40</v>
      </c>
      <c r="E15" s="4" t="s">
        <v>86</v>
      </c>
      <c r="F15" s="4" t="s">
        <v>87</v>
      </c>
      <c r="G15" s="4" t="s">
        <v>19</v>
      </c>
      <c r="H15" s="4" t="s">
        <v>62</v>
      </c>
      <c r="I15" s="4" t="s">
        <v>63</v>
      </c>
      <c r="J15" s="4" t="s">
        <v>64</v>
      </c>
      <c r="K15" s="4" t="s">
        <v>46</v>
      </c>
      <c r="L15" s="4" t="s">
        <v>47</v>
      </c>
      <c r="M15" s="4" t="s">
        <v>199</v>
      </c>
    </row>
    <row r="16" spans="1:13" ht="41.1" customHeight="1" x14ac:dyDescent="0.25">
      <c r="A16" s="4">
        <f t="shared" si="0"/>
        <v>13</v>
      </c>
      <c r="B16" s="3">
        <v>45907.54277777778</v>
      </c>
      <c r="C16" s="4" t="s">
        <v>88</v>
      </c>
      <c r="D16" s="4" t="s">
        <v>40</v>
      </c>
      <c r="E16" s="4" t="s">
        <v>89</v>
      </c>
      <c r="F16" s="4" t="s">
        <v>90</v>
      </c>
      <c r="G16" s="4" t="s">
        <v>19</v>
      </c>
      <c r="H16" s="4" t="s">
        <v>91</v>
      </c>
      <c r="I16" s="4" t="s">
        <v>92</v>
      </c>
      <c r="J16" s="4" t="s">
        <v>93</v>
      </c>
      <c r="K16" s="4" t="s">
        <v>94</v>
      </c>
      <c r="L16" s="4" t="s">
        <v>95</v>
      </c>
      <c r="M16" s="4" t="s">
        <v>204</v>
      </c>
    </row>
    <row r="17" spans="1:13" ht="41.1" customHeight="1" x14ac:dyDescent="0.25">
      <c r="A17" s="4">
        <f t="shared" si="0"/>
        <v>14</v>
      </c>
      <c r="B17" s="3">
        <v>45907.535462962966</v>
      </c>
      <c r="C17" s="4" t="s">
        <v>96</v>
      </c>
      <c r="D17" s="4" t="s">
        <v>40</v>
      </c>
      <c r="E17" s="4" t="s">
        <v>97</v>
      </c>
      <c r="F17" s="4" t="s">
        <v>98</v>
      </c>
      <c r="G17" s="4" t="s">
        <v>19</v>
      </c>
      <c r="H17" s="4" t="s">
        <v>91</v>
      </c>
      <c r="I17" s="4" t="s">
        <v>92</v>
      </c>
      <c r="J17" s="4" t="s">
        <v>93</v>
      </c>
      <c r="K17" s="4" t="s">
        <v>94</v>
      </c>
      <c r="L17" s="4" t="s">
        <v>95</v>
      </c>
      <c r="M17" s="4" t="s">
        <v>202</v>
      </c>
    </row>
    <row r="18" spans="1:13" ht="41.1" customHeight="1" x14ac:dyDescent="0.25">
      <c r="A18" s="4">
        <f t="shared" si="0"/>
        <v>15</v>
      </c>
      <c r="B18" s="3">
        <v>45907.531504629631</v>
      </c>
      <c r="C18" s="4" t="s">
        <v>99</v>
      </c>
      <c r="D18" s="4" t="s">
        <v>40</v>
      </c>
      <c r="E18" s="4" t="s">
        <v>100</v>
      </c>
      <c r="F18" s="4" t="s">
        <v>101</v>
      </c>
      <c r="G18" s="4" t="s">
        <v>19</v>
      </c>
      <c r="H18" s="4" t="s">
        <v>91</v>
      </c>
      <c r="I18" s="4" t="s">
        <v>92</v>
      </c>
      <c r="J18" s="4" t="s">
        <v>93</v>
      </c>
      <c r="K18" s="4" t="s">
        <v>94</v>
      </c>
      <c r="L18" s="4" t="s">
        <v>95</v>
      </c>
      <c r="M18" s="4" t="s">
        <v>204</v>
      </c>
    </row>
    <row r="19" spans="1:13" ht="41.1" customHeight="1" x14ac:dyDescent="0.25">
      <c r="A19" s="4">
        <f t="shared" si="0"/>
        <v>16</v>
      </c>
      <c r="B19" s="3">
        <v>45838.679062499999</v>
      </c>
      <c r="C19" s="4" t="s">
        <v>104</v>
      </c>
      <c r="D19" s="4" t="s">
        <v>72</v>
      </c>
      <c r="E19" s="4" t="s">
        <v>105</v>
      </c>
      <c r="F19" s="4" t="s">
        <v>106</v>
      </c>
      <c r="G19" s="4" t="s">
        <v>19</v>
      </c>
      <c r="H19" s="4" t="s">
        <v>107</v>
      </c>
      <c r="I19" s="4" t="s">
        <v>108</v>
      </c>
      <c r="J19" s="4" t="s">
        <v>64</v>
      </c>
      <c r="K19" s="4" t="s">
        <v>109</v>
      </c>
      <c r="L19" s="4" t="s">
        <v>110</v>
      </c>
      <c r="M19" s="4" t="s">
        <v>205</v>
      </c>
    </row>
    <row r="20" spans="1:13" ht="41.1" customHeight="1" x14ac:dyDescent="0.25">
      <c r="A20" s="4">
        <f t="shared" si="0"/>
        <v>17</v>
      </c>
      <c r="B20" s="3">
        <v>45838.64947916667</v>
      </c>
      <c r="C20" s="4" t="s">
        <v>111</v>
      </c>
      <c r="D20" s="4" t="s">
        <v>72</v>
      </c>
      <c r="E20" s="4" t="s">
        <v>112</v>
      </c>
      <c r="F20" s="4" t="s">
        <v>106</v>
      </c>
      <c r="G20" s="4" t="s">
        <v>113</v>
      </c>
      <c r="H20" s="4" t="s">
        <v>114</v>
      </c>
      <c r="I20" s="4" t="s">
        <v>108</v>
      </c>
      <c r="J20" s="4" t="s">
        <v>115</v>
      </c>
      <c r="K20" s="4" t="s">
        <v>109</v>
      </c>
      <c r="L20" s="4" t="s">
        <v>110</v>
      </c>
      <c r="M20" s="4" t="s">
        <v>205</v>
      </c>
    </row>
    <row r="21" spans="1:13" ht="41.1" customHeight="1" x14ac:dyDescent="0.25">
      <c r="A21" s="4">
        <f t="shared" si="0"/>
        <v>18</v>
      </c>
      <c r="B21" s="3">
        <v>45911.620532407411</v>
      </c>
      <c r="C21" s="4" t="s">
        <v>116</v>
      </c>
      <c r="D21" s="4"/>
      <c r="E21" s="4" t="s">
        <v>117</v>
      </c>
      <c r="F21" s="4" t="s">
        <v>118</v>
      </c>
      <c r="G21" s="4" t="s">
        <v>19</v>
      </c>
      <c r="H21" s="4" t="s">
        <v>119</v>
      </c>
      <c r="I21" s="4" t="s">
        <v>29</v>
      </c>
      <c r="J21" s="4" t="s">
        <v>77</v>
      </c>
      <c r="K21" s="4" t="s">
        <v>120</v>
      </c>
      <c r="L21" s="4" t="s">
        <v>121</v>
      </c>
      <c r="M21" s="4" t="s">
        <v>199</v>
      </c>
    </row>
    <row r="22" spans="1:13" ht="25.5" x14ac:dyDescent="0.25">
      <c r="A22" s="4">
        <f t="shared" si="0"/>
        <v>19</v>
      </c>
      <c r="B22" s="3">
        <v>45911.677060185182</v>
      </c>
      <c r="C22" s="4" t="s">
        <v>122</v>
      </c>
      <c r="D22" s="4"/>
      <c r="E22" s="4" t="s">
        <v>123</v>
      </c>
      <c r="F22" s="4" t="s">
        <v>124</v>
      </c>
      <c r="G22" s="4" t="s">
        <v>19</v>
      </c>
      <c r="H22" s="4" t="s">
        <v>125</v>
      </c>
      <c r="I22" s="4" t="s">
        <v>69</v>
      </c>
      <c r="J22" s="4" t="s">
        <v>30</v>
      </c>
      <c r="K22" s="4" t="s">
        <v>126</v>
      </c>
      <c r="L22" s="4" t="s">
        <v>127</v>
      </c>
      <c r="M22" s="4" t="s">
        <v>202</v>
      </c>
    </row>
    <row r="23" spans="1:13" ht="41.1" customHeight="1" x14ac:dyDescent="0.25">
      <c r="A23" s="4">
        <f t="shared" si="0"/>
        <v>20</v>
      </c>
      <c r="B23" s="3">
        <v>45911.612500000003</v>
      </c>
      <c r="C23" s="4" t="s">
        <v>128</v>
      </c>
      <c r="D23" s="4"/>
      <c r="E23" s="4" t="s">
        <v>129</v>
      </c>
      <c r="F23" s="4" t="s">
        <v>130</v>
      </c>
      <c r="G23" s="4" t="s">
        <v>19</v>
      </c>
      <c r="H23" s="4" t="s">
        <v>131</v>
      </c>
      <c r="I23" s="4" t="s">
        <v>29</v>
      </c>
      <c r="J23" s="4" t="s">
        <v>58</v>
      </c>
      <c r="K23" s="4" t="s">
        <v>132</v>
      </c>
      <c r="L23" s="4" t="s">
        <v>133</v>
      </c>
      <c r="M23" s="4" t="s">
        <v>206</v>
      </c>
    </row>
    <row r="24" spans="1:13" ht="41.1" customHeight="1" x14ac:dyDescent="0.25">
      <c r="A24" s="4">
        <f t="shared" si="0"/>
        <v>21</v>
      </c>
      <c r="B24" s="3">
        <v>45911.612627314818</v>
      </c>
      <c r="C24" s="4" t="s">
        <v>134</v>
      </c>
      <c r="D24" s="4"/>
      <c r="E24" s="4" t="s">
        <v>129</v>
      </c>
      <c r="F24" s="4" t="s">
        <v>130</v>
      </c>
      <c r="G24" s="4" t="s">
        <v>19</v>
      </c>
      <c r="H24" s="4" t="s">
        <v>131</v>
      </c>
      <c r="I24" s="4" t="s">
        <v>29</v>
      </c>
      <c r="J24" s="4" t="s">
        <v>58</v>
      </c>
      <c r="K24" s="4" t="s">
        <v>132</v>
      </c>
      <c r="L24" s="4" t="s">
        <v>133</v>
      </c>
      <c r="M24" s="4" t="s">
        <v>206</v>
      </c>
    </row>
    <row r="25" spans="1:13" ht="41.1" customHeight="1" x14ac:dyDescent="0.25">
      <c r="A25" s="4">
        <f t="shared" si="0"/>
        <v>22</v>
      </c>
      <c r="B25" s="3">
        <v>45911.70653935185</v>
      </c>
      <c r="C25" s="4" t="s">
        <v>135</v>
      </c>
      <c r="D25" s="4"/>
      <c r="E25" s="4" t="s">
        <v>136</v>
      </c>
      <c r="F25" s="4" t="s">
        <v>137</v>
      </c>
      <c r="G25" s="4" t="s">
        <v>19</v>
      </c>
      <c r="H25" s="4" t="s">
        <v>138</v>
      </c>
      <c r="I25" s="4" t="s">
        <v>21</v>
      </c>
      <c r="J25" s="4" t="s">
        <v>77</v>
      </c>
      <c r="K25" s="4" t="s">
        <v>70</v>
      </c>
      <c r="L25" s="4" t="s">
        <v>71</v>
      </c>
      <c r="M25" s="4" t="s">
        <v>202</v>
      </c>
    </row>
    <row r="26" spans="1:13" ht="41.1" customHeight="1" x14ac:dyDescent="0.25">
      <c r="A26" s="4">
        <f t="shared" si="0"/>
        <v>23</v>
      </c>
      <c r="B26" s="3">
        <v>45911.616087962961</v>
      </c>
      <c r="C26" s="4" t="s">
        <v>139</v>
      </c>
      <c r="D26" s="4"/>
      <c r="E26" s="4" t="s">
        <v>140</v>
      </c>
      <c r="F26" s="4" t="s">
        <v>141</v>
      </c>
      <c r="G26" s="4" t="s">
        <v>113</v>
      </c>
      <c r="H26" s="4" t="s">
        <v>142</v>
      </c>
      <c r="I26" s="4" t="s">
        <v>29</v>
      </c>
      <c r="J26" s="4" t="s">
        <v>30</v>
      </c>
      <c r="K26" s="4" t="s">
        <v>143</v>
      </c>
      <c r="L26" s="4" t="s">
        <v>144</v>
      </c>
      <c r="M26" s="4" t="s">
        <v>200</v>
      </c>
    </row>
    <row r="27" spans="1:13" ht="41.1" customHeight="1" x14ac:dyDescent="0.25">
      <c r="A27" s="4">
        <f t="shared" si="0"/>
        <v>24</v>
      </c>
      <c r="B27" s="3">
        <v>45911.615648148145</v>
      </c>
      <c r="C27" s="4" t="s">
        <v>145</v>
      </c>
      <c r="D27" s="4"/>
      <c r="E27" s="4" t="s">
        <v>146</v>
      </c>
      <c r="F27" s="4" t="s">
        <v>147</v>
      </c>
      <c r="G27" s="4" t="s">
        <v>19</v>
      </c>
      <c r="H27" s="4" t="s">
        <v>148</v>
      </c>
      <c r="I27" s="4" t="s">
        <v>149</v>
      </c>
      <c r="J27" s="4" t="s">
        <v>77</v>
      </c>
      <c r="K27" s="4" t="s">
        <v>150</v>
      </c>
      <c r="L27" s="4" t="s">
        <v>151</v>
      </c>
      <c r="M27" s="4" t="s">
        <v>203</v>
      </c>
    </row>
    <row r="28" spans="1:13" ht="41.1" customHeight="1" x14ac:dyDescent="0.25">
      <c r="A28" s="4">
        <f t="shared" si="0"/>
        <v>25</v>
      </c>
      <c r="B28" s="3">
        <v>45911.649456018517</v>
      </c>
      <c r="C28" s="4" t="s">
        <v>152</v>
      </c>
      <c r="D28" s="4"/>
      <c r="E28" s="4" t="s">
        <v>153</v>
      </c>
      <c r="F28" s="4" t="s">
        <v>154</v>
      </c>
      <c r="G28" s="4" t="s">
        <v>19</v>
      </c>
      <c r="H28" s="4" t="s">
        <v>68</v>
      </c>
      <c r="I28" s="4" t="s">
        <v>58</v>
      </c>
      <c r="J28" s="4" t="s">
        <v>22</v>
      </c>
      <c r="K28" s="4" t="s">
        <v>70</v>
      </c>
      <c r="L28" s="4" t="s">
        <v>71</v>
      </c>
      <c r="M28" s="4" t="s">
        <v>208</v>
      </c>
    </row>
    <row r="29" spans="1:13" ht="41.1" customHeight="1" x14ac:dyDescent="0.25">
      <c r="A29" s="4">
        <f t="shared" si="0"/>
        <v>26</v>
      </c>
      <c r="B29" s="3">
        <v>45911.647106481483</v>
      </c>
      <c r="C29" s="4" t="s">
        <v>155</v>
      </c>
      <c r="D29" s="4"/>
      <c r="E29" s="4" t="s">
        <v>156</v>
      </c>
      <c r="F29" s="4" t="s">
        <v>154</v>
      </c>
      <c r="G29" s="4" t="s">
        <v>19</v>
      </c>
      <c r="H29" s="4" t="s">
        <v>68</v>
      </c>
      <c r="I29" s="4" t="s">
        <v>21</v>
      </c>
      <c r="J29" s="4" t="s">
        <v>77</v>
      </c>
      <c r="K29" s="4" t="s">
        <v>70</v>
      </c>
      <c r="L29" s="4" t="s">
        <v>71</v>
      </c>
      <c r="M29" s="4" t="s">
        <v>208</v>
      </c>
    </row>
    <row r="30" spans="1:13" ht="41.1" customHeight="1" x14ac:dyDescent="0.25">
      <c r="A30" s="4">
        <f t="shared" si="0"/>
        <v>27</v>
      </c>
      <c r="B30" s="3">
        <v>45907.527291666665</v>
      </c>
      <c r="C30" s="4" t="s">
        <v>157</v>
      </c>
      <c r="D30" s="4" t="s">
        <v>40</v>
      </c>
      <c r="E30" s="4" t="s">
        <v>158</v>
      </c>
      <c r="F30" s="4" t="s">
        <v>159</v>
      </c>
      <c r="G30" s="4" t="s">
        <v>19</v>
      </c>
      <c r="H30" s="4" t="s">
        <v>91</v>
      </c>
      <c r="I30" s="4" t="s">
        <v>92</v>
      </c>
      <c r="J30" s="4" t="s">
        <v>93</v>
      </c>
      <c r="K30" s="4" t="s">
        <v>94</v>
      </c>
      <c r="L30" s="4" t="s">
        <v>95</v>
      </c>
      <c r="M30" s="4" t="s">
        <v>202</v>
      </c>
    </row>
    <row r="31" spans="1:13" ht="41.1" customHeight="1" x14ac:dyDescent="0.25">
      <c r="A31" s="4">
        <f t="shared" si="0"/>
        <v>28</v>
      </c>
      <c r="B31" s="3">
        <v>45907.539525462962</v>
      </c>
      <c r="C31" s="4" t="s">
        <v>160</v>
      </c>
      <c r="D31" s="4" t="s">
        <v>40</v>
      </c>
      <c r="E31" s="4" t="s">
        <v>161</v>
      </c>
      <c r="F31" s="4" t="s">
        <v>159</v>
      </c>
      <c r="G31" s="4" t="s">
        <v>19</v>
      </c>
      <c r="H31" s="4" t="s">
        <v>91</v>
      </c>
      <c r="I31" s="4" t="s">
        <v>92</v>
      </c>
      <c r="J31" s="4" t="s">
        <v>93</v>
      </c>
      <c r="K31" s="4" t="s">
        <v>94</v>
      </c>
      <c r="L31" s="4" t="s">
        <v>95</v>
      </c>
      <c r="M31" s="4" t="s">
        <v>202</v>
      </c>
    </row>
    <row r="32" spans="1:13" ht="71.25" customHeight="1" x14ac:dyDescent="0.25">
      <c r="A32" s="4">
        <f t="shared" si="0"/>
        <v>29</v>
      </c>
      <c r="B32" s="3">
        <v>45902.775277777779</v>
      </c>
      <c r="C32" s="4" t="s">
        <v>162</v>
      </c>
      <c r="D32" s="4" t="s">
        <v>40</v>
      </c>
      <c r="E32" s="4" t="s">
        <v>163</v>
      </c>
      <c r="F32" s="4" t="s">
        <v>159</v>
      </c>
      <c r="G32" s="4" t="s">
        <v>19</v>
      </c>
      <c r="H32" s="4" t="s">
        <v>91</v>
      </c>
      <c r="I32" s="4" t="s">
        <v>102</v>
      </c>
      <c r="J32" s="4" t="s">
        <v>103</v>
      </c>
      <c r="K32" s="4" t="s">
        <v>94</v>
      </c>
      <c r="L32" s="4" t="s">
        <v>95</v>
      </c>
      <c r="M32" s="4" t="s">
        <v>202</v>
      </c>
    </row>
    <row r="33" spans="1:13" ht="41.1" customHeight="1" x14ac:dyDescent="0.25">
      <c r="A33" s="4">
        <f t="shared" si="0"/>
        <v>30</v>
      </c>
      <c r="B33" s="3">
        <v>45911.637071759258</v>
      </c>
      <c r="C33" s="4" t="s">
        <v>164</v>
      </c>
      <c r="D33" s="4"/>
      <c r="E33" s="4" t="s">
        <v>165</v>
      </c>
      <c r="F33" s="4" t="s">
        <v>166</v>
      </c>
      <c r="G33" s="4" t="s">
        <v>19</v>
      </c>
      <c r="H33" s="4" t="s">
        <v>167</v>
      </c>
      <c r="I33" s="4" t="s">
        <v>21</v>
      </c>
      <c r="J33" s="4" t="s">
        <v>77</v>
      </c>
      <c r="K33" s="4" t="s">
        <v>46</v>
      </c>
      <c r="L33" s="4" t="s">
        <v>47</v>
      </c>
      <c r="M33" s="4" t="s">
        <v>207</v>
      </c>
    </row>
    <row r="34" spans="1:13" ht="25.5" x14ac:dyDescent="0.25">
      <c r="A34" s="4">
        <f t="shared" si="0"/>
        <v>31</v>
      </c>
      <c r="B34" s="3">
        <v>45911.584502314814</v>
      </c>
      <c r="C34" s="4" t="s">
        <v>168</v>
      </c>
      <c r="D34" s="4"/>
      <c r="E34" s="4" t="s">
        <v>169</v>
      </c>
      <c r="F34" s="4" t="s">
        <v>170</v>
      </c>
      <c r="G34" s="4" t="s">
        <v>19</v>
      </c>
      <c r="H34" s="4" t="s">
        <v>171</v>
      </c>
      <c r="I34" s="4" t="s">
        <v>29</v>
      </c>
      <c r="J34" s="4" t="s">
        <v>77</v>
      </c>
      <c r="K34" s="4" t="s">
        <v>172</v>
      </c>
      <c r="L34" s="4" t="s">
        <v>173</v>
      </c>
      <c r="M34" s="4" t="s">
        <v>202</v>
      </c>
    </row>
    <row r="35" spans="1:13" ht="41.1" customHeight="1" x14ac:dyDescent="0.25">
      <c r="A35" s="4">
        <f t="shared" si="0"/>
        <v>32</v>
      </c>
      <c r="B35" s="3">
        <v>45911.581435185188</v>
      </c>
      <c r="C35" s="4" t="s">
        <v>174</v>
      </c>
      <c r="D35" s="4"/>
      <c r="E35" s="4" t="s">
        <v>175</v>
      </c>
      <c r="F35" s="4" t="s">
        <v>170</v>
      </c>
      <c r="G35" s="4" t="s">
        <v>19</v>
      </c>
      <c r="H35" s="4" t="s">
        <v>176</v>
      </c>
      <c r="I35" s="4" t="s">
        <v>29</v>
      </c>
      <c r="J35" s="4" t="s">
        <v>77</v>
      </c>
      <c r="K35" s="4" t="s">
        <v>172</v>
      </c>
      <c r="L35" s="4" t="s">
        <v>173</v>
      </c>
      <c r="M35" s="4" t="s">
        <v>202</v>
      </c>
    </row>
    <row r="36" spans="1:13" ht="38.25" x14ac:dyDescent="0.25">
      <c r="A36" s="4">
        <f t="shared" si="0"/>
        <v>33</v>
      </c>
      <c r="B36" s="3">
        <v>45902.59002314815</v>
      </c>
      <c r="C36" s="4" t="s">
        <v>177</v>
      </c>
      <c r="D36" s="4" t="s">
        <v>72</v>
      </c>
      <c r="E36" s="4" t="s">
        <v>178</v>
      </c>
      <c r="F36" s="4" t="s">
        <v>179</v>
      </c>
      <c r="G36" s="4" t="s">
        <v>19</v>
      </c>
      <c r="H36" s="4" t="s">
        <v>180</v>
      </c>
      <c r="I36" s="4" t="s">
        <v>181</v>
      </c>
      <c r="J36" s="4" t="s">
        <v>182</v>
      </c>
      <c r="K36" s="4" t="s">
        <v>183</v>
      </c>
      <c r="L36" s="4" t="s">
        <v>184</v>
      </c>
      <c r="M36" s="4" t="s">
        <v>209</v>
      </c>
    </row>
    <row r="37" spans="1:13" ht="41.1" customHeight="1" x14ac:dyDescent="0.25">
      <c r="A37" s="4">
        <f t="shared" si="0"/>
        <v>34</v>
      </c>
      <c r="B37" s="3">
        <v>45901.66915509259</v>
      </c>
      <c r="C37" s="4" t="s">
        <v>185</v>
      </c>
      <c r="D37" s="4" t="s">
        <v>72</v>
      </c>
      <c r="E37" s="4" t="s">
        <v>186</v>
      </c>
      <c r="F37" s="4" t="s">
        <v>187</v>
      </c>
      <c r="G37" s="4" t="s">
        <v>19</v>
      </c>
      <c r="H37" s="4" t="s">
        <v>188</v>
      </c>
      <c r="I37" s="4" t="s">
        <v>189</v>
      </c>
      <c r="J37" s="4" t="s">
        <v>190</v>
      </c>
      <c r="K37" s="4" t="s">
        <v>191</v>
      </c>
      <c r="L37" s="4" t="s">
        <v>192</v>
      </c>
      <c r="M37" s="4" t="s">
        <v>209</v>
      </c>
    </row>
    <row r="38" spans="1:13" ht="41.1" customHeight="1" x14ac:dyDescent="0.25">
      <c r="A38" s="4">
        <f t="shared" si="0"/>
        <v>35</v>
      </c>
      <c r="B38" s="3">
        <v>45911.591319444444</v>
      </c>
      <c r="C38" s="4" t="s">
        <v>193</v>
      </c>
      <c r="D38" s="4"/>
      <c r="E38" s="4" t="s">
        <v>194</v>
      </c>
      <c r="F38" s="4" t="s">
        <v>195</v>
      </c>
      <c r="G38" s="4" t="s">
        <v>113</v>
      </c>
      <c r="H38" s="4" t="s">
        <v>196</v>
      </c>
      <c r="I38" s="4" t="s">
        <v>29</v>
      </c>
      <c r="J38" s="4" t="s">
        <v>30</v>
      </c>
      <c r="K38" s="4" t="s">
        <v>197</v>
      </c>
      <c r="L38" s="4" t="s">
        <v>198</v>
      </c>
      <c r="M38" s="4" t="s">
        <v>203</v>
      </c>
    </row>
    <row r="39" spans="1:13" ht="75.75" customHeight="1" x14ac:dyDescent="0.25">
      <c r="A39" s="4">
        <f t="shared" si="0"/>
        <v>36</v>
      </c>
      <c r="B39" s="3"/>
      <c r="C39" s="9">
        <v>260552</v>
      </c>
      <c r="D39" s="4"/>
      <c r="E39" s="9" t="s">
        <v>211</v>
      </c>
      <c r="F39" s="4"/>
      <c r="G39" s="4" t="s">
        <v>231</v>
      </c>
      <c r="H39" s="10" t="s">
        <v>215</v>
      </c>
      <c r="I39" s="4" t="s">
        <v>29</v>
      </c>
      <c r="J39" s="4" t="s">
        <v>77</v>
      </c>
      <c r="K39" s="4"/>
      <c r="L39" s="4"/>
      <c r="M39" s="12" t="s">
        <v>218</v>
      </c>
    </row>
    <row r="40" spans="1:13" ht="70.5" customHeight="1" x14ac:dyDescent="0.25">
      <c r="A40" s="4">
        <f t="shared" si="0"/>
        <v>37</v>
      </c>
      <c r="B40" s="3"/>
      <c r="C40" s="9">
        <v>260588</v>
      </c>
      <c r="D40" s="4"/>
      <c r="E40" s="9" t="s">
        <v>212</v>
      </c>
      <c r="F40" s="4"/>
      <c r="G40" s="4" t="s">
        <v>231</v>
      </c>
      <c r="H40" s="10" t="s">
        <v>215</v>
      </c>
      <c r="I40" s="4" t="s">
        <v>29</v>
      </c>
      <c r="J40" s="4" t="s">
        <v>77</v>
      </c>
      <c r="K40" s="4"/>
      <c r="L40" s="4"/>
      <c r="M40" s="12" t="s">
        <v>219</v>
      </c>
    </row>
    <row r="41" spans="1:13" ht="83.25" customHeight="1" x14ac:dyDescent="0.25">
      <c r="A41" s="4">
        <f t="shared" si="0"/>
        <v>38</v>
      </c>
      <c r="B41" s="3"/>
      <c r="C41" s="9">
        <v>260589</v>
      </c>
      <c r="D41" s="4"/>
      <c r="E41" s="9" t="s">
        <v>213</v>
      </c>
      <c r="F41" s="4"/>
      <c r="G41" s="4" t="s">
        <v>231</v>
      </c>
      <c r="H41" s="10" t="s">
        <v>216</v>
      </c>
      <c r="I41" s="4" t="s">
        <v>29</v>
      </c>
      <c r="J41" s="4" t="s">
        <v>30</v>
      </c>
      <c r="K41" s="4"/>
      <c r="L41" s="4"/>
      <c r="M41" s="12" t="s">
        <v>220</v>
      </c>
    </row>
    <row r="42" spans="1:13" ht="58.5" customHeight="1" x14ac:dyDescent="0.25">
      <c r="A42" s="4">
        <f t="shared" si="0"/>
        <v>39</v>
      </c>
      <c r="B42" s="3"/>
      <c r="C42" s="9">
        <v>262505</v>
      </c>
      <c r="D42" s="4"/>
      <c r="E42" s="9" t="s">
        <v>214</v>
      </c>
      <c r="F42" s="4"/>
      <c r="G42" s="4" t="s">
        <v>231</v>
      </c>
      <c r="H42" s="10" t="s">
        <v>217</v>
      </c>
      <c r="I42" s="13" t="s">
        <v>222</v>
      </c>
      <c r="J42" s="13" t="s">
        <v>223</v>
      </c>
      <c r="K42" s="4"/>
      <c r="L42" s="4"/>
      <c r="M42" s="12" t="s">
        <v>221</v>
      </c>
    </row>
    <row r="43" spans="1:13" ht="53.25" customHeight="1" x14ac:dyDescent="0.25">
      <c r="A43" s="4">
        <f t="shared" si="0"/>
        <v>40</v>
      </c>
      <c r="B43" s="3"/>
      <c r="C43" s="9">
        <v>265822</v>
      </c>
      <c r="D43" s="4"/>
      <c r="E43" s="9" t="s">
        <v>224</v>
      </c>
      <c r="F43" s="4"/>
      <c r="G43" s="4" t="s">
        <v>231</v>
      </c>
      <c r="H43" s="10" t="s">
        <v>226</v>
      </c>
      <c r="I43" s="13" t="s">
        <v>228</v>
      </c>
      <c r="J43" s="13" t="s">
        <v>229</v>
      </c>
      <c r="K43" s="4"/>
      <c r="L43" s="4"/>
      <c r="M43" s="11" t="s">
        <v>227</v>
      </c>
    </row>
    <row r="44" spans="1:13" ht="57" customHeight="1" x14ac:dyDescent="0.25">
      <c r="A44" s="4">
        <f t="shared" si="0"/>
        <v>41</v>
      </c>
      <c r="B44" s="3"/>
      <c r="C44" s="9">
        <v>265842</v>
      </c>
      <c r="D44" s="4"/>
      <c r="E44" s="9" t="s">
        <v>225</v>
      </c>
      <c r="F44" s="4"/>
      <c r="G44" s="4" t="s">
        <v>231</v>
      </c>
      <c r="H44" s="10" t="s">
        <v>226</v>
      </c>
      <c r="I44" s="13" t="s">
        <v>228</v>
      </c>
      <c r="J44" s="13" t="s">
        <v>230</v>
      </c>
      <c r="K44" s="4"/>
      <c r="L44" s="4"/>
      <c r="M44" s="11" t="s">
        <v>227</v>
      </c>
    </row>
    <row r="45" spans="1:13" ht="22.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</sheetData>
  <mergeCells count="1">
    <mergeCell ref="B1:M1"/>
  </mergeCells>
  <pageMargins left="3.937007874015748E-2" right="3.937007874015748E-2" top="3.937007874015748E-2" bottom="3.937007874015748E-2" header="3.937007874015748E-2" footer="3.937007874015748E-2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Sheet0</vt:lpstr>
      <vt:lpstr>__bookmark_1</vt:lpstr>
      <vt:lpstr>Sheet0!Print_Area</vt:lpstr>
      <vt:lpstr>Sheet0!Print_Titles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2025-09-11T14:53:49Z</cp:lastPrinted>
  <dcterms:created xsi:type="dcterms:W3CDTF">2025-09-11T11:42:42Z</dcterms:created>
  <dcterms:modified xsi:type="dcterms:W3CDTF">2025-09-11T15:09:55Z</dcterms:modified>
</cp:coreProperties>
</file>