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NEXT DAY SHUTDOWN\"/>
    </mc:Choice>
  </mc:AlternateContent>
  <bookViews>
    <workbookView xWindow="-120" yWindow="-120" windowWidth="21840" windowHeight="13140"/>
  </bookViews>
  <sheets>
    <sheet name="Sheet0" sheetId="1" r:id="rId1"/>
  </sheets>
  <definedNames>
    <definedName name="__bookmark_1">Sheet0!$A$1:$M$57</definedName>
  </definedNames>
  <calcPr calcId="162913"/>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6" i="1"/>
  <c r="A34" i="1" l="1"/>
  <c r="A35" i="1" s="1"/>
  <c r="A28" i="1"/>
  <c r="A29" i="1" s="1"/>
  <c r="A30" i="1" s="1"/>
  <c r="A31" i="1" s="1"/>
  <c r="A32" i="1" s="1"/>
  <c r="A33" i="1" s="1"/>
</calcChain>
</file>

<file path=xl/sharedStrings.xml><?xml version="1.0" encoding="utf-8"?>
<sst xmlns="http://schemas.openxmlformats.org/spreadsheetml/2006/main" count="378" uniqueCount="241">
  <si>
    <t>STATE LOAD DESPATCH CENTRE 
Madhya Pradesh Power Transmission Company Limited, Jabalpur</t>
  </si>
  <si>
    <t>From Date:</t>
  </si>
  <si>
    <t>Control Area :</t>
  </si>
  <si>
    <t>ALL</t>
  </si>
  <si>
    <t xml:space="preserve">Circle :  </t>
  </si>
  <si>
    <t>S.NO.</t>
  </si>
  <si>
    <t>APPLICATION DATE</t>
  </si>
  <si>
    <t>REQ_ID</t>
  </si>
  <si>
    <t>REQ TYPE</t>
  </si>
  <si>
    <t>ELEMENT</t>
  </si>
  <si>
    <t>SUBSTATION</t>
  </si>
  <si>
    <t>CATEGORY TYPE</t>
  </si>
  <si>
    <t>REASON FOR SHUT DOWN</t>
  </si>
  <si>
    <t>PROPOSED START DATE &amp; TIME</t>
  </si>
  <si>
    <t>PROPOSED STOP DATE &amp; TIME</t>
  </si>
  <si>
    <t>Availing Officer Name &amp; Mob. No.</t>
  </si>
  <si>
    <t>REMARK</t>
  </si>
  <si>
    <t>NON-OCCM-MP</t>
  </si>
  <si>
    <t>15-10-2025 09:00:00</t>
  </si>
  <si>
    <t>MR2510/0350</t>
  </si>
  <si>
    <t>Continuous</t>
  </si>
  <si>
    <t>400KV_315 MVA X-MER NO.-4</t>
  </si>
  <si>
    <t>400KV_BHOPAL4</t>
  </si>
  <si>
    <t>FOR POST-MONSOON MAINT. &amp; TESTING WORK</t>
  </si>
  <si>
    <t>16-10-2025 18:00:00</t>
  </si>
  <si>
    <t>AKRAM KHAN</t>
  </si>
  <si>
    <t>9425804695</t>
  </si>
  <si>
    <t>400KV_BINA4</t>
  </si>
  <si>
    <t>15-10-2025 10:00:00</t>
  </si>
  <si>
    <t>9425806916</t>
  </si>
  <si>
    <t>400KV_CHHEGAON4</t>
  </si>
  <si>
    <t>MR2509/0454</t>
  </si>
  <si>
    <t>220KV_220KV DAMOH - KATNI LINE</t>
  </si>
  <si>
    <t>220KV_DAMOH</t>
  </si>
  <si>
    <t>TOWER STRENGTHENING WORK</t>
  </si>
  <si>
    <t>13-10-2025 09:00:00</t>
  </si>
  <si>
    <t>18-10-2025 18:00:00</t>
  </si>
  <si>
    <t>SHRI M.M. BAIG</t>
  </si>
  <si>
    <t>9425805067</t>
  </si>
  <si>
    <t>MR2510/0022</t>
  </si>
  <si>
    <t>Daily</t>
  </si>
  <si>
    <t>132KV_132kV Deolond - Beohari Ckt</t>
  </si>
  <si>
    <t>132KV_DEVLOND</t>
  </si>
  <si>
    <t>OPGW Work</t>
  </si>
  <si>
    <t>03-10-2025 07:00:00</t>
  </si>
  <si>
    <t>30-10-2025 19:00:00</t>
  </si>
  <si>
    <t>G.L Sahu</t>
  </si>
  <si>
    <t>9425805102</t>
  </si>
  <si>
    <t>MR2510/0021</t>
  </si>
  <si>
    <t>132KV_132kV Deolond - Jhinna ckt</t>
  </si>
  <si>
    <t>132KV_132kV Anuppur - Dongrital Ckt</t>
  </si>
  <si>
    <t>132KV_DONGRITAL</t>
  </si>
  <si>
    <t>Disc Replacement Work.</t>
  </si>
  <si>
    <t>220KV_HOSHANGABAD</t>
  </si>
  <si>
    <t>OCCM-MP</t>
  </si>
  <si>
    <t>Ashutosh Rai</t>
  </si>
  <si>
    <t>9425806902</t>
  </si>
  <si>
    <t>POST MANSOON MAINTENANCE &amp; TESTING WORK</t>
  </si>
  <si>
    <t>V.P.DWIVEDI</t>
  </si>
  <si>
    <t>9425804799</t>
  </si>
  <si>
    <t>400KV_INDORE4</t>
  </si>
  <si>
    <t>Er.ATUL PARADKAR</t>
  </si>
  <si>
    <t>9425804929</t>
  </si>
  <si>
    <t>220KV_ITARSI</t>
  </si>
  <si>
    <t>400KV_JP BINA</t>
  </si>
  <si>
    <t>NON-OCCM-WR</t>
  </si>
  <si>
    <t>low line to line clearance</t>
  </si>
  <si>
    <t>Krishna Singh Thakur</t>
  </si>
  <si>
    <t>7987976012</t>
  </si>
  <si>
    <t>MR2509/0411</t>
  </si>
  <si>
    <t>400KV_400KV DAMOH - KATNI LINE</t>
  </si>
  <si>
    <t>400KV_KATNI4</t>
  </si>
  <si>
    <t>220KV_MAIHAR</t>
  </si>
  <si>
    <t>9425802368</t>
  </si>
  <si>
    <t>Vikram Ahirwar</t>
  </si>
  <si>
    <t>9425805415</t>
  </si>
  <si>
    <t>132KV_132kV Mandla-Maneri Line</t>
  </si>
  <si>
    <t>132KV_MANDLA</t>
  </si>
  <si>
    <t>Jumper Cone Tightening &amp; Other Maint. Work</t>
  </si>
  <si>
    <t>S.K. BHALADHARE</t>
  </si>
  <si>
    <t>9425807264</t>
  </si>
  <si>
    <t>MR2510/0244</t>
  </si>
  <si>
    <t>125MVAR_LINE_Reactor__Of_1886</t>
  </si>
  <si>
    <t>400KV_PITHAMPUR4</t>
  </si>
  <si>
    <t>Radiator oil leakage attend work</t>
  </si>
  <si>
    <t>16-10-2025 17:00:00</t>
  </si>
  <si>
    <t>Rajudas bairagi</t>
  </si>
  <si>
    <t>9425801532</t>
  </si>
  <si>
    <t>MR2510/0020</t>
  </si>
  <si>
    <t>132KV_132kV Rampur Naikin - Beohari Ckt</t>
  </si>
  <si>
    <t>132KV_RAMPUR NAIKEN</t>
  </si>
  <si>
    <t>OPGW Work.</t>
  </si>
  <si>
    <t>MR2510/0019</t>
  </si>
  <si>
    <t>132KV_132kV Rewa - jhinna</t>
  </si>
  <si>
    <t>220KV_REWA</t>
  </si>
  <si>
    <t>400KV_SAGAR</t>
  </si>
  <si>
    <t>Line maintenance work</t>
  </si>
  <si>
    <t>J.P. Asati</t>
  </si>
  <si>
    <t>9424445533</t>
  </si>
  <si>
    <t>220KV_160 MVA NGEF</t>
  </si>
  <si>
    <t>220KV_UJJAIN</t>
  </si>
  <si>
    <t>X-MER REPLACEMENT WORK BY NEW 160 MAV XMER</t>
  </si>
  <si>
    <t>03-09-2025 09:00:00</t>
  </si>
  <si>
    <t>03-11-2025 18:00:00</t>
  </si>
  <si>
    <t>B.C JOSHI</t>
  </si>
  <si>
    <t>7587951137</t>
  </si>
  <si>
    <t>MR2509/0043</t>
  </si>
  <si>
    <t>ok, through sub ld</t>
  </si>
  <si>
    <t>sub ld</t>
  </si>
  <si>
    <t>ok</t>
  </si>
  <si>
    <t>o&amp;m consent required</t>
  </si>
  <si>
    <t>Deffered by site</t>
  </si>
  <si>
    <t>as opportunity s/d</t>
  </si>
  <si>
    <t>For integration of relays of upcoming 220kV bays in existing system</t>
  </si>
  <si>
    <t>FOR LINE MAINTENANCE WORK i.e. CLEANING OF DISC INSULATORS DURING LINE PATROLLING , REPLACEMENT OF FLASHOVERED DISC INSULATORS, TREE BRANCH CUTTING ETC AT VARIOUS TOWER LOCATIONS</t>
  </si>
  <si>
    <t>POWERGRID_WR2</t>
  </si>
  <si>
    <t>MP_SLDC</t>
  </si>
  <si>
    <t>MR2510/0462</t>
  </si>
  <si>
    <t>132KV_132kv 40mva xmer make bbl</t>
  </si>
  <si>
    <t>220KV_BADNAGAR</t>
  </si>
  <si>
    <t>For Transformer painting work</t>
  </si>
  <si>
    <t>16-10-2025 09:00:00</t>
  </si>
  <si>
    <t>Poshkar kushwaha</t>
  </si>
  <si>
    <t>9425813990</t>
  </si>
  <si>
    <t>Deffered due to s/d on 220 KV Itarsi(PGCIL)-Hoshangabad Ckt-II</t>
  </si>
  <si>
    <t>MR2510/0457</t>
  </si>
  <si>
    <t>132KV_BADA MALHERA-BIJAWAR_Ckt</t>
  </si>
  <si>
    <t>132KV_BIJAWAR</t>
  </si>
  <si>
    <t>FOR DAMAGED CONDUCTOR REPLACEMENT WORK</t>
  </si>
  <si>
    <t>16-10-2025 14:00:00</t>
  </si>
  <si>
    <t>BRAJENDRA SONI</t>
  </si>
  <si>
    <t>9131327770</t>
  </si>
  <si>
    <t>MR2510/0458</t>
  </si>
  <si>
    <t>132KV_132 KV CHHATARPUR-BIJAWAR-TAP NOWGAON</t>
  </si>
  <si>
    <t>16-10-2025 10:00:00</t>
  </si>
  <si>
    <t>16-10-2025 13:00:00</t>
  </si>
  <si>
    <t>MR2510/0240</t>
  </si>
  <si>
    <t>400KV_400 KV main bus-1</t>
  </si>
  <si>
    <t>for stringing and extension of main bus-1</t>
  </si>
  <si>
    <t>Anil mahor</t>
  </si>
  <si>
    <t>9425805149</t>
  </si>
  <si>
    <t>Deffered due to non approval in WR list and also due to SC test of NHPTL</t>
  </si>
  <si>
    <t>MR2510/0456</t>
  </si>
  <si>
    <t>400KV_400KV Guna-II 80MVAr(CGL) Line Reactor</t>
  </si>
  <si>
    <t>Post-monsoon maintenance &amp; testing work</t>
  </si>
  <si>
    <t>P.N. namdeo</t>
  </si>
  <si>
    <t>9039472058</t>
  </si>
  <si>
    <t>Deffered  due to SC test of NHPTL</t>
  </si>
  <si>
    <t>MR2510/0454</t>
  </si>
  <si>
    <t>220KV_220 kV Chhegaon - Khandwa (PGCIL) Ckt 1st</t>
  </si>
  <si>
    <t>OCCM-WR</t>
  </si>
  <si>
    <t>For Flashover Disc Replacement &amp; Other Line Maint.</t>
  </si>
  <si>
    <t>16-10-2025 08:00:00</t>
  </si>
  <si>
    <t>C.H.Namdev</t>
  </si>
  <si>
    <t>9425802377</t>
  </si>
  <si>
    <t xml:space="preserve">Deffered </t>
  </si>
  <si>
    <t>data confirmation required from communication</t>
  </si>
  <si>
    <t>MR2510/0455</t>
  </si>
  <si>
    <t>MR2510/0397</t>
  </si>
  <si>
    <t>220KV_220 KV HOSHANGABAD - PGCIL NO. 2 FEEDER</t>
  </si>
  <si>
    <t>MR2510/0401</t>
  </si>
  <si>
    <t>220KV_220 KV Itarsi(PGCIL)-Hoshangabad Ckt-II</t>
  </si>
  <si>
    <t>Disc washing &amp; etc work(OCCM Approved)</t>
  </si>
  <si>
    <t>ok, through sub ld, ckt shall be normalised by 15 hrs positively looking to increasing load.</t>
  </si>
  <si>
    <t>MR2510/0405</t>
  </si>
  <si>
    <t>220KV_220KV Indore-South zone-2</t>
  </si>
  <si>
    <t>For post monsoon maintenance work and ten delta me</t>
  </si>
  <si>
    <t>MR2510/0450</t>
  </si>
  <si>
    <t>220KV_220KV TBC breaker &amp; bay</t>
  </si>
  <si>
    <t>for post monsoon maintenance work</t>
  </si>
  <si>
    <t>MR2510/0451</t>
  </si>
  <si>
    <t>220KV_220 KV Itarsi-Handia II</t>
  </si>
  <si>
    <t>Replacement of Single to Double dis insul.string</t>
  </si>
  <si>
    <t>17-10-2025 18:00:00</t>
  </si>
  <si>
    <t>MR2509/0116</t>
  </si>
  <si>
    <t>400KV_400 kv JP BINA -BINA PG CKT.</t>
  </si>
  <si>
    <t>16-10-2025 07:00:00</t>
  </si>
  <si>
    <t>16-10-2025 19:00:00</t>
  </si>
  <si>
    <t>MR2510/0460</t>
  </si>
  <si>
    <t>220KV_160MVA EMCO X-MER</t>
  </si>
  <si>
    <t>Replacement of 220KV RYB phase CT due to high tand</t>
  </si>
  <si>
    <t>ARUN KUMAR KOL</t>
  </si>
  <si>
    <t>MR2510/0449</t>
  </si>
  <si>
    <t>MR2510/0453</t>
  </si>
  <si>
    <t>220KV_220 KV Datia Pichhore Line</t>
  </si>
  <si>
    <t>220KV_PICHHORE</t>
  </si>
  <si>
    <t>F/o disc replacement and other line maintenance wo</t>
  </si>
  <si>
    <t>SATISH KUMAR BHAGAT</t>
  </si>
  <si>
    <t>MR2510/0447</t>
  </si>
  <si>
    <t>132KV_50MVA X-MER BBL</t>
  </si>
  <si>
    <t>132KV_PRATAPPURA</t>
  </si>
  <si>
    <t>Post Monsoon maintenance</t>
  </si>
  <si>
    <t>16-10-2025 11:00:00</t>
  </si>
  <si>
    <t>MR2510/0463</t>
  </si>
  <si>
    <t>132KV_132KV Neemuch Ratangarh line</t>
  </si>
  <si>
    <t>220KV_RATANGARH</t>
  </si>
  <si>
    <t>For line maintanence work</t>
  </si>
  <si>
    <t>Gaurav Goyal</t>
  </si>
  <si>
    <t>9425805120</t>
  </si>
  <si>
    <t>MR2510/0452</t>
  </si>
  <si>
    <t>132KV_40 mva x-mer NGEF</t>
  </si>
  <si>
    <t>POST MONSOON MAINT &amp; tESTING WORK</t>
  </si>
  <si>
    <t>KANISHKA SINGH</t>
  </si>
  <si>
    <t>9425804656</t>
  </si>
  <si>
    <t>MR2510/0411</t>
  </si>
  <si>
    <t>132KV_132kv Sagar-Gourjhamar 2nd Ckt. Line</t>
  </si>
  <si>
    <t>MR2510/0461</t>
  </si>
  <si>
    <t>132KV_33 kV Main Bus</t>
  </si>
  <si>
    <t>220KV_SATNA</t>
  </si>
  <si>
    <t>For attending damaged conductor of R phase of 63 M</t>
  </si>
  <si>
    <t>Ravi Pandey</t>
  </si>
  <si>
    <t>9425805296</t>
  </si>
  <si>
    <t>MR2510/0459</t>
  </si>
  <si>
    <t>220KV_220KV 160MVA 220/132KV BBL X-MER-1</t>
  </si>
  <si>
    <t>220KV_SUWASRA2</t>
  </si>
  <si>
    <t>POST MONSOON MAINTNANCE &amp; TESTING WORK</t>
  </si>
  <si>
    <t>SUNIL PAWAR</t>
  </si>
  <si>
    <t>9425804939</t>
  </si>
  <si>
    <t>NHPTL-TESTING-of 100 MVA, 220 kV 3 ph Transformer</t>
  </si>
  <si>
    <t>NHPTL</t>
  </si>
  <si>
    <t>Expected short circuit current: 1.5 kA +/- 10% Expected fault current: 2.5 kA Time duration: 250 ms +/- 10% No. of shots to be taken:</t>
  </si>
  <si>
    <t xml:space="preserve">  00:00:00</t>
  </si>
  <si>
    <t xml:space="preserve">  24:00:00</t>
  </si>
  <si>
    <t>ok, all the instructions of WRLDC shall be passed to JP BINA and MP BINA; Bypass arrangement to be done. Bypass arrangement details: 
1)JB Bina
(400kV) to POWER GRID Bina diverted to SATNA PG. 
2)JP Bina (400kV) to MPPTCL Bina diverted to Guna(MP). 
The Bypass arrangement at Bina (PG)
and Bina (MP) shall be done early morning between 05:00 Hrs and 06:00Hrs</t>
  </si>
  <si>
    <t>400KV-BINA-MP-GUNA-MP-2</t>
  </si>
  <si>
    <t>AMP work.</t>
  </si>
  <si>
    <t xml:space="preserve"> 09:00:00</t>
  </si>
  <si>
    <t xml:space="preserve"> 18:00:00</t>
  </si>
  <si>
    <t>Deffered, in view of NHPTL testing; SLDC MP consent to be taken.400kV BINA-MP-GUNA PBGTL-Q1 (sensitivity of 73%) and and all other lines at 400kV Bina-MP (Except 400kV Bhopal-MP Bina-MP-1) to be in service.In case of contingency load at 220kV Guna-MP to be managed by SLDC MP</t>
  </si>
  <si>
    <t>SATNA - 220KV - BUS 2</t>
  </si>
  <si>
    <t xml:space="preserve">OK, All elements will be in service with Bus-1. SLDC MP consent required. In case of N-1, Chattarpur line will out and all other elements would be in service via tie bay.  SLDC to be informed. 
</t>
  </si>
  <si>
    <t>400KV-KIRNAPUR-BHILAI-1</t>
  </si>
  <si>
    <t xml:space="preserve">real time;   400kV Seoni-Kirnapur to be in service with A/R enabled. SLDC CG to be informed. load to be managed by SLDC MP in case of n-1 contingency.
</t>
  </si>
  <si>
    <t>220KV-HOSHANGABAD-ITARSI-2</t>
  </si>
  <si>
    <t xml:space="preserve"> 17:00:00</t>
  </si>
  <si>
    <t>ok, through sub ld, ckt shall be normalised by 15 hrs positively looking to increasing load.;    All other 220KV lines at HOSHANGABAD will be in service. Sensitivity on the other ckt is 65 %. Load will be managed by SLDC MP. WR-2 to be informed.</t>
  </si>
  <si>
    <t>220KV-KHANDWA-CHHEGAON-1</t>
  </si>
  <si>
    <t xml:space="preserve"> 08:00:00</t>
  </si>
  <si>
    <t xml:space="preserve">ok, through sub ld; Ok, ckt-2(sensitivity is 22%) to be in service. All other 220KV ckt at chhegoan to be in service load to be managed by SLDC MP.
</t>
  </si>
  <si>
    <t>220KV-INDORE-INDORE NORTH ZONE-1</t>
  </si>
  <si>
    <t xml:space="preserve">real time; ckt-2 will be in service. load to be managed by SLDC MP. WR-2 to be informed.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</si>
</sst>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1010809]dd\-mm\-yyyy"/>
    <numFmt numFmtId="165" formatCode="[$-1010809]dd/mm/yyyy\ hh:mm"/>
  </numFmts>
  <fonts count="6" x14ac:knownFonts="1">
    <font>
      <sz val="11"/>
      <color indexed="8"/>
      <name val="Calibri"/>
      <family val="2"/>
      <scheme val="minor"/>
    </font>
    <font>
      <b/>
      <sz val="10"/>
      <color rgb="FF000000"/>
      <name val="Arial"/>
      <family val="2"/>
    </font>
    <font>
      <b/>
      <sz val="12"/>
      <color rgb="FF000000"/>
      <name val="Arial"/>
      <family val="2"/>
    </font>
    <font>
      <sz val="11"/>
      <name val="Calibri"/>
      <family val="2"/>
    </font>
    <font>
      <sz val="10"/>
      <color rgb="FF000000"/>
      <name val="Arial"/>
      <family val="2"/>
    </font>
    <font>
      <sz val="11"/>
      <name val="Calibri"/>
      <family val="2"/>
      <scheme val="minor"/>
    </font>
  </fonts>
  <fills count="4">
    <fill>
      <patternFill patternType="none"/>
    </fill>
    <fill>
      <patternFill patternType="gray125"/>
    </fill>
    <fill>
      <patternFill patternType="solid">
        <fgColor rgb="FFFFFFFF"/>
      </patternFill>
    </fill>
    <fill>
      <patternFill patternType="solid">
        <fgColor rgb="FFFFFF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16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4" fillId="0" borderId="1" xfId="0" applyFont="1" applyBorder="1" applyAlignment="1">
      <alignment horizontal="center" vertical="center"/>
    </xf>
    <xf numFmtId="164" fontId="4"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165" fontId="4" fillId="0" borderId="1" xfId="0" applyNumberFormat="1"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5" fillId="3" borderId="5" xfId="0" applyFont="1" applyFill="1" applyBorder="1" applyAlignment="1">
      <alignment horizontal="center" vertical="center" wrapText="1"/>
    </xf>
    <xf numFmtId="0" fontId="5" fillId="3" borderId="5" xfId="0" applyFont="1" applyFill="1" applyBorder="1" applyAlignment="1">
      <alignment horizontal="left"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605333</xdr:colOff>
      <xdr:row>1</xdr:row>
      <xdr:rowOff>3335</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twoCellAnchor>
  <xdr:twoCellAnchor editAs="oneCell">
    <xdr:from>
      <xdr:col>0</xdr:col>
      <xdr:colOff>0</xdr:colOff>
      <xdr:row>0</xdr:row>
      <xdr:rowOff>0</xdr:rowOff>
    </xdr:from>
    <xdr:to>
      <xdr:col>0</xdr:col>
      <xdr:colOff>605333</xdr:colOff>
      <xdr:row>1</xdr:row>
      <xdr:rowOff>3335</xdr:rowOff>
    </xdr:to>
    <xdr:pic>
      <xdr:nvPicPr>
        <xdr:cNvPr id="3" name="Picture 2"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605333" cy="5557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abSelected="1" workbookViewId="0">
      <pane xSplit="6" ySplit="1" topLeftCell="G8" activePane="bottomRight" state="frozen"/>
      <selection pane="topRight" activeCell="G1" sqref="G1"/>
      <selection pane="bottomLeft" activeCell="A2" sqref="A2"/>
      <selection pane="bottomRight" sqref="A1:XFD1048576"/>
    </sheetView>
  </sheetViews>
  <sheetFormatPr defaultRowHeight="15" x14ac:dyDescent="0.25"/>
  <cols>
    <col min="2" max="2" width="11.140625" customWidth="1"/>
    <col min="3" max="3" width="13.42578125" customWidth="1"/>
    <col min="4" max="4" width="11" customWidth="1"/>
    <col min="5" max="5" width="54.42578125" style="18" customWidth="1"/>
    <col min="6" max="6" width="23.5703125" customWidth="1"/>
    <col min="7" max="7" width="15.7109375" customWidth="1"/>
    <col min="8" max="8" width="51.5703125" customWidth="1"/>
    <col min="9" max="10" width="19.42578125" customWidth="1"/>
    <col min="11" max="11" width="18.42578125" customWidth="1"/>
    <col min="12" max="12" width="12" customWidth="1"/>
    <col min="13" max="13" width="52" style="18" customWidth="1"/>
  </cols>
  <sheetData>
    <row r="1" spans="1:13" ht="43.7" customHeight="1" x14ac:dyDescent="0.25">
      <c r="A1" s="1"/>
      <c r="B1" s="2" t="s">
        <v>0</v>
      </c>
      <c r="C1" s="3"/>
      <c r="D1" s="3"/>
      <c r="E1" s="3"/>
      <c r="F1" s="3"/>
      <c r="G1" s="3"/>
      <c r="H1" s="3"/>
      <c r="I1" s="3"/>
      <c r="J1" s="3"/>
      <c r="K1" s="3"/>
      <c r="L1" s="3"/>
      <c r="M1" s="4"/>
    </row>
    <row r="2" spans="1:13" ht="42" customHeight="1" x14ac:dyDescent="0.25">
      <c r="A2" s="1" t="s">
        <v>1</v>
      </c>
      <c r="B2" s="5">
        <v>45946</v>
      </c>
      <c r="C2" s="1"/>
      <c r="D2" s="1"/>
      <c r="E2" s="6"/>
      <c r="F2" s="1"/>
      <c r="G2" s="1"/>
      <c r="H2" s="1"/>
      <c r="I2" s="1"/>
      <c r="J2" s="1"/>
      <c r="K2" s="1"/>
      <c r="L2" s="1"/>
      <c r="M2" s="6"/>
    </row>
    <row r="3" spans="1:13" ht="42" customHeight="1" x14ac:dyDescent="0.25">
      <c r="A3" s="7" t="s">
        <v>2</v>
      </c>
      <c r="B3" s="7" t="s">
        <v>3</v>
      </c>
      <c r="C3" s="7" t="s">
        <v>4</v>
      </c>
      <c r="D3" s="7" t="s">
        <v>3</v>
      </c>
      <c r="E3" s="6"/>
      <c r="F3" s="1"/>
      <c r="G3" s="1"/>
      <c r="H3" s="1"/>
      <c r="I3" s="1"/>
      <c r="J3" s="1"/>
      <c r="K3" s="1"/>
      <c r="L3" s="1"/>
      <c r="M3" s="6"/>
    </row>
    <row r="4" spans="1:13" ht="42" customHeight="1" x14ac:dyDescent="0.25">
      <c r="A4" s="7" t="s">
        <v>5</v>
      </c>
      <c r="B4" s="7" t="s">
        <v>6</v>
      </c>
      <c r="C4" s="7" t="s">
        <v>7</v>
      </c>
      <c r="D4" s="7" t="s">
        <v>8</v>
      </c>
      <c r="E4" s="8" t="s">
        <v>9</v>
      </c>
      <c r="F4" s="7" t="s">
        <v>10</v>
      </c>
      <c r="G4" s="7" t="s">
        <v>11</v>
      </c>
      <c r="H4" s="7" t="s">
        <v>12</v>
      </c>
      <c r="I4" s="7" t="s">
        <v>13</v>
      </c>
      <c r="J4" s="7" t="s">
        <v>14</v>
      </c>
      <c r="K4" s="9" t="s">
        <v>15</v>
      </c>
      <c r="L4" s="4"/>
      <c r="M4" s="8" t="s">
        <v>16</v>
      </c>
    </row>
    <row r="5" spans="1:13" ht="33" customHeight="1" x14ac:dyDescent="0.25">
      <c r="A5" s="10">
        <v>1</v>
      </c>
      <c r="B5" s="11">
        <v>45945.666238425925</v>
      </c>
      <c r="C5" s="10" t="s">
        <v>117</v>
      </c>
      <c r="D5" s="10"/>
      <c r="E5" s="12" t="s">
        <v>118</v>
      </c>
      <c r="F5" s="10" t="s">
        <v>119</v>
      </c>
      <c r="G5" s="10" t="s">
        <v>54</v>
      </c>
      <c r="H5" s="10" t="s">
        <v>120</v>
      </c>
      <c r="I5" s="13" t="s">
        <v>121</v>
      </c>
      <c r="J5" s="13" t="s">
        <v>85</v>
      </c>
      <c r="K5" s="14" t="s">
        <v>122</v>
      </c>
      <c r="L5" s="15" t="s">
        <v>123</v>
      </c>
      <c r="M5" s="12" t="s">
        <v>108</v>
      </c>
    </row>
    <row r="6" spans="1:13" ht="33" customHeight="1" x14ac:dyDescent="0.25">
      <c r="A6" s="10">
        <f>A5+1</f>
        <v>2</v>
      </c>
      <c r="B6" s="11">
        <v>45943.431446759256</v>
      </c>
      <c r="C6" s="10" t="s">
        <v>19</v>
      </c>
      <c r="D6" s="10" t="s">
        <v>20</v>
      </c>
      <c r="E6" s="12" t="s">
        <v>21</v>
      </c>
      <c r="F6" s="10" t="s">
        <v>22</v>
      </c>
      <c r="G6" s="10" t="s">
        <v>17</v>
      </c>
      <c r="H6" s="10" t="s">
        <v>23</v>
      </c>
      <c r="I6" s="13" t="s">
        <v>18</v>
      </c>
      <c r="J6" s="13" t="s">
        <v>24</v>
      </c>
      <c r="K6" s="14" t="s">
        <v>25</v>
      </c>
      <c r="L6" s="15" t="s">
        <v>26</v>
      </c>
      <c r="M6" s="12" t="s">
        <v>124</v>
      </c>
    </row>
    <row r="7" spans="1:13" ht="33" customHeight="1" x14ac:dyDescent="0.25">
      <c r="A7" s="10">
        <f t="shared" ref="A7:A35" si="0">A6+1</f>
        <v>3</v>
      </c>
      <c r="B7" s="11">
        <v>45945.617337962962</v>
      </c>
      <c r="C7" s="10" t="s">
        <v>125</v>
      </c>
      <c r="D7" s="10"/>
      <c r="E7" s="12" t="s">
        <v>126</v>
      </c>
      <c r="F7" s="10" t="s">
        <v>127</v>
      </c>
      <c r="G7" s="10" t="s">
        <v>17</v>
      </c>
      <c r="H7" s="10" t="s">
        <v>128</v>
      </c>
      <c r="I7" s="13" t="s">
        <v>129</v>
      </c>
      <c r="J7" s="13" t="s">
        <v>85</v>
      </c>
      <c r="K7" s="14" t="s">
        <v>130</v>
      </c>
      <c r="L7" s="15" t="s">
        <v>131</v>
      </c>
      <c r="M7" s="12" t="s">
        <v>109</v>
      </c>
    </row>
    <row r="8" spans="1:13" ht="33" customHeight="1" x14ac:dyDescent="0.25">
      <c r="A8" s="10">
        <f t="shared" si="0"/>
        <v>4</v>
      </c>
      <c r="B8" s="11">
        <v>45945.623692129629</v>
      </c>
      <c r="C8" s="10" t="s">
        <v>132</v>
      </c>
      <c r="D8" s="10"/>
      <c r="E8" s="12" t="s">
        <v>133</v>
      </c>
      <c r="F8" s="10" t="s">
        <v>127</v>
      </c>
      <c r="G8" s="10" t="s">
        <v>17</v>
      </c>
      <c r="H8" s="10" t="s">
        <v>128</v>
      </c>
      <c r="I8" s="13" t="s">
        <v>134</v>
      </c>
      <c r="J8" s="13" t="s">
        <v>135</v>
      </c>
      <c r="K8" s="14" t="s">
        <v>130</v>
      </c>
      <c r="L8" s="15" t="s">
        <v>131</v>
      </c>
      <c r="M8" s="12" t="s">
        <v>109</v>
      </c>
    </row>
    <row r="9" spans="1:13" ht="33" customHeight="1" x14ac:dyDescent="0.25">
      <c r="A9" s="10">
        <f t="shared" si="0"/>
        <v>5</v>
      </c>
      <c r="B9" s="11">
        <v>45938.698333333334</v>
      </c>
      <c r="C9" s="10" t="s">
        <v>136</v>
      </c>
      <c r="D9" s="10"/>
      <c r="E9" s="12" t="s">
        <v>137</v>
      </c>
      <c r="F9" s="10" t="s">
        <v>27</v>
      </c>
      <c r="G9" s="10" t="s">
        <v>17</v>
      </c>
      <c r="H9" s="10" t="s">
        <v>138</v>
      </c>
      <c r="I9" s="13" t="s">
        <v>121</v>
      </c>
      <c r="J9" s="13" t="s">
        <v>85</v>
      </c>
      <c r="K9" s="14" t="s">
        <v>139</v>
      </c>
      <c r="L9" s="15" t="s">
        <v>140</v>
      </c>
      <c r="M9" s="12" t="s">
        <v>141</v>
      </c>
    </row>
    <row r="10" spans="1:13" ht="33" customHeight="1" x14ac:dyDescent="0.25">
      <c r="A10" s="10">
        <f t="shared" si="0"/>
        <v>6</v>
      </c>
      <c r="B10" s="11">
        <v>45945.585682870369</v>
      </c>
      <c r="C10" s="10" t="s">
        <v>142</v>
      </c>
      <c r="D10" s="10"/>
      <c r="E10" s="12" t="s">
        <v>143</v>
      </c>
      <c r="F10" s="10" t="s">
        <v>27</v>
      </c>
      <c r="G10" s="10" t="s">
        <v>17</v>
      </c>
      <c r="H10" s="10" t="s">
        <v>144</v>
      </c>
      <c r="I10" s="13" t="s">
        <v>121</v>
      </c>
      <c r="J10" s="13" t="s">
        <v>129</v>
      </c>
      <c r="K10" s="14" t="s">
        <v>145</v>
      </c>
      <c r="L10" s="15" t="s">
        <v>146</v>
      </c>
      <c r="M10" s="12" t="s">
        <v>147</v>
      </c>
    </row>
    <row r="11" spans="1:13" ht="33" customHeight="1" x14ac:dyDescent="0.25">
      <c r="A11" s="10">
        <f t="shared" si="0"/>
        <v>7</v>
      </c>
      <c r="B11" s="11">
        <v>45945.559988425928</v>
      </c>
      <c r="C11" s="10" t="s">
        <v>148</v>
      </c>
      <c r="D11" s="10"/>
      <c r="E11" s="12" t="s">
        <v>149</v>
      </c>
      <c r="F11" s="10" t="s">
        <v>30</v>
      </c>
      <c r="G11" s="10" t="s">
        <v>150</v>
      </c>
      <c r="H11" s="10" t="s">
        <v>151</v>
      </c>
      <c r="I11" s="13" t="s">
        <v>152</v>
      </c>
      <c r="J11" s="13" t="s">
        <v>24</v>
      </c>
      <c r="K11" s="14" t="s">
        <v>153</v>
      </c>
      <c r="L11" s="15" t="s">
        <v>154</v>
      </c>
      <c r="M11" s="12" t="s">
        <v>107</v>
      </c>
    </row>
    <row r="12" spans="1:13" ht="33" customHeight="1" x14ac:dyDescent="0.25">
      <c r="A12" s="10">
        <f t="shared" si="0"/>
        <v>8</v>
      </c>
      <c r="B12" s="11">
        <v>45918.72215277778</v>
      </c>
      <c r="C12" s="10" t="s">
        <v>31</v>
      </c>
      <c r="D12" s="10" t="s">
        <v>20</v>
      </c>
      <c r="E12" s="12" t="s">
        <v>32</v>
      </c>
      <c r="F12" s="10" t="s">
        <v>33</v>
      </c>
      <c r="G12" s="10" t="s">
        <v>17</v>
      </c>
      <c r="H12" s="10" t="s">
        <v>34</v>
      </c>
      <c r="I12" s="13" t="s">
        <v>35</v>
      </c>
      <c r="J12" s="13" t="s">
        <v>36</v>
      </c>
      <c r="K12" s="14" t="s">
        <v>37</v>
      </c>
      <c r="L12" s="15" t="s">
        <v>38</v>
      </c>
      <c r="M12" s="12" t="s">
        <v>155</v>
      </c>
    </row>
    <row r="13" spans="1:13" ht="33" customHeight="1" x14ac:dyDescent="0.25">
      <c r="A13" s="10">
        <f t="shared" si="0"/>
        <v>9</v>
      </c>
      <c r="B13" s="11">
        <v>45932.473009259258</v>
      </c>
      <c r="C13" s="10" t="s">
        <v>39</v>
      </c>
      <c r="D13" s="10" t="s">
        <v>40</v>
      </c>
      <c r="E13" s="12" t="s">
        <v>41</v>
      </c>
      <c r="F13" s="10" t="s">
        <v>42</v>
      </c>
      <c r="G13" s="10" t="s">
        <v>17</v>
      </c>
      <c r="H13" s="10" t="s">
        <v>43</v>
      </c>
      <c r="I13" s="13" t="s">
        <v>44</v>
      </c>
      <c r="J13" s="13" t="s">
        <v>45</v>
      </c>
      <c r="K13" s="14" t="s">
        <v>46</v>
      </c>
      <c r="L13" s="15" t="s">
        <v>47</v>
      </c>
      <c r="M13" s="12" t="s">
        <v>156</v>
      </c>
    </row>
    <row r="14" spans="1:13" ht="33" customHeight="1" x14ac:dyDescent="0.25">
      <c r="A14" s="10">
        <f t="shared" si="0"/>
        <v>10</v>
      </c>
      <c r="B14" s="11">
        <v>45932.471319444441</v>
      </c>
      <c r="C14" s="10" t="s">
        <v>48</v>
      </c>
      <c r="D14" s="10" t="s">
        <v>40</v>
      </c>
      <c r="E14" s="12" t="s">
        <v>49</v>
      </c>
      <c r="F14" s="10" t="s">
        <v>42</v>
      </c>
      <c r="G14" s="10" t="s">
        <v>17</v>
      </c>
      <c r="H14" s="10" t="s">
        <v>43</v>
      </c>
      <c r="I14" s="13" t="s">
        <v>44</v>
      </c>
      <c r="J14" s="13" t="s">
        <v>45</v>
      </c>
      <c r="K14" s="14" t="s">
        <v>46</v>
      </c>
      <c r="L14" s="15" t="s">
        <v>47</v>
      </c>
      <c r="M14" s="12" t="s">
        <v>156</v>
      </c>
    </row>
    <row r="15" spans="1:13" ht="33" customHeight="1" x14ac:dyDescent="0.25">
      <c r="A15" s="10">
        <f t="shared" si="0"/>
        <v>11</v>
      </c>
      <c r="B15" s="11">
        <v>45945.563217592593</v>
      </c>
      <c r="C15" s="10" t="s">
        <v>157</v>
      </c>
      <c r="D15" s="10"/>
      <c r="E15" s="12" t="s">
        <v>50</v>
      </c>
      <c r="F15" s="10" t="s">
        <v>51</v>
      </c>
      <c r="G15" s="10" t="s">
        <v>17</v>
      </c>
      <c r="H15" s="10" t="s">
        <v>52</v>
      </c>
      <c r="I15" s="13" t="s">
        <v>152</v>
      </c>
      <c r="J15" s="13" t="s">
        <v>85</v>
      </c>
      <c r="K15" s="14" t="s">
        <v>46</v>
      </c>
      <c r="L15" s="15" t="s">
        <v>47</v>
      </c>
      <c r="M15" s="12" t="s">
        <v>109</v>
      </c>
    </row>
    <row r="16" spans="1:13" ht="33" customHeight="1" x14ac:dyDescent="0.25">
      <c r="A16" s="10">
        <f t="shared" si="0"/>
        <v>12</v>
      </c>
      <c r="B16" s="11">
        <v>45943.679907407408</v>
      </c>
      <c r="C16" s="10" t="s">
        <v>158</v>
      </c>
      <c r="D16" s="10"/>
      <c r="E16" s="12" t="s">
        <v>159</v>
      </c>
      <c r="F16" s="10" t="s">
        <v>53</v>
      </c>
      <c r="G16" s="10" t="s">
        <v>17</v>
      </c>
      <c r="H16" s="10" t="s">
        <v>57</v>
      </c>
      <c r="I16" s="13" t="s">
        <v>121</v>
      </c>
      <c r="J16" s="13" t="s">
        <v>85</v>
      </c>
      <c r="K16" s="14" t="s">
        <v>58</v>
      </c>
      <c r="L16" s="15" t="s">
        <v>59</v>
      </c>
      <c r="M16" s="12" t="s">
        <v>112</v>
      </c>
    </row>
    <row r="17" spans="1:13" ht="33" customHeight="1" x14ac:dyDescent="0.25">
      <c r="A17" s="10">
        <f t="shared" si="0"/>
        <v>13</v>
      </c>
      <c r="B17" s="11">
        <v>45943.699189814812</v>
      </c>
      <c r="C17" s="10" t="s">
        <v>160</v>
      </c>
      <c r="D17" s="10"/>
      <c r="E17" s="12" t="s">
        <v>161</v>
      </c>
      <c r="F17" s="10" t="s">
        <v>53</v>
      </c>
      <c r="G17" s="10" t="s">
        <v>54</v>
      </c>
      <c r="H17" s="10" t="s">
        <v>162</v>
      </c>
      <c r="I17" s="13" t="s">
        <v>121</v>
      </c>
      <c r="J17" s="13" t="s">
        <v>85</v>
      </c>
      <c r="K17" s="14" t="s">
        <v>55</v>
      </c>
      <c r="L17" s="15" t="s">
        <v>56</v>
      </c>
      <c r="M17" s="12" t="s">
        <v>163</v>
      </c>
    </row>
    <row r="18" spans="1:13" ht="33" customHeight="1" x14ac:dyDescent="0.25">
      <c r="A18" s="10">
        <f t="shared" si="0"/>
        <v>14</v>
      </c>
      <c r="B18" s="11">
        <v>45944.479166666664</v>
      </c>
      <c r="C18" s="10" t="s">
        <v>164</v>
      </c>
      <c r="D18" s="10"/>
      <c r="E18" s="12" t="s">
        <v>165</v>
      </c>
      <c r="F18" s="10" t="s">
        <v>60</v>
      </c>
      <c r="G18" s="10" t="s">
        <v>17</v>
      </c>
      <c r="H18" s="10" t="s">
        <v>166</v>
      </c>
      <c r="I18" s="13" t="s">
        <v>121</v>
      </c>
      <c r="J18" s="13" t="s">
        <v>85</v>
      </c>
      <c r="K18" s="14" t="s">
        <v>61</v>
      </c>
      <c r="L18" s="15" t="s">
        <v>62</v>
      </c>
      <c r="M18" s="12" t="s">
        <v>107</v>
      </c>
    </row>
    <row r="19" spans="1:13" ht="33" customHeight="1" x14ac:dyDescent="0.25">
      <c r="A19" s="10">
        <f t="shared" si="0"/>
        <v>15</v>
      </c>
      <c r="B19" s="11">
        <v>45945.472743055558</v>
      </c>
      <c r="C19" s="10" t="s">
        <v>167</v>
      </c>
      <c r="D19" s="10"/>
      <c r="E19" s="12" t="s">
        <v>168</v>
      </c>
      <c r="F19" s="10" t="s">
        <v>60</v>
      </c>
      <c r="G19" s="10" t="s">
        <v>17</v>
      </c>
      <c r="H19" s="10" t="s">
        <v>169</v>
      </c>
      <c r="I19" s="13" t="s">
        <v>134</v>
      </c>
      <c r="J19" s="13" t="s">
        <v>85</v>
      </c>
      <c r="K19" s="14" t="s">
        <v>61</v>
      </c>
      <c r="L19" s="15" t="s">
        <v>62</v>
      </c>
      <c r="M19" s="12" t="s">
        <v>107</v>
      </c>
    </row>
    <row r="20" spans="1:13" ht="33" customHeight="1" x14ac:dyDescent="0.25">
      <c r="A20" s="10">
        <f t="shared" si="0"/>
        <v>16</v>
      </c>
      <c r="B20" s="11">
        <v>45945.486180555556</v>
      </c>
      <c r="C20" s="10" t="s">
        <v>170</v>
      </c>
      <c r="D20" s="10" t="s">
        <v>40</v>
      </c>
      <c r="E20" s="12" t="s">
        <v>171</v>
      </c>
      <c r="F20" s="10" t="s">
        <v>63</v>
      </c>
      <c r="G20" s="10" t="s">
        <v>17</v>
      </c>
      <c r="H20" s="10" t="s">
        <v>172</v>
      </c>
      <c r="I20" s="13" t="s">
        <v>121</v>
      </c>
      <c r="J20" s="13" t="s">
        <v>173</v>
      </c>
      <c r="K20" s="14" t="s">
        <v>55</v>
      </c>
      <c r="L20" s="15" t="s">
        <v>56</v>
      </c>
      <c r="M20" s="12" t="s">
        <v>107</v>
      </c>
    </row>
    <row r="21" spans="1:13" ht="33" customHeight="1" x14ac:dyDescent="0.25">
      <c r="A21" s="10">
        <f t="shared" si="0"/>
        <v>17</v>
      </c>
      <c r="B21" s="11">
        <v>45904.765127314815</v>
      </c>
      <c r="C21" s="10" t="s">
        <v>174</v>
      </c>
      <c r="D21" s="10"/>
      <c r="E21" s="12" t="s">
        <v>175</v>
      </c>
      <c r="F21" s="10" t="s">
        <v>64</v>
      </c>
      <c r="G21" s="10" t="s">
        <v>65</v>
      </c>
      <c r="H21" s="10" t="s">
        <v>66</v>
      </c>
      <c r="I21" s="13" t="s">
        <v>176</v>
      </c>
      <c r="J21" s="13" t="s">
        <v>177</v>
      </c>
      <c r="K21" s="14" t="s">
        <v>67</v>
      </c>
      <c r="L21" s="15" t="s">
        <v>68</v>
      </c>
      <c r="M21" s="12" t="s">
        <v>111</v>
      </c>
    </row>
    <row r="22" spans="1:13" ht="33" customHeight="1" x14ac:dyDescent="0.25">
      <c r="A22" s="10">
        <f t="shared" si="0"/>
        <v>18</v>
      </c>
      <c r="B22" s="11">
        <v>45918.542013888888</v>
      </c>
      <c r="C22" s="10" t="s">
        <v>69</v>
      </c>
      <c r="D22" s="10" t="s">
        <v>20</v>
      </c>
      <c r="E22" s="12" t="s">
        <v>70</v>
      </c>
      <c r="F22" s="10" t="s">
        <v>71</v>
      </c>
      <c r="G22" s="10" t="s">
        <v>54</v>
      </c>
      <c r="H22" s="10" t="s">
        <v>34</v>
      </c>
      <c r="I22" s="13" t="s">
        <v>35</v>
      </c>
      <c r="J22" s="13" t="s">
        <v>36</v>
      </c>
      <c r="K22" s="14" t="s">
        <v>37</v>
      </c>
      <c r="L22" s="15" t="s">
        <v>38</v>
      </c>
      <c r="M22" s="12" t="s">
        <v>155</v>
      </c>
    </row>
    <row r="23" spans="1:13" ht="33" customHeight="1" x14ac:dyDescent="0.25">
      <c r="A23" s="10">
        <f t="shared" si="0"/>
        <v>19</v>
      </c>
      <c r="B23" s="11">
        <v>45945.661238425928</v>
      </c>
      <c r="C23" s="10" t="s">
        <v>178</v>
      </c>
      <c r="D23" s="10"/>
      <c r="E23" s="12" t="s">
        <v>179</v>
      </c>
      <c r="F23" s="10" t="s">
        <v>72</v>
      </c>
      <c r="G23" s="10" t="s">
        <v>17</v>
      </c>
      <c r="H23" s="10" t="s">
        <v>180</v>
      </c>
      <c r="I23" s="13" t="s">
        <v>121</v>
      </c>
      <c r="J23" s="13" t="s">
        <v>85</v>
      </c>
      <c r="K23" s="14" t="s">
        <v>181</v>
      </c>
      <c r="L23" s="15" t="s">
        <v>73</v>
      </c>
      <c r="M23" s="12" t="s">
        <v>109</v>
      </c>
    </row>
    <row r="24" spans="1:13" ht="33" customHeight="1" x14ac:dyDescent="0.25">
      <c r="A24" s="10">
        <f t="shared" si="0"/>
        <v>20</v>
      </c>
      <c r="B24" s="11">
        <v>45945.458055555559</v>
      </c>
      <c r="C24" s="10" t="s">
        <v>182</v>
      </c>
      <c r="D24" s="10"/>
      <c r="E24" s="12" t="s">
        <v>76</v>
      </c>
      <c r="F24" s="10" t="s">
        <v>77</v>
      </c>
      <c r="G24" s="10" t="s">
        <v>17</v>
      </c>
      <c r="H24" s="10" t="s">
        <v>78</v>
      </c>
      <c r="I24" s="13" t="s">
        <v>134</v>
      </c>
      <c r="J24" s="13" t="s">
        <v>24</v>
      </c>
      <c r="K24" s="14" t="s">
        <v>79</v>
      </c>
      <c r="L24" s="15" t="s">
        <v>80</v>
      </c>
      <c r="M24" s="12" t="s">
        <v>109</v>
      </c>
    </row>
    <row r="25" spans="1:13" ht="33" customHeight="1" x14ac:dyDescent="0.25">
      <c r="A25" s="10">
        <f t="shared" si="0"/>
        <v>21</v>
      </c>
      <c r="B25" s="11">
        <v>45945.544062499997</v>
      </c>
      <c r="C25" s="10" t="s">
        <v>183</v>
      </c>
      <c r="D25" s="10"/>
      <c r="E25" s="12" t="s">
        <v>184</v>
      </c>
      <c r="F25" s="10" t="s">
        <v>185</v>
      </c>
      <c r="G25" s="10" t="s">
        <v>17</v>
      </c>
      <c r="H25" s="10" t="s">
        <v>186</v>
      </c>
      <c r="I25" s="13" t="s">
        <v>121</v>
      </c>
      <c r="J25" s="13" t="s">
        <v>24</v>
      </c>
      <c r="K25" s="14" t="s">
        <v>187</v>
      </c>
      <c r="L25" s="15" t="s">
        <v>29</v>
      </c>
      <c r="M25" s="12" t="s">
        <v>107</v>
      </c>
    </row>
    <row r="26" spans="1:13" ht="33" customHeight="1" x14ac:dyDescent="0.25">
      <c r="A26" s="10">
        <f t="shared" si="0"/>
        <v>22</v>
      </c>
      <c r="B26" s="11">
        <v>45939.477083333331</v>
      </c>
      <c r="C26" s="10" t="s">
        <v>81</v>
      </c>
      <c r="D26" s="10" t="s">
        <v>40</v>
      </c>
      <c r="E26" s="12" t="s">
        <v>82</v>
      </c>
      <c r="F26" s="10" t="s">
        <v>83</v>
      </c>
      <c r="G26" s="10" t="s">
        <v>17</v>
      </c>
      <c r="H26" s="10" t="s">
        <v>84</v>
      </c>
      <c r="I26" s="13" t="s">
        <v>28</v>
      </c>
      <c r="J26" s="13" t="s">
        <v>85</v>
      </c>
      <c r="K26" s="14" t="s">
        <v>86</v>
      </c>
      <c r="L26" s="15" t="s">
        <v>87</v>
      </c>
      <c r="M26" s="12" t="s">
        <v>107</v>
      </c>
    </row>
    <row r="27" spans="1:13" ht="33" customHeight="1" x14ac:dyDescent="0.25">
      <c r="A27" s="10">
        <f t="shared" si="0"/>
        <v>23</v>
      </c>
      <c r="B27" s="11">
        <v>45945.353645833333</v>
      </c>
      <c r="C27" s="10" t="s">
        <v>188</v>
      </c>
      <c r="D27" s="10"/>
      <c r="E27" s="12" t="s">
        <v>189</v>
      </c>
      <c r="F27" s="10" t="s">
        <v>190</v>
      </c>
      <c r="G27" s="10" t="s">
        <v>17</v>
      </c>
      <c r="H27" s="10" t="s">
        <v>191</v>
      </c>
      <c r="I27" s="13" t="s">
        <v>192</v>
      </c>
      <c r="J27" s="13" t="s">
        <v>85</v>
      </c>
      <c r="K27" s="14" t="s">
        <v>74</v>
      </c>
      <c r="L27" s="15" t="s">
        <v>75</v>
      </c>
      <c r="M27" s="12" t="s">
        <v>108</v>
      </c>
    </row>
    <row r="28" spans="1:13" ht="33" customHeight="1" x14ac:dyDescent="0.25">
      <c r="A28" s="10">
        <f t="shared" si="0"/>
        <v>24</v>
      </c>
      <c r="B28" s="11">
        <v>45932.469768518517</v>
      </c>
      <c r="C28" s="10" t="s">
        <v>88</v>
      </c>
      <c r="D28" s="10" t="s">
        <v>40</v>
      </c>
      <c r="E28" s="12" t="s">
        <v>89</v>
      </c>
      <c r="F28" s="10" t="s">
        <v>90</v>
      </c>
      <c r="G28" s="10" t="s">
        <v>17</v>
      </c>
      <c r="H28" s="10" t="s">
        <v>91</v>
      </c>
      <c r="I28" s="13" t="s">
        <v>44</v>
      </c>
      <c r="J28" s="13" t="s">
        <v>45</v>
      </c>
      <c r="K28" s="14" t="s">
        <v>46</v>
      </c>
      <c r="L28" s="15" t="s">
        <v>47</v>
      </c>
      <c r="M28" s="12" t="s">
        <v>156</v>
      </c>
    </row>
    <row r="29" spans="1:13" ht="33" customHeight="1" x14ac:dyDescent="0.25">
      <c r="A29" s="10">
        <f t="shared" si="0"/>
        <v>25</v>
      </c>
      <c r="B29" s="11">
        <v>45945.678090277775</v>
      </c>
      <c r="C29" s="10" t="s">
        <v>193</v>
      </c>
      <c r="D29" s="10"/>
      <c r="E29" s="12" t="s">
        <v>194</v>
      </c>
      <c r="F29" s="10" t="s">
        <v>195</v>
      </c>
      <c r="G29" s="10" t="s">
        <v>17</v>
      </c>
      <c r="H29" s="10" t="s">
        <v>196</v>
      </c>
      <c r="I29" s="13" t="s">
        <v>134</v>
      </c>
      <c r="J29" s="13" t="s">
        <v>24</v>
      </c>
      <c r="K29" s="14" t="s">
        <v>197</v>
      </c>
      <c r="L29" s="15" t="s">
        <v>198</v>
      </c>
      <c r="M29" s="12" t="s">
        <v>108</v>
      </c>
    </row>
    <row r="30" spans="1:13" ht="33" customHeight="1" x14ac:dyDescent="0.25">
      <c r="A30" s="10">
        <f t="shared" si="0"/>
        <v>26</v>
      </c>
      <c r="B30" s="11">
        <v>45932.467893518522</v>
      </c>
      <c r="C30" s="10" t="s">
        <v>92</v>
      </c>
      <c r="D30" s="10" t="s">
        <v>40</v>
      </c>
      <c r="E30" s="12" t="s">
        <v>93</v>
      </c>
      <c r="F30" s="10" t="s">
        <v>94</v>
      </c>
      <c r="G30" s="10" t="s">
        <v>17</v>
      </c>
      <c r="H30" s="10" t="s">
        <v>91</v>
      </c>
      <c r="I30" s="13" t="s">
        <v>44</v>
      </c>
      <c r="J30" s="13" t="s">
        <v>45</v>
      </c>
      <c r="K30" s="14" t="s">
        <v>46</v>
      </c>
      <c r="L30" s="15" t="s">
        <v>47</v>
      </c>
      <c r="M30" s="12" t="s">
        <v>156</v>
      </c>
    </row>
    <row r="31" spans="1:13" ht="33" customHeight="1" x14ac:dyDescent="0.25">
      <c r="A31" s="10">
        <f t="shared" si="0"/>
        <v>27</v>
      </c>
      <c r="B31" s="11">
        <v>45945.526122685187</v>
      </c>
      <c r="C31" s="10" t="s">
        <v>199</v>
      </c>
      <c r="D31" s="10"/>
      <c r="E31" s="12" t="s">
        <v>200</v>
      </c>
      <c r="F31" s="10" t="s">
        <v>94</v>
      </c>
      <c r="G31" s="10" t="s">
        <v>17</v>
      </c>
      <c r="H31" s="10" t="s">
        <v>201</v>
      </c>
      <c r="I31" s="13" t="s">
        <v>134</v>
      </c>
      <c r="J31" s="13" t="s">
        <v>85</v>
      </c>
      <c r="K31" s="14" t="s">
        <v>202</v>
      </c>
      <c r="L31" s="15" t="s">
        <v>203</v>
      </c>
      <c r="M31" s="12" t="s">
        <v>109</v>
      </c>
    </row>
    <row r="32" spans="1:13" ht="33" customHeight="1" x14ac:dyDescent="0.25">
      <c r="A32" s="10">
        <f t="shared" si="0"/>
        <v>28</v>
      </c>
      <c r="B32" s="11">
        <v>45944.521562499998</v>
      </c>
      <c r="C32" s="10" t="s">
        <v>204</v>
      </c>
      <c r="D32" s="10"/>
      <c r="E32" s="12" t="s">
        <v>205</v>
      </c>
      <c r="F32" s="10" t="s">
        <v>95</v>
      </c>
      <c r="G32" s="10" t="s">
        <v>17</v>
      </c>
      <c r="H32" s="10" t="s">
        <v>96</v>
      </c>
      <c r="I32" s="13" t="s">
        <v>134</v>
      </c>
      <c r="J32" s="13" t="s">
        <v>24</v>
      </c>
      <c r="K32" s="14" t="s">
        <v>97</v>
      </c>
      <c r="L32" s="15" t="s">
        <v>98</v>
      </c>
      <c r="M32" s="12" t="s">
        <v>109</v>
      </c>
    </row>
    <row r="33" spans="1:13" ht="33" customHeight="1" x14ac:dyDescent="0.25">
      <c r="A33" s="10">
        <f t="shared" si="0"/>
        <v>29</v>
      </c>
      <c r="B33" s="11">
        <v>45945.664386574077</v>
      </c>
      <c r="C33" s="10" t="s">
        <v>206</v>
      </c>
      <c r="D33" s="10"/>
      <c r="E33" s="12" t="s">
        <v>207</v>
      </c>
      <c r="F33" s="10" t="s">
        <v>208</v>
      </c>
      <c r="G33" s="10" t="s">
        <v>17</v>
      </c>
      <c r="H33" s="10" t="s">
        <v>209</v>
      </c>
      <c r="I33" s="13" t="s">
        <v>192</v>
      </c>
      <c r="J33" s="13" t="s">
        <v>135</v>
      </c>
      <c r="K33" s="14" t="s">
        <v>210</v>
      </c>
      <c r="L33" s="15" t="s">
        <v>211</v>
      </c>
      <c r="M33" s="12" t="s">
        <v>110</v>
      </c>
    </row>
    <row r="34" spans="1:13" ht="33" customHeight="1" x14ac:dyDescent="0.25">
      <c r="A34" s="10">
        <f>A27+1</f>
        <v>24</v>
      </c>
      <c r="B34" s="11">
        <v>45945.643414351849</v>
      </c>
      <c r="C34" s="10" t="s">
        <v>212</v>
      </c>
      <c r="D34" s="10"/>
      <c r="E34" s="12" t="s">
        <v>213</v>
      </c>
      <c r="F34" s="10" t="s">
        <v>214</v>
      </c>
      <c r="G34" s="10" t="s">
        <v>17</v>
      </c>
      <c r="H34" s="10" t="s">
        <v>215</v>
      </c>
      <c r="I34" s="13" t="s">
        <v>134</v>
      </c>
      <c r="J34" s="13" t="s">
        <v>24</v>
      </c>
      <c r="K34" s="14" t="s">
        <v>216</v>
      </c>
      <c r="L34" s="15" t="s">
        <v>217</v>
      </c>
      <c r="M34" s="12"/>
    </row>
    <row r="35" spans="1:13" ht="33" customHeight="1" x14ac:dyDescent="0.25">
      <c r="A35" s="10">
        <f t="shared" si="0"/>
        <v>25</v>
      </c>
      <c r="B35" s="11">
        <v>45902.59034722222</v>
      </c>
      <c r="C35" s="10" t="s">
        <v>106</v>
      </c>
      <c r="D35" s="10" t="s">
        <v>20</v>
      </c>
      <c r="E35" s="12" t="s">
        <v>99</v>
      </c>
      <c r="F35" s="10" t="s">
        <v>100</v>
      </c>
      <c r="G35" s="10" t="s">
        <v>17</v>
      </c>
      <c r="H35" s="10" t="s">
        <v>101</v>
      </c>
      <c r="I35" s="13" t="s">
        <v>102</v>
      </c>
      <c r="J35" s="13" t="s">
        <v>103</v>
      </c>
      <c r="K35" s="14" t="s">
        <v>104</v>
      </c>
      <c r="L35" s="15" t="s">
        <v>105</v>
      </c>
      <c r="M35" s="12"/>
    </row>
    <row r="36" spans="1:13" ht="160.5" customHeight="1" x14ac:dyDescent="0.25">
      <c r="A36" s="10">
        <v>26</v>
      </c>
      <c r="B36" s="11"/>
      <c r="C36" s="10"/>
      <c r="D36" s="10"/>
      <c r="E36" s="16" t="s">
        <v>218</v>
      </c>
      <c r="F36" s="16" t="s">
        <v>219</v>
      </c>
      <c r="G36" s="10"/>
      <c r="H36" s="16" t="s">
        <v>220</v>
      </c>
      <c r="I36" s="13" t="s">
        <v>221</v>
      </c>
      <c r="J36" s="13" t="s">
        <v>222</v>
      </c>
      <c r="K36" s="14"/>
      <c r="L36" s="15"/>
      <c r="M36" s="17" t="s">
        <v>223</v>
      </c>
    </row>
    <row r="37" spans="1:13" ht="132.75" customHeight="1" x14ac:dyDescent="0.25">
      <c r="A37" s="10">
        <v>27</v>
      </c>
      <c r="B37" s="11"/>
      <c r="C37" s="10"/>
      <c r="D37" s="10"/>
      <c r="E37" s="16" t="s">
        <v>224</v>
      </c>
      <c r="F37" s="16" t="s">
        <v>115</v>
      </c>
      <c r="G37" s="10"/>
      <c r="H37" s="16" t="s">
        <v>225</v>
      </c>
      <c r="I37" s="13" t="s">
        <v>226</v>
      </c>
      <c r="J37" s="13" t="s">
        <v>227</v>
      </c>
      <c r="K37" s="14"/>
      <c r="L37" s="15"/>
      <c r="M37" s="16" t="s">
        <v>228</v>
      </c>
    </row>
    <row r="38" spans="1:13" ht="90.75" customHeight="1" x14ac:dyDescent="0.25">
      <c r="A38" s="10">
        <v>28</v>
      </c>
      <c r="B38" s="11"/>
      <c r="C38" s="10"/>
      <c r="D38" s="10"/>
      <c r="E38" s="16" t="s">
        <v>229</v>
      </c>
      <c r="F38" s="16" t="s">
        <v>115</v>
      </c>
      <c r="G38" s="10"/>
      <c r="H38" s="16" t="s">
        <v>113</v>
      </c>
      <c r="I38" s="13" t="s">
        <v>226</v>
      </c>
      <c r="J38" s="13" t="s">
        <v>227</v>
      </c>
      <c r="K38" s="14"/>
      <c r="L38" s="15"/>
      <c r="M38" s="16" t="s">
        <v>230</v>
      </c>
    </row>
    <row r="39" spans="1:13" ht="90.75" customHeight="1" x14ac:dyDescent="0.25">
      <c r="A39" s="10">
        <v>29</v>
      </c>
      <c r="B39" s="11"/>
      <c r="C39" s="10"/>
      <c r="D39" s="10"/>
      <c r="E39" s="16" t="s">
        <v>231</v>
      </c>
      <c r="F39" s="16" t="s">
        <v>116</v>
      </c>
      <c r="G39" s="10"/>
      <c r="H39" s="16" t="s">
        <v>114</v>
      </c>
      <c r="I39" s="13" t="s">
        <v>226</v>
      </c>
      <c r="J39" s="13" t="s">
        <v>227</v>
      </c>
      <c r="K39" s="14"/>
      <c r="L39" s="15"/>
      <c r="M39" s="16" t="s">
        <v>232</v>
      </c>
    </row>
    <row r="40" spans="1:13" ht="83.25" customHeight="1" x14ac:dyDescent="0.25">
      <c r="A40" s="10">
        <v>30</v>
      </c>
      <c r="B40" s="11"/>
      <c r="C40" s="10"/>
      <c r="D40" s="10"/>
      <c r="E40" s="16" t="s">
        <v>233</v>
      </c>
      <c r="F40" s="16" t="s">
        <v>116</v>
      </c>
      <c r="G40" s="10"/>
      <c r="H40" s="16" t="s">
        <v>114</v>
      </c>
      <c r="I40" s="13" t="s">
        <v>226</v>
      </c>
      <c r="J40" s="13" t="s">
        <v>234</v>
      </c>
      <c r="K40" s="14"/>
      <c r="L40" s="15"/>
      <c r="M40" s="16" t="s">
        <v>235</v>
      </c>
    </row>
    <row r="41" spans="1:13" ht="66.75" customHeight="1" x14ac:dyDescent="0.25">
      <c r="A41" s="10">
        <v>31</v>
      </c>
      <c r="B41" s="11"/>
      <c r="C41" s="10"/>
      <c r="D41" s="10"/>
      <c r="E41" s="16" t="s">
        <v>236</v>
      </c>
      <c r="F41" s="16" t="s">
        <v>116</v>
      </c>
      <c r="G41" s="10"/>
      <c r="H41" s="16" t="s">
        <v>114</v>
      </c>
      <c r="I41" s="13" t="s">
        <v>237</v>
      </c>
      <c r="J41" s="13" t="s">
        <v>234</v>
      </c>
      <c r="K41" s="14"/>
      <c r="L41" s="15"/>
      <c r="M41" s="16" t="s">
        <v>238</v>
      </c>
    </row>
    <row r="42" spans="1:13" ht="69" customHeight="1" x14ac:dyDescent="0.25">
      <c r="A42" s="10">
        <v>32</v>
      </c>
      <c r="B42" s="11"/>
      <c r="C42" s="10"/>
      <c r="D42" s="10"/>
      <c r="E42" s="16" t="s">
        <v>239</v>
      </c>
      <c r="F42" s="16" t="s">
        <v>116</v>
      </c>
      <c r="G42" s="10"/>
      <c r="H42" s="16" t="s">
        <v>114</v>
      </c>
      <c r="I42" s="13" t="s">
        <v>237</v>
      </c>
      <c r="J42" s="13" t="s">
        <v>227</v>
      </c>
      <c r="K42" s="14"/>
      <c r="L42" s="15"/>
      <c r="M42" s="16" t="s">
        <v>240</v>
      </c>
    </row>
  </sheetData>
  <mergeCells count="2">
    <mergeCell ref="B1:M1"/>
    <mergeCell ref="K4:L4"/>
  </mergeCells>
  <pageMargins left="0.25" right="0.25" top="0.75" bottom="0.75" header="0.5" footer="0.5"/>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Sheet0</vt:lpstr>
      <vt:lpstr>__bookmark_1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User</cp:lastModifiedBy>
  <dcterms:created xsi:type="dcterms:W3CDTF">2025-10-14T11:17:33Z</dcterms:created>
  <dcterms:modified xsi:type="dcterms:W3CDTF">2025-10-15T14:47:24Z</dcterms:modified>
</cp:coreProperties>
</file>