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0730" windowHeight="11160"/>
  </bookViews>
  <sheets>
    <sheet name="Sheet0" sheetId="1" r:id="rId1"/>
  </sheets>
  <definedNames>
    <definedName name="__bookmark_1">Sheet0!$A$1:$M$39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" i="1" l="1"/>
  <c r="A41" i="1" s="1"/>
  <c r="A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6" i="1"/>
</calcChain>
</file>

<file path=xl/sharedStrings.xml><?xml version="1.0" encoding="utf-8"?>
<sst xmlns="http://schemas.openxmlformats.org/spreadsheetml/2006/main" count="381" uniqueCount="211">
  <si>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</si>
  <si>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</si>
  <si>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</si>
  <si>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</si>
  <si>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</si>
  <si>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</si>
  <si>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</si>
  <si>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</si>
  <si>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</si>
  <si>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</si>
  <si>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</si>
  <si>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</si>
  <si>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</si>
  <si>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</si>
  <si>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</si>
  <si>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</si>
  <si>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</si>
  <si>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MR2510/0049</t>
  </si>
  <si>
    <t>220KV_100 MVA X- MER Make AREVA</t>
  </si>
  <si>
    <t>400KV_ASHTA4</t>
  </si>
  <si>
    <t>NON-OCCM-MP</t>
  </si>
  <si>
    <t>Post Monsoon Maintenance &amp; testing work.</t>
  </si>
  <si>
    <t>03-10-2025 08:00:00</t>
  </si>
  <si>
    <t>03-10-2025 17:00:00</t>
  </si>
  <si>
    <t>Jitendra Lohana</t>
  </si>
  <si>
    <t>9425804978</t>
  </si>
  <si>
    <t>MR2510/0012</t>
  </si>
  <si>
    <t>Continuous</t>
  </si>
  <si>
    <t>220KV_220 kV Bus bar</t>
  </si>
  <si>
    <t>220KV_BHOPAL</t>
  </si>
  <si>
    <t>Repeated False alarm in Busbar Pannel</t>
  </si>
  <si>
    <t>01-10-2025 16:30:00</t>
  </si>
  <si>
    <t>03-10-2025 15:00:00</t>
  </si>
  <si>
    <t>A K Jain</t>
  </si>
  <si>
    <t>9425806899</t>
  </si>
  <si>
    <t>MR2510/0029</t>
  </si>
  <si>
    <t>220KV_200 MVA X-mer (T&amp;R)</t>
  </si>
  <si>
    <t>220KV_BINA</t>
  </si>
  <si>
    <t>post monsoon maintenance work</t>
  </si>
  <si>
    <t>03-10-2025 09:30:00</t>
  </si>
  <si>
    <t>03-10-2025 18:00:00</t>
  </si>
  <si>
    <t>Lalit singh</t>
  </si>
  <si>
    <t>9425806845</t>
  </si>
  <si>
    <t>220KV_DATIA</t>
  </si>
  <si>
    <t>NON-OCCM-WR</t>
  </si>
  <si>
    <t>Post monsoon maintenance &amp; testing work</t>
  </si>
  <si>
    <t>03-10-2025 10:00:00</t>
  </si>
  <si>
    <t>6265080313</t>
  </si>
  <si>
    <t>MR2510/0024</t>
  </si>
  <si>
    <t>132KV_132 KV 40 MVA X-MER -1,BHEL</t>
  </si>
  <si>
    <t>Raksha Chhapariya</t>
  </si>
  <si>
    <t>MR2510/0022</t>
  </si>
  <si>
    <t>Daily</t>
  </si>
  <si>
    <t>132KV_132kV Deolond - Beohari Ckt</t>
  </si>
  <si>
    <t>132KV_DEVLOND</t>
  </si>
  <si>
    <t>OPGW Work</t>
  </si>
  <si>
    <t>03-10-2025 07:00:00</t>
  </si>
  <si>
    <t>30-10-2025 19:00:00</t>
  </si>
  <si>
    <t>G.L Sahu</t>
  </si>
  <si>
    <t>9425805102</t>
  </si>
  <si>
    <t>MR2510/0021</t>
  </si>
  <si>
    <t>132KV_132kV Deolond - Jhinna ckt</t>
  </si>
  <si>
    <t>MR2510/0036</t>
  </si>
  <si>
    <t>132KV_132kv Dongrital-Anuppur Feeder bay</t>
  </si>
  <si>
    <t>132KV_DONGRITAL</t>
  </si>
  <si>
    <t>OCCM-MP</t>
  </si>
  <si>
    <t>DPR relay testing work.</t>
  </si>
  <si>
    <t>03-10-2025 11:00:00</t>
  </si>
  <si>
    <t>Mr.SABHAPATI PRAJAPATI</t>
  </si>
  <si>
    <t>9039634660</t>
  </si>
  <si>
    <t>MR2510/0001</t>
  </si>
  <si>
    <t>132KV_132 kV Jabalpur Bargi (MPPTCL)</t>
  </si>
  <si>
    <t>220KV_JABALPUR</t>
  </si>
  <si>
    <t>Installation of Joint Box at loc no 29/4</t>
  </si>
  <si>
    <t>02-10-2025 08:00:00</t>
  </si>
  <si>
    <t>04-10-2025 19:00:00</t>
  </si>
  <si>
    <t>Jitendra Tiwari</t>
  </si>
  <si>
    <t>9425805298</t>
  </si>
  <si>
    <t>MR2510/0048</t>
  </si>
  <si>
    <t>132KV_132 kv katni sleemnabad ckt 1</t>
  </si>
  <si>
    <t>400KV_KATNI4</t>
  </si>
  <si>
    <t>line maintenance work</t>
  </si>
  <si>
    <t>pankaj yadav</t>
  </si>
  <si>
    <t>9406713326</t>
  </si>
  <si>
    <t>MR2510/0047</t>
  </si>
  <si>
    <t>132KV_132kV Lalbarra Samnapur RTS</t>
  </si>
  <si>
    <t>132KV_LALBARRA</t>
  </si>
  <si>
    <t>The Dismantling of ABT Meter at 132kV HV side</t>
  </si>
  <si>
    <t>03-10-2025 14:00:00</t>
  </si>
  <si>
    <t>S.K. Nadekar</t>
  </si>
  <si>
    <t>9425806848</t>
  </si>
  <si>
    <t>MR2510/0039</t>
  </si>
  <si>
    <t>160MVA_220/132KV_BBL_Xmer_2</t>
  </si>
  <si>
    <t>400KV_MANDSOUR4</t>
  </si>
  <si>
    <t>Post monsoon maintenance and testing work</t>
  </si>
  <si>
    <t>03-10-2025 09:00:00</t>
  </si>
  <si>
    <t>Prakash Chandra Dhakad</t>
  </si>
  <si>
    <t>7587951067</t>
  </si>
  <si>
    <t>MR2510/0050</t>
  </si>
  <si>
    <t>220KV_220/132 Kv 160MVA BHEL 3 X-mer</t>
  </si>
  <si>
    <t>220KV_NARSINGHPUR</t>
  </si>
  <si>
    <t>Replacement of CB,PI&amp;Mainbus isolator erection</t>
  </si>
  <si>
    <t>08-10-2025 17:00:00</t>
  </si>
  <si>
    <t>Dinesh Kumar Kushwaha</t>
  </si>
  <si>
    <t>9425182413</t>
  </si>
  <si>
    <t>MR2510/0031</t>
  </si>
  <si>
    <t>220KV_220 Kv Nimrani Julwaniya</t>
  </si>
  <si>
    <t>220KV_NIMRANI</t>
  </si>
  <si>
    <t>S/d On 220 kV Main Bus For Hot Point attending</t>
  </si>
  <si>
    <t>Pradip Patidar</t>
  </si>
  <si>
    <t>9981046192</t>
  </si>
  <si>
    <t>MR2510/0025</t>
  </si>
  <si>
    <t>220KV_220/132KV 160MVA X-Mer-I CGL</t>
  </si>
  <si>
    <t>MR2510/0026</t>
  </si>
  <si>
    <t>220KV_220/132KV 160MVA X-Mer-II BHEL</t>
  </si>
  <si>
    <t>MR2510/0027</t>
  </si>
  <si>
    <t>220KV_220/132KV 160MVA X-Mer-III BBL</t>
  </si>
  <si>
    <t>MR2510/0028</t>
  </si>
  <si>
    <t>220KV_220 Kv Nimrani Chhegaon-I</t>
  </si>
  <si>
    <t>MR2510/0030</t>
  </si>
  <si>
    <t>220KV_220 Kv Nimrani-Chhegaon -II</t>
  </si>
  <si>
    <t>MR2510/0032</t>
  </si>
  <si>
    <t>220KV_220 Kv Nimrani Barwaha</t>
  </si>
  <si>
    <t>MR2510/0033</t>
  </si>
  <si>
    <t>220KV_220 Kv Nimrani Maheshwer-I</t>
  </si>
  <si>
    <t>MR2510/0034</t>
  </si>
  <si>
    <t>220KV_220 Kv Nimrani Maheshhwer-II</t>
  </si>
  <si>
    <t>MR2510/0035</t>
  </si>
  <si>
    <t>220KV_220 Kv PT</t>
  </si>
  <si>
    <t>MR2510/0051</t>
  </si>
  <si>
    <t>132KV_40MVA TRANSFORMER TAL</t>
  </si>
  <si>
    <t>132KV_PETLAWAD</t>
  </si>
  <si>
    <t>For hot point attend on on LV side bushing clamp</t>
  </si>
  <si>
    <t>03-10-2025 12:00:00</t>
  </si>
  <si>
    <t>Er varsingh mohoniya</t>
  </si>
  <si>
    <t>9425803496</t>
  </si>
  <si>
    <t>MR2510/0020</t>
  </si>
  <si>
    <t>132KV_132kV Rampur Naikin - Beohari Ckt</t>
  </si>
  <si>
    <t>132KV_RAMPUR NAIKEN</t>
  </si>
  <si>
    <t>OPGW Work.</t>
  </si>
  <si>
    <t>MR2510/0019</t>
  </si>
  <si>
    <t>132KV_132kV Rewa - jhinna</t>
  </si>
  <si>
    <t>220KV_REWA</t>
  </si>
  <si>
    <t>MR2510/0008</t>
  </si>
  <si>
    <t>220KV_160mva 220/132kv BHEL X-MER</t>
  </si>
  <si>
    <t>400KV_SAGAR</t>
  </si>
  <si>
    <t>POST MANSOON MAINTENANCE &amp; TESTING WORK</t>
  </si>
  <si>
    <t>Srajan Sisodiya</t>
  </si>
  <si>
    <t>7879960164</t>
  </si>
  <si>
    <t>132KV_132KV Seoni -Gopalganj feeder</t>
  </si>
  <si>
    <t>132KV_SEONI1</t>
  </si>
  <si>
    <t>Rph CT replacement work due to high Tan-delta</t>
  </si>
  <si>
    <t>Ramkumar Meshram</t>
  </si>
  <si>
    <t>7587951054</t>
  </si>
  <si>
    <t>MR2510/0046</t>
  </si>
  <si>
    <t>MR2510/0011</t>
  </si>
  <si>
    <t>132KV_132kV Seoni Katangi Feeder</t>
  </si>
  <si>
    <t>Replacement of broken disc insulator</t>
  </si>
  <si>
    <t>MR2509/0785</t>
  </si>
  <si>
    <t>220KV_Bay #04, 220 KV Birsinghpur pali I/C-II</t>
  </si>
  <si>
    <t>400KV_SGTPS</t>
  </si>
  <si>
    <t>for the closing circuit checking work</t>
  </si>
  <si>
    <t>KIRAN SINGH</t>
  </si>
  <si>
    <t>9425826084</t>
  </si>
  <si>
    <t>MR2510/0041</t>
  </si>
  <si>
    <t>220KV_220KV Main Bus-II alongwith connected feeder Chhegaon-II , ST-3,ICT-1,Bus-coupler for protection circuit checking work</t>
  </si>
  <si>
    <t>400KV_SINGHAJI TPS</t>
  </si>
  <si>
    <t>Protection circuit checking / BCU checking work</t>
  </si>
  <si>
    <t>Deepak Sharma</t>
  </si>
  <si>
    <t>8005696855</t>
  </si>
  <si>
    <t>MR2509/0780</t>
  </si>
  <si>
    <t>400KV_400KV Chhegaon-I for PMU commissioning</t>
  </si>
  <si>
    <t>commissioning of PMU at SSTPP PH-I</t>
  </si>
  <si>
    <t>MR2510/0037</t>
  </si>
  <si>
    <t>132KV_40mva BBL-make-Make Transformer</t>
  </si>
  <si>
    <t>220KV_TIKAMGARH</t>
  </si>
  <si>
    <t>Post mansoon maintenance</t>
  </si>
  <si>
    <t>Pushpendra Kumar soni</t>
  </si>
  <si>
    <t>9425806398</t>
  </si>
  <si>
    <t>MR2510/0038</t>
  </si>
  <si>
    <t>132KV_50 MVA TAl -make transformer</t>
  </si>
  <si>
    <t>MR2510/0009</t>
  </si>
  <si>
    <t>220KV_160 MVA XMER BHEL -I</t>
  </si>
  <si>
    <t>220KV_UJJAIN</t>
  </si>
  <si>
    <t>Post Monsoon Maint &amp; Testing work</t>
  </si>
  <si>
    <t>B.C JOSHI</t>
  </si>
  <si>
    <t>7587951137</t>
  </si>
  <si>
    <t>220KV_160 MVA NGEF</t>
  </si>
  <si>
    <t>X-MER REPLACEMENT WORK BY NEW 160 MAV XMER</t>
  </si>
  <si>
    <t>03-09-2025 09:00:00</t>
  </si>
  <si>
    <t>03-11-2025 18:00:00</t>
  </si>
  <si>
    <t>MR2509/0043</t>
  </si>
  <si>
    <t>ok, through sub ld, o&amp;m shall be informed</t>
  </si>
  <si>
    <t>work completed</t>
  </si>
  <si>
    <t>ok, through sub ld</t>
  </si>
  <si>
    <t>sub ld</t>
  </si>
  <si>
    <t>ok, line to be in service through TBC</t>
  </si>
  <si>
    <t>ok</t>
  </si>
  <si>
    <t>Deffered, due to s/d on Sagar x-mer</t>
  </si>
  <si>
    <t>please confirm the availability of telemetry from communication</t>
  </si>
  <si>
    <t>ABT confirmation required for meter work</t>
  </si>
  <si>
    <t>Deffered due to multiple outages in the region</t>
  </si>
  <si>
    <t>real time, omkareshwar HPS is running on full load, so 220kv Barwaha-Nimrani tap OSP shall only be kept off at Nimrani end so that power evacuation at OSP may not be hampered, O&amp;M shall be informed</t>
  </si>
  <si>
    <t>400KV/220KV SATNA-ICT-3</t>
  </si>
  <si>
    <t>132KV-DHARNI-NEPANAGAR-1</t>
  </si>
  <si>
    <t>For excavation work related to construction of cable trench for 220 kV EHT cable associated with upcoming 400/220 kV ICT#4, Dia to be kept open at both sides.</t>
  </si>
  <si>
    <t>For PID work, Shifting of auto reclose switch to non auto mode</t>
  </si>
  <si>
    <t xml:space="preserve">real time, </t>
  </si>
  <si>
    <t>OK</t>
  </si>
  <si>
    <t>S/I ,SLDC MPPTCL JABALPUR</t>
  </si>
  <si>
    <t>APPROVED OUTAGE LIST FOR DTD.03.10.2025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</si>
</sst>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10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sz val="11"/>
      <name val="Calibri"/>
    </font>
    <font>
      <sz val="10"/>
      <color rgb="FF000000"/>
      <name val="Arial"/>
    </font>
    <font>
      <sz val="10"/>
      <color rgb="FF000000"/>
      <name val="Arial"/>
      <family val="2"/>
    </font>
    <font>
      <sz val="16"/>
      <color rgb="FF000000"/>
      <name val="Arial"/>
      <family val="2"/>
    </font>
    <font>
      <sz val="18"/>
      <color rgb="FF000000"/>
      <name val="Arial"/>
      <family val="2"/>
    </font>
    <font>
      <b/>
      <sz val="18"/>
      <color rgb="FF000000"/>
      <name val="Arial"/>
      <family val="2"/>
    </font>
    <font>
      <b/>
      <sz val="20"/>
      <color rgb="FF000000"/>
      <name val="Arial"/>
      <family val="2"/>
    </font>
    <font>
      <sz val="2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0" borderId="2" xfId="0" applyFont="1" applyBorder="1"/>
    <xf numFmtId="0" fontId="9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551023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zoomScale="80" zoomScaleNormal="80" workbookViewId="0">
      <selection activeCell="N26" sqref="N26"/>
    </sheetView>
  </sheetViews>
  <sheetFormatPr defaultRowHeight="15"/>
  <cols>
    <col min="2" max="2" width="11.140625" customWidth="1"/>
    <col min="3" max="3" width="13.42578125" customWidth="1"/>
    <col min="4" max="4" width="11" customWidth="1"/>
    <col min="5" max="5" width="56.5703125" customWidth="1"/>
    <col min="6" max="6" width="20.85546875" customWidth="1"/>
    <col min="7" max="7" width="16.140625" customWidth="1"/>
    <col min="8" max="8" width="43.7109375" customWidth="1"/>
    <col min="9" max="10" width="19.42578125" customWidth="1"/>
    <col min="11" max="11" width="26.42578125" customWidth="1"/>
    <col min="12" max="12" width="12" customWidth="1"/>
    <col min="13" max="13" width="58.5703125" customWidth="1"/>
  </cols>
  <sheetData>
    <row r="1" spans="1:13" ht="78" customHeight="1">
      <c r="A1" s="1"/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</row>
    <row r="2" spans="1:13" s="15" customFormat="1" ht="42" customHeight="1">
      <c r="A2" s="14" t="s">
        <v>1</v>
      </c>
      <c r="B2" s="19">
        <v>45933</v>
      </c>
      <c r="C2" s="14"/>
      <c r="D2" s="14"/>
      <c r="E2" s="20" t="s">
        <v>210</v>
      </c>
      <c r="F2" s="21"/>
      <c r="G2" s="21"/>
      <c r="H2" s="21"/>
      <c r="I2" s="21"/>
      <c r="J2" s="21"/>
      <c r="K2" s="21"/>
      <c r="L2" s="22"/>
      <c r="M2" s="14"/>
    </row>
    <row r="3" spans="1:13" s="15" customFormat="1" ht="42" customHeight="1">
      <c r="A3" s="16" t="s">
        <v>2</v>
      </c>
      <c r="B3" s="16" t="s">
        <v>3</v>
      </c>
      <c r="C3" s="16" t="s">
        <v>4</v>
      </c>
      <c r="D3" s="16" t="s">
        <v>3</v>
      </c>
      <c r="E3" s="14"/>
      <c r="F3" s="14"/>
      <c r="G3" s="14"/>
      <c r="H3" s="14"/>
      <c r="I3" s="14"/>
      <c r="J3" s="14"/>
      <c r="K3" s="14"/>
      <c r="L3" s="14"/>
      <c r="M3" s="14"/>
    </row>
    <row r="4" spans="1:13" s="15" customFormat="1" ht="42" customHeight="1">
      <c r="A4" s="16" t="s">
        <v>5</v>
      </c>
      <c r="B4" s="16" t="s">
        <v>6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H4" s="16" t="s">
        <v>12</v>
      </c>
      <c r="I4" s="16" t="s">
        <v>13</v>
      </c>
      <c r="J4" s="16" t="s">
        <v>14</v>
      </c>
      <c r="K4" s="17" t="s">
        <v>15</v>
      </c>
      <c r="L4" s="18"/>
      <c r="M4" s="16" t="s">
        <v>16</v>
      </c>
    </row>
    <row r="5" spans="1:13" ht="31.5" customHeight="1">
      <c r="A5" s="2">
        <v>1</v>
      </c>
      <c r="B5" s="3">
        <v>45932.639733796299</v>
      </c>
      <c r="C5" s="2" t="s">
        <v>17</v>
      </c>
      <c r="D5" s="2"/>
      <c r="E5" s="2" t="s">
        <v>18</v>
      </c>
      <c r="F5" s="2" t="s">
        <v>19</v>
      </c>
      <c r="G5" s="2" t="s">
        <v>20</v>
      </c>
      <c r="H5" s="2" t="s">
        <v>21</v>
      </c>
      <c r="I5" s="4" t="s">
        <v>22</v>
      </c>
      <c r="J5" s="4" t="s">
        <v>23</v>
      </c>
      <c r="K5" s="5" t="s">
        <v>24</v>
      </c>
      <c r="L5" s="6" t="s">
        <v>25</v>
      </c>
      <c r="M5" s="2" t="s">
        <v>192</v>
      </c>
    </row>
    <row r="6" spans="1:13" ht="31.5" customHeight="1">
      <c r="A6" s="2">
        <f>A5+1</f>
        <v>2</v>
      </c>
      <c r="B6" s="3">
        <v>45931.681504629632</v>
      </c>
      <c r="C6" s="2" t="s">
        <v>26</v>
      </c>
      <c r="D6" s="2" t="s">
        <v>27</v>
      </c>
      <c r="E6" s="2" t="s">
        <v>28</v>
      </c>
      <c r="F6" s="2" t="s">
        <v>29</v>
      </c>
      <c r="G6" s="2" t="s">
        <v>20</v>
      </c>
      <c r="H6" s="2" t="s">
        <v>30</v>
      </c>
      <c r="I6" s="4" t="s">
        <v>31</v>
      </c>
      <c r="J6" s="4" t="s">
        <v>32</v>
      </c>
      <c r="K6" s="5" t="s">
        <v>33</v>
      </c>
      <c r="L6" s="6" t="s">
        <v>34</v>
      </c>
      <c r="M6" s="2" t="s">
        <v>193</v>
      </c>
    </row>
    <row r="7" spans="1:13" ht="31.5" customHeight="1">
      <c r="A7" s="2">
        <f t="shared" ref="A7:A41" si="0">A6+1</f>
        <v>3</v>
      </c>
      <c r="B7" s="3">
        <v>45932.540451388886</v>
      </c>
      <c r="C7" s="2" t="s">
        <v>35</v>
      </c>
      <c r="D7" s="2"/>
      <c r="E7" s="2" t="s">
        <v>36</v>
      </c>
      <c r="F7" s="2" t="s">
        <v>37</v>
      </c>
      <c r="G7" s="2" t="s">
        <v>20</v>
      </c>
      <c r="H7" s="2" t="s">
        <v>38</v>
      </c>
      <c r="I7" s="4" t="s">
        <v>39</v>
      </c>
      <c r="J7" s="4" t="s">
        <v>40</v>
      </c>
      <c r="K7" s="5" t="s">
        <v>41</v>
      </c>
      <c r="L7" s="6" t="s">
        <v>42</v>
      </c>
      <c r="M7" s="2" t="s">
        <v>198</v>
      </c>
    </row>
    <row r="8" spans="1:13" ht="31.5" customHeight="1">
      <c r="A8" s="2">
        <f t="shared" si="0"/>
        <v>4</v>
      </c>
      <c r="B8" s="3">
        <v>45932.503171296295</v>
      </c>
      <c r="C8" s="2" t="s">
        <v>48</v>
      </c>
      <c r="D8" s="2"/>
      <c r="E8" s="2" t="s">
        <v>49</v>
      </c>
      <c r="F8" s="2" t="s">
        <v>43</v>
      </c>
      <c r="G8" s="2" t="s">
        <v>44</v>
      </c>
      <c r="H8" s="2" t="s">
        <v>45</v>
      </c>
      <c r="I8" s="4" t="s">
        <v>46</v>
      </c>
      <c r="J8" s="4" t="s">
        <v>23</v>
      </c>
      <c r="K8" s="5" t="s">
        <v>50</v>
      </c>
      <c r="L8" s="6" t="s">
        <v>47</v>
      </c>
      <c r="M8" s="2" t="s">
        <v>195</v>
      </c>
    </row>
    <row r="9" spans="1:13" ht="31.5" customHeight="1">
      <c r="A9" s="2">
        <f t="shared" si="0"/>
        <v>5</v>
      </c>
      <c r="B9" s="3">
        <v>45932.473009259258</v>
      </c>
      <c r="C9" s="2" t="s">
        <v>51</v>
      </c>
      <c r="D9" s="2" t="s">
        <v>52</v>
      </c>
      <c r="E9" s="2" t="s">
        <v>53</v>
      </c>
      <c r="F9" s="2" t="s">
        <v>54</v>
      </c>
      <c r="G9" s="2" t="s">
        <v>20</v>
      </c>
      <c r="H9" s="2" t="s">
        <v>55</v>
      </c>
      <c r="I9" s="4" t="s">
        <v>56</v>
      </c>
      <c r="J9" s="4" t="s">
        <v>57</v>
      </c>
      <c r="K9" s="5" t="s">
        <v>58</v>
      </c>
      <c r="L9" s="6" t="s">
        <v>59</v>
      </c>
      <c r="M9" s="2" t="s">
        <v>199</v>
      </c>
    </row>
    <row r="10" spans="1:13" ht="31.5" customHeight="1">
      <c r="A10" s="2">
        <f t="shared" si="0"/>
        <v>6</v>
      </c>
      <c r="B10" s="3">
        <v>45932.471319444441</v>
      </c>
      <c r="C10" s="2" t="s">
        <v>60</v>
      </c>
      <c r="D10" s="2" t="s">
        <v>52</v>
      </c>
      <c r="E10" s="2" t="s">
        <v>61</v>
      </c>
      <c r="F10" s="2" t="s">
        <v>54</v>
      </c>
      <c r="G10" s="2" t="s">
        <v>20</v>
      </c>
      <c r="H10" s="2" t="s">
        <v>55</v>
      </c>
      <c r="I10" s="4" t="s">
        <v>56</v>
      </c>
      <c r="J10" s="4" t="s">
        <v>57</v>
      </c>
      <c r="K10" s="5" t="s">
        <v>58</v>
      </c>
      <c r="L10" s="6" t="s">
        <v>59</v>
      </c>
      <c r="M10" s="2" t="s">
        <v>199</v>
      </c>
    </row>
    <row r="11" spans="1:13" ht="31.5" customHeight="1">
      <c r="A11" s="2">
        <f t="shared" si="0"/>
        <v>7</v>
      </c>
      <c r="B11" s="3">
        <v>45932.550092592595</v>
      </c>
      <c r="C11" s="2" t="s">
        <v>62</v>
      </c>
      <c r="D11" s="2"/>
      <c r="E11" s="2" t="s">
        <v>63</v>
      </c>
      <c r="F11" s="2" t="s">
        <v>64</v>
      </c>
      <c r="G11" s="2" t="s">
        <v>65</v>
      </c>
      <c r="H11" s="2" t="s">
        <v>66</v>
      </c>
      <c r="I11" s="4" t="s">
        <v>67</v>
      </c>
      <c r="J11" s="4" t="s">
        <v>23</v>
      </c>
      <c r="K11" s="5" t="s">
        <v>68</v>
      </c>
      <c r="L11" s="6" t="s">
        <v>69</v>
      </c>
      <c r="M11" s="2" t="s">
        <v>196</v>
      </c>
    </row>
    <row r="12" spans="1:13" ht="31.5" customHeight="1">
      <c r="A12" s="2">
        <f t="shared" si="0"/>
        <v>8</v>
      </c>
      <c r="B12" s="3">
        <v>45931.399131944447</v>
      </c>
      <c r="C12" s="2" t="s">
        <v>70</v>
      </c>
      <c r="D12" s="2" t="s">
        <v>52</v>
      </c>
      <c r="E12" s="2" t="s">
        <v>71</v>
      </c>
      <c r="F12" s="2" t="s">
        <v>72</v>
      </c>
      <c r="G12" s="2" t="s">
        <v>20</v>
      </c>
      <c r="H12" s="2" t="s">
        <v>73</v>
      </c>
      <c r="I12" s="4" t="s">
        <v>74</v>
      </c>
      <c r="J12" s="4" t="s">
        <v>75</v>
      </c>
      <c r="K12" s="5" t="s">
        <v>76</v>
      </c>
      <c r="L12" s="6" t="s">
        <v>77</v>
      </c>
      <c r="M12" s="2" t="s">
        <v>197</v>
      </c>
    </row>
    <row r="13" spans="1:13" ht="31.5" customHeight="1">
      <c r="A13" s="2">
        <f t="shared" si="0"/>
        <v>9</v>
      </c>
      <c r="B13" s="3">
        <v>45932.624247685184</v>
      </c>
      <c r="C13" s="2" t="s">
        <v>78</v>
      </c>
      <c r="D13" s="2"/>
      <c r="E13" s="2" t="s">
        <v>79</v>
      </c>
      <c r="F13" s="2" t="s">
        <v>80</v>
      </c>
      <c r="G13" s="2" t="s">
        <v>20</v>
      </c>
      <c r="H13" s="2" t="s">
        <v>81</v>
      </c>
      <c r="I13" s="4" t="s">
        <v>46</v>
      </c>
      <c r="J13" s="4" t="s">
        <v>40</v>
      </c>
      <c r="K13" s="5" t="s">
        <v>82</v>
      </c>
      <c r="L13" s="6" t="s">
        <v>83</v>
      </c>
      <c r="M13" s="2" t="s">
        <v>197</v>
      </c>
    </row>
    <row r="14" spans="1:13" ht="31.5" customHeight="1">
      <c r="A14" s="2">
        <f t="shared" si="0"/>
        <v>10</v>
      </c>
      <c r="B14" s="3">
        <v>45932.614490740743</v>
      </c>
      <c r="C14" s="2" t="s">
        <v>84</v>
      </c>
      <c r="D14" s="2"/>
      <c r="E14" s="2" t="s">
        <v>85</v>
      </c>
      <c r="F14" s="2" t="s">
        <v>86</v>
      </c>
      <c r="G14" s="2" t="s">
        <v>20</v>
      </c>
      <c r="H14" s="2" t="s">
        <v>87</v>
      </c>
      <c r="I14" s="4" t="s">
        <v>67</v>
      </c>
      <c r="J14" s="4" t="s">
        <v>88</v>
      </c>
      <c r="K14" s="5" t="s">
        <v>89</v>
      </c>
      <c r="L14" s="6" t="s">
        <v>90</v>
      </c>
      <c r="M14" s="2" t="s">
        <v>200</v>
      </c>
    </row>
    <row r="15" spans="1:13" ht="31.5" customHeight="1">
      <c r="A15" s="2">
        <f t="shared" si="0"/>
        <v>11</v>
      </c>
      <c r="B15" s="3">
        <v>45932.574942129628</v>
      </c>
      <c r="C15" s="2" t="s">
        <v>91</v>
      </c>
      <c r="D15" s="2"/>
      <c r="E15" s="2" t="s">
        <v>92</v>
      </c>
      <c r="F15" s="2" t="s">
        <v>93</v>
      </c>
      <c r="G15" s="2" t="s">
        <v>20</v>
      </c>
      <c r="H15" s="2" t="s">
        <v>94</v>
      </c>
      <c r="I15" s="4" t="s">
        <v>95</v>
      </c>
      <c r="J15" s="4" t="s">
        <v>23</v>
      </c>
      <c r="K15" s="5" t="s">
        <v>96</v>
      </c>
      <c r="L15" s="6" t="s">
        <v>97</v>
      </c>
      <c r="M15" s="2" t="s">
        <v>194</v>
      </c>
    </row>
    <row r="16" spans="1:13" ht="31.5" customHeight="1">
      <c r="A16" s="2">
        <f t="shared" si="0"/>
        <v>12</v>
      </c>
      <c r="B16" s="3">
        <v>45932.644097222219</v>
      </c>
      <c r="C16" s="2" t="s">
        <v>98</v>
      </c>
      <c r="D16" s="2" t="s">
        <v>27</v>
      </c>
      <c r="E16" s="2" t="s">
        <v>99</v>
      </c>
      <c r="F16" s="2" t="s">
        <v>100</v>
      </c>
      <c r="G16" s="2" t="s">
        <v>20</v>
      </c>
      <c r="H16" s="2" t="s">
        <v>101</v>
      </c>
      <c r="I16" s="4" t="s">
        <v>95</v>
      </c>
      <c r="J16" s="4" t="s">
        <v>102</v>
      </c>
      <c r="K16" s="5" t="s">
        <v>103</v>
      </c>
      <c r="L16" s="6" t="s">
        <v>104</v>
      </c>
      <c r="M16" s="8" t="s">
        <v>197</v>
      </c>
    </row>
    <row r="17" spans="1:13" ht="31.5" customHeight="1">
      <c r="A17" s="2">
        <f t="shared" si="0"/>
        <v>13</v>
      </c>
      <c r="B17" s="3">
        <v>45932.542164351849</v>
      </c>
      <c r="C17" s="2" t="s">
        <v>105</v>
      </c>
      <c r="D17" s="2"/>
      <c r="E17" s="7" t="s">
        <v>106</v>
      </c>
      <c r="F17" s="2" t="s">
        <v>107</v>
      </c>
      <c r="G17" s="2" t="s">
        <v>20</v>
      </c>
      <c r="H17" s="2" t="s">
        <v>108</v>
      </c>
      <c r="I17" s="4" t="s">
        <v>46</v>
      </c>
      <c r="J17" s="4" t="s">
        <v>23</v>
      </c>
      <c r="K17" s="5" t="s">
        <v>109</v>
      </c>
      <c r="L17" s="6" t="s">
        <v>110</v>
      </c>
      <c r="M17" s="24" t="s">
        <v>202</v>
      </c>
    </row>
    <row r="18" spans="1:13" ht="31.5" customHeight="1">
      <c r="A18" s="2">
        <f t="shared" si="0"/>
        <v>14</v>
      </c>
      <c r="B18" s="3">
        <v>45932.534305555557</v>
      </c>
      <c r="C18" s="2" t="s">
        <v>111</v>
      </c>
      <c r="D18" s="2"/>
      <c r="E18" s="7" t="s">
        <v>112</v>
      </c>
      <c r="F18" s="2" t="s">
        <v>107</v>
      </c>
      <c r="G18" s="2" t="s">
        <v>20</v>
      </c>
      <c r="H18" s="2" t="s">
        <v>108</v>
      </c>
      <c r="I18" s="4" t="s">
        <v>46</v>
      </c>
      <c r="J18" s="4" t="s">
        <v>23</v>
      </c>
      <c r="K18" s="5" t="s">
        <v>109</v>
      </c>
      <c r="L18" s="6" t="s">
        <v>110</v>
      </c>
      <c r="M18" s="25"/>
    </row>
    <row r="19" spans="1:13" ht="31.5" customHeight="1">
      <c r="A19" s="2">
        <f t="shared" si="0"/>
        <v>15</v>
      </c>
      <c r="B19" s="3">
        <v>45932.536458333336</v>
      </c>
      <c r="C19" s="2" t="s">
        <v>113</v>
      </c>
      <c r="D19" s="2"/>
      <c r="E19" s="7" t="s">
        <v>114</v>
      </c>
      <c r="F19" s="2" t="s">
        <v>107</v>
      </c>
      <c r="G19" s="2" t="s">
        <v>20</v>
      </c>
      <c r="H19" s="2" t="s">
        <v>108</v>
      </c>
      <c r="I19" s="4" t="s">
        <v>46</v>
      </c>
      <c r="J19" s="4" t="s">
        <v>23</v>
      </c>
      <c r="K19" s="5" t="s">
        <v>109</v>
      </c>
      <c r="L19" s="6" t="s">
        <v>110</v>
      </c>
      <c r="M19" s="25"/>
    </row>
    <row r="20" spans="1:13" ht="31.5" customHeight="1">
      <c r="A20" s="2">
        <f t="shared" si="0"/>
        <v>16</v>
      </c>
      <c r="B20" s="3">
        <v>45932.537986111114</v>
      </c>
      <c r="C20" s="2" t="s">
        <v>115</v>
      </c>
      <c r="D20" s="2"/>
      <c r="E20" s="7" t="s">
        <v>116</v>
      </c>
      <c r="F20" s="2" t="s">
        <v>107</v>
      </c>
      <c r="G20" s="2" t="s">
        <v>20</v>
      </c>
      <c r="H20" s="2" t="s">
        <v>108</v>
      </c>
      <c r="I20" s="4" t="s">
        <v>46</v>
      </c>
      <c r="J20" s="4" t="s">
        <v>23</v>
      </c>
      <c r="K20" s="5" t="s">
        <v>109</v>
      </c>
      <c r="L20" s="6" t="s">
        <v>110</v>
      </c>
      <c r="M20" s="25"/>
    </row>
    <row r="21" spans="1:13" ht="31.5" customHeight="1">
      <c r="A21" s="2">
        <f t="shared" si="0"/>
        <v>17</v>
      </c>
      <c r="B21" s="3">
        <v>45932.539490740739</v>
      </c>
      <c r="C21" s="2" t="s">
        <v>117</v>
      </c>
      <c r="D21" s="2"/>
      <c r="E21" s="7" t="s">
        <v>118</v>
      </c>
      <c r="F21" s="2" t="s">
        <v>107</v>
      </c>
      <c r="G21" s="2" t="s">
        <v>20</v>
      </c>
      <c r="H21" s="2" t="s">
        <v>108</v>
      </c>
      <c r="I21" s="4" t="s">
        <v>46</v>
      </c>
      <c r="J21" s="4" t="s">
        <v>23</v>
      </c>
      <c r="K21" s="5" t="s">
        <v>109</v>
      </c>
      <c r="L21" s="6" t="s">
        <v>110</v>
      </c>
      <c r="M21" s="25"/>
    </row>
    <row r="22" spans="1:13" ht="31.5" customHeight="1">
      <c r="A22" s="2">
        <f t="shared" si="0"/>
        <v>18</v>
      </c>
      <c r="B22" s="3">
        <v>45932.540648148148</v>
      </c>
      <c r="C22" s="2" t="s">
        <v>119</v>
      </c>
      <c r="D22" s="2"/>
      <c r="E22" s="7" t="s">
        <v>120</v>
      </c>
      <c r="F22" s="2" t="s">
        <v>107</v>
      </c>
      <c r="G22" s="2" t="s">
        <v>20</v>
      </c>
      <c r="H22" s="2" t="s">
        <v>108</v>
      </c>
      <c r="I22" s="4" t="s">
        <v>46</v>
      </c>
      <c r="J22" s="4" t="s">
        <v>23</v>
      </c>
      <c r="K22" s="5" t="s">
        <v>109</v>
      </c>
      <c r="L22" s="6" t="s">
        <v>110</v>
      </c>
      <c r="M22" s="25"/>
    </row>
    <row r="23" spans="1:13" ht="31.5" customHeight="1">
      <c r="A23" s="2">
        <f t="shared" si="0"/>
        <v>19</v>
      </c>
      <c r="B23" s="3">
        <v>45932.543576388889</v>
      </c>
      <c r="C23" s="2" t="s">
        <v>121</v>
      </c>
      <c r="D23" s="2"/>
      <c r="E23" s="7" t="s">
        <v>122</v>
      </c>
      <c r="F23" s="2" t="s">
        <v>107</v>
      </c>
      <c r="G23" s="2" t="s">
        <v>20</v>
      </c>
      <c r="H23" s="2" t="s">
        <v>108</v>
      </c>
      <c r="I23" s="4" t="s">
        <v>46</v>
      </c>
      <c r="J23" s="4" t="s">
        <v>23</v>
      </c>
      <c r="K23" s="5" t="s">
        <v>109</v>
      </c>
      <c r="L23" s="6" t="s">
        <v>110</v>
      </c>
      <c r="M23" s="25"/>
    </row>
    <row r="24" spans="1:13" ht="31.5" customHeight="1">
      <c r="A24" s="2">
        <f t="shared" si="0"/>
        <v>20</v>
      </c>
      <c r="B24" s="3">
        <v>45932.545115740744</v>
      </c>
      <c r="C24" s="2" t="s">
        <v>123</v>
      </c>
      <c r="D24" s="2"/>
      <c r="E24" s="7" t="s">
        <v>124</v>
      </c>
      <c r="F24" s="2" t="s">
        <v>107</v>
      </c>
      <c r="G24" s="2" t="s">
        <v>20</v>
      </c>
      <c r="H24" s="2" t="s">
        <v>108</v>
      </c>
      <c r="I24" s="4" t="s">
        <v>46</v>
      </c>
      <c r="J24" s="4" t="s">
        <v>23</v>
      </c>
      <c r="K24" s="5" t="s">
        <v>109</v>
      </c>
      <c r="L24" s="6" t="s">
        <v>110</v>
      </c>
      <c r="M24" s="25"/>
    </row>
    <row r="25" spans="1:13" ht="31.5" customHeight="1">
      <c r="A25" s="2">
        <f t="shared" si="0"/>
        <v>21</v>
      </c>
      <c r="B25" s="3">
        <v>45932.547407407408</v>
      </c>
      <c r="C25" s="2" t="s">
        <v>125</v>
      </c>
      <c r="D25" s="2"/>
      <c r="E25" s="7" t="s">
        <v>126</v>
      </c>
      <c r="F25" s="2" t="s">
        <v>107</v>
      </c>
      <c r="G25" s="2" t="s">
        <v>20</v>
      </c>
      <c r="H25" s="2" t="s">
        <v>108</v>
      </c>
      <c r="I25" s="4" t="s">
        <v>46</v>
      </c>
      <c r="J25" s="4" t="s">
        <v>23</v>
      </c>
      <c r="K25" s="5" t="s">
        <v>109</v>
      </c>
      <c r="L25" s="6" t="s">
        <v>110</v>
      </c>
      <c r="M25" s="25"/>
    </row>
    <row r="26" spans="1:13" ht="31.5" customHeight="1">
      <c r="A26" s="2">
        <f t="shared" si="0"/>
        <v>22</v>
      </c>
      <c r="B26" s="3">
        <v>45932.548738425925</v>
      </c>
      <c r="C26" s="2" t="s">
        <v>127</v>
      </c>
      <c r="D26" s="2"/>
      <c r="E26" s="7" t="s">
        <v>128</v>
      </c>
      <c r="F26" s="2" t="s">
        <v>107</v>
      </c>
      <c r="G26" s="2" t="s">
        <v>20</v>
      </c>
      <c r="H26" s="2" t="s">
        <v>108</v>
      </c>
      <c r="I26" s="4" t="s">
        <v>46</v>
      </c>
      <c r="J26" s="4" t="s">
        <v>23</v>
      </c>
      <c r="K26" s="5" t="s">
        <v>109</v>
      </c>
      <c r="L26" s="6" t="s">
        <v>110</v>
      </c>
      <c r="M26" s="26"/>
    </row>
    <row r="27" spans="1:13" ht="31.5" customHeight="1">
      <c r="A27" s="2">
        <f t="shared" si="0"/>
        <v>23</v>
      </c>
      <c r="B27" s="3">
        <v>45932.650868055556</v>
      </c>
      <c r="C27" s="2" t="s">
        <v>129</v>
      </c>
      <c r="D27" s="2"/>
      <c r="E27" s="2" t="s">
        <v>130</v>
      </c>
      <c r="F27" s="2" t="s">
        <v>131</v>
      </c>
      <c r="G27" s="2" t="s">
        <v>20</v>
      </c>
      <c r="H27" s="2" t="s">
        <v>132</v>
      </c>
      <c r="I27" s="4" t="s">
        <v>133</v>
      </c>
      <c r="J27" s="4" t="s">
        <v>88</v>
      </c>
      <c r="K27" s="5" t="s">
        <v>134</v>
      </c>
      <c r="L27" s="6" t="s">
        <v>135</v>
      </c>
      <c r="M27" s="8" t="s">
        <v>195</v>
      </c>
    </row>
    <row r="28" spans="1:13" ht="31.5" customHeight="1">
      <c r="A28" s="2">
        <f t="shared" si="0"/>
        <v>24</v>
      </c>
      <c r="B28" s="3">
        <v>45932.469768518517</v>
      </c>
      <c r="C28" s="2" t="s">
        <v>136</v>
      </c>
      <c r="D28" s="2" t="s">
        <v>52</v>
      </c>
      <c r="E28" s="2" t="s">
        <v>137</v>
      </c>
      <c r="F28" s="2" t="s">
        <v>138</v>
      </c>
      <c r="G28" s="2" t="s">
        <v>20</v>
      </c>
      <c r="H28" s="2" t="s">
        <v>139</v>
      </c>
      <c r="I28" s="4" t="s">
        <v>56</v>
      </c>
      <c r="J28" s="4" t="s">
        <v>57</v>
      </c>
      <c r="K28" s="5" t="s">
        <v>58</v>
      </c>
      <c r="L28" s="6" t="s">
        <v>59</v>
      </c>
      <c r="M28" s="2" t="s">
        <v>199</v>
      </c>
    </row>
    <row r="29" spans="1:13" ht="31.5" customHeight="1">
      <c r="A29" s="2">
        <f t="shared" si="0"/>
        <v>25</v>
      </c>
      <c r="B29" s="3">
        <v>45932.467893518522</v>
      </c>
      <c r="C29" s="2" t="s">
        <v>140</v>
      </c>
      <c r="D29" s="2" t="s">
        <v>52</v>
      </c>
      <c r="E29" s="2" t="s">
        <v>141</v>
      </c>
      <c r="F29" s="2" t="s">
        <v>142</v>
      </c>
      <c r="G29" s="2" t="s">
        <v>20</v>
      </c>
      <c r="H29" s="2" t="s">
        <v>139</v>
      </c>
      <c r="I29" s="4" t="s">
        <v>56</v>
      </c>
      <c r="J29" s="4" t="s">
        <v>57</v>
      </c>
      <c r="K29" s="5" t="s">
        <v>58</v>
      </c>
      <c r="L29" s="6" t="s">
        <v>59</v>
      </c>
      <c r="M29" s="2" t="s">
        <v>199</v>
      </c>
    </row>
    <row r="30" spans="1:13" ht="31.5" customHeight="1">
      <c r="A30" s="2">
        <f t="shared" si="0"/>
        <v>26</v>
      </c>
      <c r="B30" s="3">
        <v>45931.587199074071</v>
      </c>
      <c r="C30" s="2" t="s">
        <v>143</v>
      </c>
      <c r="D30" s="2"/>
      <c r="E30" s="2" t="s">
        <v>144</v>
      </c>
      <c r="F30" s="2" t="s">
        <v>145</v>
      </c>
      <c r="G30" s="2" t="s">
        <v>20</v>
      </c>
      <c r="H30" s="2" t="s">
        <v>146</v>
      </c>
      <c r="I30" s="4" t="s">
        <v>39</v>
      </c>
      <c r="J30" s="4" t="s">
        <v>23</v>
      </c>
      <c r="K30" s="5" t="s">
        <v>147</v>
      </c>
      <c r="L30" s="6" t="s">
        <v>148</v>
      </c>
      <c r="M30" s="2" t="s">
        <v>197</v>
      </c>
    </row>
    <row r="31" spans="1:13" ht="31.5" customHeight="1">
      <c r="A31" s="2">
        <f t="shared" si="0"/>
        <v>27</v>
      </c>
      <c r="B31" s="3">
        <v>45932.608530092592</v>
      </c>
      <c r="C31" s="2" t="s">
        <v>154</v>
      </c>
      <c r="D31" s="2"/>
      <c r="E31" s="2" t="s">
        <v>149</v>
      </c>
      <c r="F31" s="2" t="s">
        <v>150</v>
      </c>
      <c r="G31" s="2" t="s">
        <v>20</v>
      </c>
      <c r="H31" s="2" t="s">
        <v>151</v>
      </c>
      <c r="I31" s="4" t="s">
        <v>95</v>
      </c>
      <c r="J31" s="4" t="s">
        <v>23</v>
      </c>
      <c r="K31" s="5" t="s">
        <v>152</v>
      </c>
      <c r="L31" s="6" t="s">
        <v>153</v>
      </c>
      <c r="M31" s="2" t="s">
        <v>197</v>
      </c>
    </row>
    <row r="32" spans="1:13" ht="31.5" customHeight="1">
      <c r="A32" s="2">
        <f t="shared" si="0"/>
        <v>28</v>
      </c>
      <c r="B32" s="3">
        <v>45931.63076388889</v>
      </c>
      <c r="C32" s="2" t="s">
        <v>155</v>
      </c>
      <c r="D32" s="2"/>
      <c r="E32" s="2" t="s">
        <v>156</v>
      </c>
      <c r="F32" s="2" t="s">
        <v>150</v>
      </c>
      <c r="G32" s="2" t="s">
        <v>20</v>
      </c>
      <c r="H32" s="2" t="s">
        <v>157</v>
      </c>
      <c r="I32" s="4" t="s">
        <v>46</v>
      </c>
      <c r="J32" s="4" t="s">
        <v>23</v>
      </c>
      <c r="K32" s="5" t="s">
        <v>89</v>
      </c>
      <c r="L32" s="6" t="s">
        <v>90</v>
      </c>
      <c r="M32" s="2" t="s">
        <v>197</v>
      </c>
    </row>
    <row r="33" spans="1:13" ht="31.5" customHeight="1">
      <c r="A33" s="2">
        <f t="shared" si="0"/>
        <v>29</v>
      </c>
      <c r="B33" s="3">
        <v>45930.44703703704</v>
      </c>
      <c r="C33" s="2" t="s">
        <v>158</v>
      </c>
      <c r="D33" s="2"/>
      <c r="E33" s="2" t="s">
        <v>159</v>
      </c>
      <c r="F33" s="2" t="s">
        <v>160</v>
      </c>
      <c r="G33" s="2" t="s">
        <v>20</v>
      </c>
      <c r="H33" s="2" t="s">
        <v>161</v>
      </c>
      <c r="I33" s="4" t="s">
        <v>95</v>
      </c>
      <c r="J33" s="4" t="s">
        <v>23</v>
      </c>
      <c r="K33" s="5" t="s">
        <v>162</v>
      </c>
      <c r="L33" s="6" t="s">
        <v>163</v>
      </c>
      <c r="M33" s="2" t="s">
        <v>197</v>
      </c>
    </row>
    <row r="34" spans="1:13" ht="42.75" customHeight="1">
      <c r="A34" s="2">
        <f t="shared" si="0"/>
        <v>30</v>
      </c>
      <c r="B34" s="3">
        <v>45932.593194444446</v>
      </c>
      <c r="C34" s="2" t="s">
        <v>164</v>
      </c>
      <c r="D34" s="2"/>
      <c r="E34" s="23" t="s">
        <v>165</v>
      </c>
      <c r="F34" s="2" t="s">
        <v>166</v>
      </c>
      <c r="G34" s="2" t="s">
        <v>20</v>
      </c>
      <c r="H34" s="2" t="s">
        <v>167</v>
      </c>
      <c r="I34" s="4" t="s">
        <v>46</v>
      </c>
      <c r="J34" s="4" t="s">
        <v>40</v>
      </c>
      <c r="K34" s="5" t="s">
        <v>168</v>
      </c>
      <c r="L34" s="6" t="s">
        <v>169</v>
      </c>
      <c r="M34" s="2" t="s">
        <v>197</v>
      </c>
    </row>
    <row r="35" spans="1:13" ht="31.5" customHeight="1">
      <c r="A35" s="2">
        <f t="shared" si="0"/>
        <v>31</v>
      </c>
      <c r="B35" s="3">
        <v>45929.730578703704</v>
      </c>
      <c r="C35" s="2" t="s">
        <v>170</v>
      </c>
      <c r="D35" s="2"/>
      <c r="E35" s="2" t="s">
        <v>171</v>
      </c>
      <c r="F35" s="2" t="s">
        <v>166</v>
      </c>
      <c r="G35" s="2" t="s">
        <v>20</v>
      </c>
      <c r="H35" s="2" t="s">
        <v>172</v>
      </c>
      <c r="I35" s="4" t="s">
        <v>46</v>
      </c>
      <c r="J35" s="4" t="s">
        <v>23</v>
      </c>
      <c r="K35" s="5" t="s">
        <v>168</v>
      </c>
      <c r="L35" s="6" t="s">
        <v>169</v>
      </c>
      <c r="M35" s="2" t="s">
        <v>201</v>
      </c>
    </row>
    <row r="36" spans="1:13" ht="31.5" customHeight="1">
      <c r="A36" s="2">
        <f t="shared" si="0"/>
        <v>32</v>
      </c>
      <c r="B36" s="3">
        <v>45932.570798611108</v>
      </c>
      <c r="C36" s="2" t="s">
        <v>173</v>
      </c>
      <c r="D36" s="2"/>
      <c r="E36" s="2" t="s">
        <v>174</v>
      </c>
      <c r="F36" s="2" t="s">
        <v>175</v>
      </c>
      <c r="G36" s="2" t="s">
        <v>20</v>
      </c>
      <c r="H36" s="2" t="s">
        <v>176</v>
      </c>
      <c r="I36" s="4" t="s">
        <v>95</v>
      </c>
      <c r="J36" s="4" t="s">
        <v>88</v>
      </c>
      <c r="K36" s="5" t="s">
        <v>177</v>
      </c>
      <c r="L36" s="6" t="s">
        <v>178</v>
      </c>
      <c r="M36" s="2" t="s">
        <v>197</v>
      </c>
    </row>
    <row r="37" spans="1:13" ht="31.5" customHeight="1">
      <c r="A37" s="2">
        <f t="shared" si="0"/>
        <v>33</v>
      </c>
      <c r="B37" s="3">
        <v>45932.572199074071</v>
      </c>
      <c r="C37" s="2" t="s">
        <v>179</v>
      </c>
      <c r="D37" s="2"/>
      <c r="E37" s="2" t="s">
        <v>180</v>
      </c>
      <c r="F37" s="2" t="s">
        <v>175</v>
      </c>
      <c r="G37" s="2" t="s">
        <v>20</v>
      </c>
      <c r="H37" s="2" t="s">
        <v>176</v>
      </c>
      <c r="I37" s="4" t="s">
        <v>88</v>
      </c>
      <c r="J37" s="4" t="s">
        <v>40</v>
      </c>
      <c r="K37" s="5" t="s">
        <v>177</v>
      </c>
      <c r="L37" s="6" t="s">
        <v>178</v>
      </c>
      <c r="M37" s="2" t="s">
        <v>197</v>
      </c>
    </row>
    <row r="38" spans="1:13" ht="31.5" customHeight="1">
      <c r="A38" s="2">
        <f t="shared" si="0"/>
        <v>34</v>
      </c>
      <c r="B38" s="3">
        <v>45931.600312499999</v>
      </c>
      <c r="C38" s="2" t="s">
        <v>181</v>
      </c>
      <c r="D38" s="2"/>
      <c r="E38" s="2" t="s">
        <v>182</v>
      </c>
      <c r="F38" s="2" t="s">
        <v>183</v>
      </c>
      <c r="G38" s="2" t="s">
        <v>44</v>
      </c>
      <c r="H38" s="2" t="s">
        <v>184</v>
      </c>
      <c r="I38" s="4" t="s">
        <v>95</v>
      </c>
      <c r="J38" s="4" t="s">
        <v>23</v>
      </c>
      <c r="K38" s="5" t="s">
        <v>185</v>
      </c>
      <c r="L38" s="6" t="s">
        <v>186</v>
      </c>
      <c r="M38" s="2" t="s">
        <v>194</v>
      </c>
    </row>
    <row r="39" spans="1:13" ht="31.5" customHeight="1">
      <c r="A39" s="2">
        <f t="shared" si="0"/>
        <v>35</v>
      </c>
      <c r="B39" s="3">
        <v>45902.59034722222</v>
      </c>
      <c r="C39" s="2" t="s">
        <v>191</v>
      </c>
      <c r="D39" s="2" t="s">
        <v>27</v>
      </c>
      <c r="E39" s="2" t="s">
        <v>187</v>
      </c>
      <c r="F39" s="2" t="s">
        <v>183</v>
      </c>
      <c r="G39" s="2" t="s">
        <v>20</v>
      </c>
      <c r="H39" s="2" t="s">
        <v>188</v>
      </c>
      <c r="I39" s="4" t="s">
        <v>189</v>
      </c>
      <c r="J39" s="4" t="s">
        <v>190</v>
      </c>
      <c r="K39" s="5" t="s">
        <v>185</v>
      </c>
      <c r="L39" s="6" t="s">
        <v>186</v>
      </c>
      <c r="M39" s="2" t="s">
        <v>27</v>
      </c>
    </row>
    <row r="40" spans="1:13" ht="51">
      <c r="A40" s="2">
        <f t="shared" si="0"/>
        <v>36</v>
      </c>
      <c r="B40" s="3">
        <v>45902.59034722222</v>
      </c>
      <c r="C40" s="2"/>
      <c r="D40" s="2"/>
      <c r="E40" s="2" t="s">
        <v>203</v>
      </c>
      <c r="F40" s="2"/>
      <c r="G40" s="10" t="s">
        <v>65</v>
      </c>
      <c r="H40" s="8" t="s">
        <v>205</v>
      </c>
      <c r="I40" s="4" t="s">
        <v>189</v>
      </c>
      <c r="J40" s="4" t="s">
        <v>190</v>
      </c>
      <c r="K40" s="5"/>
      <c r="L40" s="6"/>
      <c r="M40" s="2" t="s">
        <v>207</v>
      </c>
    </row>
    <row r="41" spans="1:13" ht="25.5">
      <c r="A41" s="2">
        <f t="shared" si="0"/>
        <v>37</v>
      </c>
      <c r="B41" s="3">
        <v>45902.59034722222</v>
      </c>
      <c r="C41" s="2"/>
      <c r="D41" s="2"/>
      <c r="E41" s="2" t="s">
        <v>204</v>
      </c>
      <c r="F41" s="2"/>
      <c r="G41" s="10" t="s">
        <v>65</v>
      </c>
      <c r="H41" s="8" t="s">
        <v>206</v>
      </c>
      <c r="I41" s="4" t="s">
        <v>189</v>
      </c>
      <c r="J41" s="4" t="s">
        <v>190</v>
      </c>
      <c r="K41" s="5"/>
      <c r="L41" s="6"/>
      <c r="M41" s="2" t="s">
        <v>208</v>
      </c>
    </row>
    <row r="42" spans="1:13" ht="23.25">
      <c r="A42" s="2"/>
      <c r="B42" s="3"/>
      <c r="C42" s="2"/>
      <c r="D42" s="2"/>
      <c r="E42" s="2"/>
      <c r="F42" s="2"/>
      <c r="G42" s="2"/>
      <c r="H42" s="2"/>
      <c r="I42" s="4"/>
      <c r="J42" s="4"/>
      <c r="K42" s="5"/>
      <c r="L42" s="6"/>
      <c r="M42" s="9" t="s">
        <v>209</v>
      </c>
    </row>
  </sheetData>
  <mergeCells count="4">
    <mergeCell ref="B1:M1"/>
    <mergeCell ref="K4:L4"/>
    <mergeCell ref="E2:L2"/>
    <mergeCell ref="M17:M26"/>
  </mergeCells>
  <pageMargins left="0.25" right="0.25" top="0.75" bottom="0.75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2025-10-02T11:21:15Z</dcterms:created>
  <dcterms:modified xsi:type="dcterms:W3CDTF">2025-10-02T14:57:17Z</dcterms:modified>
</cp:coreProperties>
</file>