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Sheet0!$A$1:$M$50</definedName>
  </definedNames>
  <calcPr calcId="162913"/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2" i="1" l="1"/>
  <c r="A43" i="1"/>
  <c r="A44" i="1" s="1"/>
  <c r="A45" i="1" s="1"/>
  <c r="A46" i="1" s="1"/>
  <c r="A47" i="1" s="1"/>
  <c r="A48" i="1" s="1"/>
  <c r="A49" i="1" s="1"/>
  <c r="A5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<sst xmlns="http://schemas.openxmlformats.org/spreadsheetml/2006/main" count="560" uniqueCount="323">
  <si>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</si>
  <si>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</si>
  <si>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</si>
  <si>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</si>
  <si>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</si>
  <si>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</si>
  <si>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</si>
  <si>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</si>
  <si>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</si>
  <si>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</si>
  <si>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</si>
  <si>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</si>
  <si>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</si>
  <si>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</si>
  <si>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</si>
  <si>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</si>
  <si>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</si>
  <si>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MR2509/0577</t>
  </si>
  <si>
    <t>132KV_63 MVA X-MER BBL</t>
  </si>
  <si>
    <t>132KV_ARON</t>
  </si>
  <si>
    <t>NON-OCCM-MP</t>
  </si>
  <si>
    <t>POST MANSOON MAINTENANCE</t>
  </si>
  <si>
    <t>24-09-2025 11:00:00</t>
  </si>
  <si>
    <t>24-09-2025 17:00:00</t>
  </si>
  <si>
    <t>RAKESH SUMAN</t>
  </si>
  <si>
    <t>7587951093</t>
  </si>
  <si>
    <t>MR2509/0579</t>
  </si>
  <si>
    <t>400KV_315MVA X-mer No-2 CGL</t>
  </si>
  <si>
    <t>400KV_ASHTA4</t>
  </si>
  <si>
    <t>Post- monsoon maintenance &amp; measurement of tan del</t>
  </si>
  <si>
    <t>24-09-2025 08:00:00</t>
  </si>
  <si>
    <t>Jitendra Lohana</t>
  </si>
  <si>
    <t>9425804978</t>
  </si>
  <si>
    <t>MR2509/0585</t>
  </si>
  <si>
    <t>132KV_50 MVA BBL</t>
  </si>
  <si>
    <t>132KV_BADAMALHERA</t>
  </si>
  <si>
    <t>for Post Monsoon Maint &amp; Testing</t>
  </si>
  <si>
    <t>24-09-2025 09:00:00</t>
  </si>
  <si>
    <t>24-09-2025 13:00:00</t>
  </si>
  <si>
    <t>Brajendra Soni</t>
  </si>
  <si>
    <t>9131327770</t>
  </si>
  <si>
    <t>MR2509/0586</t>
  </si>
  <si>
    <t>132KV_40 MVA BBL</t>
  </si>
  <si>
    <t>For Post Monsoon Maintenance &amp; Testing</t>
  </si>
  <si>
    <t>24-09-2025 14:00:00</t>
  </si>
  <si>
    <t>24-09-2025 18:00:00</t>
  </si>
  <si>
    <t>MR2509/0612</t>
  </si>
  <si>
    <t>220KV_220KV Badnawar-Ratlam Ckt-1st</t>
  </si>
  <si>
    <t>400KV_BADNAWAR</t>
  </si>
  <si>
    <t>Installation of Double DPR &amp; Testing work</t>
  </si>
  <si>
    <t>24-09-2025 10:00:00</t>
  </si>
  <si>
    <t>Er. Abhishek Verma</t>
  </si>
  <si>
    <t>9340855901</t>
  </si>
  <si>
    <t>MR2509/0611</t>
  </si>
  <si>
    <t>220KV_220KV Barwaha Itarsi feeder</t>
  </si>
  <si>
    <t>220KV_BARWAHA</t>
  </si>
  <si>
    <t>Main-2 DPR Relay Testing &amp; Commissioning work</t>
  </si>
  <si>
    <t>Er.Imran Beg</t>
  </si>
  <si>
    <t>9425805200</t>
  </si>
  <si>
    <t>MR2509/0588</t>
  </si>
  <si>
    <t>132KV_132 kV Bhopal-Bairagarh Ckt II Tap to Lalghati line</t>
  </si>
  <si>
    <t>220KV_BHOPAL</t>
  </si>
  <si>
    <t>Emergency tree cutting work</t>
  </si>
  <si>
    <t>Rahul Malviya</t>
  </si>
  <si>
    <t>9425804506</t>
  </si>
  <si>
    <t>MR2509/0601</t>
  </si>
  <si>
    <t>220KV_BUS NO. 1</t>
  </si>
  <si>
    <t>NON-OCCM-WR</t>
  </si>
  <si>
    <t>stringing of overhead Conductor</t>
  </si>
  <si>
    <t>A. K. Jain</t>
  </si>
  <si>
    <t>9425806899</t>
  </si>
  <si>
    <t>MR2509/0599</t>
  </si>
  <si>
    <t>220KV_160MVA X-Mer No 3</t>
  </si>
  <si>
    <t>post monsoon maintenance</t>
  </si>
  <si>
    <t>MR2509/0602</t>
  </si>
  <si>
    <t>315MVA_400/220KV_CGL_X'mer_3</t>
  </si>
  <si>
    <t>400KV_BINA4</t>
  </si>
  <si>
    <t>POST MONSOON MAINTENANCE WORK</t>
  </si>
  <si>
    <t>Er. Parmanand namdeo</t>
  </si>
  <si>
    <t>7587951092</t>
  </si>
  <si>
    <t>MR2509/0503</t>
  </si>
  <si>
    <t>Daily</t>
  </si>
  <si>
    <t>132KV_132 kV Shahdol-Birsinghpur Circuit I</t>
  </si>
  <si>
    <t>220KV_BIRSINGHPUR</t>
  </si>
  <si>
    <t>For replacement of damaged OPGW</t>
  </si>
  <si>
    <t>21-09-2025 09:00:00</t>
  </si>
  <si>
    <t>27-09-2025 18:00:00</t>
  </si>
  <si>
    <t>Jitendra Tiwari</t>
  </si>
  <si>
    <t>9425805298</t>
  </si>
  <si>
    <t>MR2509/0584</t>
  </si>
  <si>
    <t>132KV_132 kV Pandhurna-Borgaon</t>
  </si>
  <si>
    <t>132KV_BOREGAON</t>
  </si>
  <si>
    <t>F/o disc replaced and bird guard provide</t>
  </si>
  <si>
    <t>A.M.Shende</t>
  </si>
  <si>
    <t>7587951136</t>
  </si>
  <si>
    <t>MR2509/0603</t>
  </si>
  <si>
    <t>220KV_160 MVA BBL NO. 2nd</t>
  </si>
  <si>
    <t>220KV_CHAPDA</t>
  </si>
  <si>
    <t>post mosoon maint.</t>
  </si>
  <si>
    <t>Er. s. k. sharma</t>
  </si>
  <si>
    <t>9424027597</t>
  </si>
  <si>
    <t>MR2509/0595</t>
  </si>
  <si>
    <t>132KV_132 kV Chhatarpur â¿¿ Bijawar ckt. 1st Tap Nowgaon Line</t>
  </si>
  <si>
    <t>220KV_CHATARPUR</t>
  </si>
  <si>
    <t>AH, VD Tightening &amp; other line maintenance work</t>
  </si>
  <si>
    <t>Manoj Kumar Tiwari</t>
  </si>
  <si>
    <t>9425804993</t>
  </si>
  <si>
    <t>Continuous</t>
  </si>
  <si>
    <t>MR2509/0534</t>
  </si>
  <si>
    <t>315MVA_400/220KV_CGL_X'mer_1</t>
  </si>
  <si>
    <t>400KV_CHHEGAON4</t>
  </si>
  <si>
    <t>POST MANSOON MAINT. WORK</t>
  </si>
  <si>
    <t>23-09-2025 10:00:00</t>
  </si>
  <si>
    <t>SHRI GANESH MANSARE</t>
  </si>
  <si>
    <t>9425802441</t>
  </si>
  <si>
    <t>MR2509/0513</t>
  </si>
  <si>
    <t>220KV_220KV DAMOH - DAMOH IC IIIRD CKT</t>
  </si>
  <si>
    <t>220KV_DAMOH</t>
  </si>
  <si>
    <t>OCCM-MP</t>
  </si>
  <si>
    <t>FOR OPGW INSTALLATION WORK</t>
  </si>
  <si>
    <t>23-09-2025 07:00:00</t>
  </si>
  <si>
    <t>30-09-2025 19:00:00</t>
  </si>
  <si>
    <t>M.M. BAIG</t>
  </si>
  <si>
    <t>9425805067</t>
  </si>
  <si>
    <t>MR2509/0540</t>
  </si>
  <si>
    <t>220KV_Dhar to Rajgarh (PGCIL)  circuit</t>
  </si>
  <si>
    <t>220KV_DHAR</t>
  </si>
  <si>
    <t>for line maintenance work</t>
  </si>
  <si>
    <t>V.R. Panadia</t>
  </si>
  <si>
    <t>9425802330</t>
  </si>
  <si>
    <t>MR2509/0504</t>
  </si>
  <si>
    <t>132KV_132 kV Shahdol-Dindori Circuit II</t>
  </si>
  <si>
    <t>132KV_DINDORI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</si>
  <si>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</si>
  <si>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</si>
  <si>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</si>
  <si>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</si>
  <si>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</si>
  <si>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A.R.KANEL</t>
  </si>
  <si>
    <t>9425805217</t>
  </si>
  <si>
    <t xml:space="preserve">OK LINE TO BE IN SERVICE </t>
  </si>
  <si>
    <t>MR2509/0610</t>
  </si>
  <si>
    <t>220KV_160 MVA TRANSFORMER -II MAKE BHEL</t>
  </si>
  <si>
    <t>220KV_INDORE-II (JETPURA)</t>
  </si>
  <si>
    <t>POST MONSOON MAINTENANCE &amp; TESTING  WORK</t>
  </si>
  <si>
    <t>DEEPAK GUPTA</t>
  </si>
  <si>
    <t>9425803845</t>
  </si>
  <si>
    <t>MR2509/0159</t>
  </si>
  <si>
    <t>132KV_132KV North Zone- Jaitpura  Line</t>
  </si>
  <si>
    <t>MR2509/0158</t>
  </si>
  <si>
    <t>220KV_220KV North Zone- Hatuniya(PGCIL) Ckt.-1</t>
  </si>
  <si>
    <t>220KV_INDORE-NZ</t>
  </si>
  <si>
    <t>MR2509/0063</t>
  </si>
  <si>
    <t>220KV_220KV North Zone- Hatuniya(PGCIL) Ckt.-1&amp; ckt-2</t>
  </si>
  <si>
    <t>05-09-2025 07:00:00</t>
  </si>
  <si>
    <t>25-09-2025 19:00:00</t>
  </si>
  <si>
    <t xml:space="preserve">RESCHEDULED FRO 11.09.2025 TO 30.09.2025 </t>
  </si>
  <si>
    <t>MR2509/0544</t>
  </si>
  <si>
    <t>400KV_315 MVA, 400/220 KV ICT-IV (Make-EMCO</t>
  </si>
  <si>
    <t>400KV_INDORE4</t>
  </si>
  <si>
    <t>For post monsoon maintenance work.</t>
  </si>
  <si>
    <t>25-09-2025 17:00:00</t>
  </si>
  <si>
    <t>Er.Atul Paradkar</t>
  </si>
  <si>
    <t>9425804929</t>
  </si>
  <si>
    <t>MR2509/0591</t>
  </si>
  <si>
    <t>220KV_220KV 160MVA X-MER No.-01</t>
  </si>
  <si>
    <t>220KV_ITARSI</t>
  </si>
  <si>
    <t>Post Monsoon maintanence &amp; testing work</t>
  </si>
  <si>
    <t>J.D.Khoria</t>
  </si>
  <si>
    <t>9425804975</t>
  </si>
  <si>
    <t>132KV_50MVA X-MER(BBL)</t>
  </si>
  <si>
    <t>132KV_KHIMLASA</t>
  </si>
  <si>
    <t>MR2509/0590</t>
  </si>
  <si>
    <t>Post Monsoon Maintenance Work</t>
  </si>
  <si>
    <t>Mr. P.N.Namdeo</t>
  </si>
  <si>
    <t>MR2509/0593</t>
  </si>
  <si>
    <t>132KV_40MVA BBL Transfomer No. 2</t>
  </si>
  <si>
    <t>132KV_LAKHNADONE</t>
  </si>
  <si>
    <t>Post Mansoon Maintenance Work</t>
  </si>
  <si>
    <t>SEEMA DONGRE</t>
  </si>
  <si>
    <t>9425807247</t>
  </si>
  <si>
    <t>MR2509/0587</t>
  </si>
  <si>
    <t>400KV_315 MVA Transformer-II make CGL</t>
  </si>
  <si>
    <t>400KV_MANDSOUR4</t>
  </si>
  <si>
    <t>Post Monsoon Maintenance &amp; Testing Work</t>
  </si>
  <si>
    <t>C P Dhakad</t>
  </si>
  <si>
    <t>7587951067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</si>
  <si>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</si>
  <si>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</si>
  <si>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</si>
  <si>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</si>
  <si>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</si>
  <si>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MR2509/0064</t>
  </si>
  <si>
    <t>132KV_132KV North Zone â¿¿ Niranjanpur Line.&amp;132KV Niranjanpur - Jaitpura  Line &amp;132KV North Zone- Jaitpura  Line</t>
  </si>
  <si>
    <t>MR2509/0580</t>
  </si>
  <si>
    <t>132KV_BBL X-MER-1</t>
  </si>
  <si>
    <t>132KV_PAWAI</t>
  </si>
  <si>
    <t>Post mansoon maintenance</t>
  </si>
  <si>
    <t>RN UPADHYAY</t>
  </si>
  <si>
    <t>9425802349</t>
  </si>
  <si>
    <t>220KV_160 MVA X-MER BBL II</t>
  </si>
  <si>
    <t>220KV_PITHAMPUR-II (SEC-I)</t>
  </si>
  <si>
    <t>POST MANSOON MAINTENCE</t>
  </si>
  <si>
    <t>RAJUDASH BAIRAGI</t>
  </si>
  <si>
    <t>9425801532</t>
  </si>
  <si>
    <t>MR2509/0621</t>
  </si>
  <si>
    <t>MR2509/0622</t>
  </si>
  <si>
    <t>400KV_400kV Main bus-II</t>
  </si>
  <si>
    <t>400KV_PITHAMPUR4</t>
  </si>
  <si>
    <t>Tightening, Greasing,cleaning &amp; Isolator alignment</t>
  </si>
  <si>
    <t>Sh. Rajudash bairagi</t>
  </si>
  <si>
    <t>MR2509/0594</t>
  </si>
  <si>
    <t>132KV_132KV Rajmilan-Janakpur ckt</t>
  </si>
  <si>
    <t>132KV_RAJMILAN</t>
  </si>
  <si>
    <t>disc replacement work</t>
  </si>
  <si>
    <t>24-09-2025 08:30:00</t>
  </si>
  <si>
    <t>G.L SAHU</t>
  </si>
  <si>
    <t>9425805102</t>
  </si>
  <si>
    <t>MR2509/0598</t>
  </si>
  <si>
    <t>132KV_63 MVA X-MER-III (BBL)</t>
  </si>
  <si>
    <t>220KV_RATLAM</t>
  </si>
  <si>
    <t>for Post Monsoon Maintenance &amp; Testing work.</t>
  </si>
  <si>
    <t>NIKHIL DUNGE</t>
  </si>
  <si>
    <t>9425801487</t>
  </si>
  <si>
    <t>220KV_220 kv 160 mva BHEL Xmer</t>
  </si>
  <si>
    <t>220KV_REWA</t>
  </si>
  <si>
    <t>post monsoon maintenance &amp; testing work</t>
  </si>
  <si>
    <t>Kanishka Singh</t>
  </si>
  <si>
    <t>9425804656</t>
  </si>
  <si>
    <t>MR2509/0609</t>
  </si>
  <si>
    <t>MR2509/0512</t>
  </si>
  <si>
    <t>220KV_220KV DAMOH - SAGAR PGCIL IIND CKT.</t>
  </si>
  <si>
    <t>400KV_SAGAR</t>
  </si>
  <si>
    <t>MR2509/0597</t>
  </si>
  <si>
    <t>132KV_63 MVA Z-MAR EMCO</t>
  </si>
  <si>
    <t>132KV_SAGAR1</t>
  </si>
  <si>
    <t>POST MANSOON MAINTINANCE</t>
  </si>
  <si>
    <t>24-09-2025 09:30:00</t>
  </si>
  <si>
    <t>S K HAJARI</t>
  </si>
  <si>
    <t>9425620010</t>
  </si>
  <si>
    <t>MR2509/0536</t>
  </si>
  <si>
    <t>220KV_220 kv Satna (MPPTCL) â¿¿ Ajaygarh line.</t>
  </si>
  <si>
    <t>220KV_SATNA</t>
  </si>
  <si>
    <t>Line maintenance work</t>
  </si>
  <si>
    <t>Mr R.K. Prajapati</t>
  </si>
  <si>
    <t>9407070182</t>
  </si>
  <si>
    <t>MR2509/0592</t>
  </si>
  <si>
    <t>220KV_160 MVA X-MER 2nd</t>
  </si>
  <si>
    <t>220KV_SHIVPURI</t>
  </si>
  <si>
    <t>AIR CELL Commissioning and relay testing work.</t>
  </si>
  <si>
    <t>AE. Rohit Yadav</t>
  </si>
  <si>
    <t>8120064160</t>
  </si>
  <si>
    <t>MR2509/0581</t>
  </si>
  <si>
    <t>220KV_160 MVA X-mer -II BHEL Make</t>
  </si>
  <si>
    <t>220KV_SHUJALPUR</t>
  </si>
  <si>
    <t>postmonsoon   maintenance &amp; Testing work</t>
  </si>
  <si>
    <t>Bhupendra Rane</t>
  </si>
  <si>
    <t>9406551225</t>
  </si>
  <si>
    <t>MR2509/0596</t>
  </si>
  <si>
    <t>132KV_132KV Sidhi-Deosar ckt-II</t>
  </si>
  <si>
    <t>220KV_SIDHI</t>
  </si>
  <si>
    <t>Flash over disc replaement</t>
  </si>
  <si>
    <t>MR2509/0583</t>
  </si>
  <si>
    <t>220KV_160MVA XMER</t>
  </si>
  <si>
    <t>220KV_UDAIPURA</t>
  </si>
  <si>
    <t>Post monsoon maintenance work</t>
  </si>
  <si>
    <t>Er. Pankaj Hariyale</t>
  </si>
  <si>
    <t>9827202680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</si>
  <si>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</si>
  <si>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</si>
  <si>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</si>
  <si>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</si>
  <si>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</si>
  <si>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</si>
  <si>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</si>
  <si>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</si>
  <si>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MR2509/0027</t>
  </si>
  <si>
    <t>132KV_132 KV VINOBA BHAVE TAPE LINE</t>
  </si>
  <si>
    <t>132KV_VINOBA BHAVE</t>
  </si>
  <si>
    <t>UPGRADATION OF 132 KV VINOBA BHAVE LINE</t>
  </si>
  <si>
    <t>02-09-2025 08:00:00</t>
  </si>
  <si>
    <t>25-09-2025 18:00:00</t>
  </si>
  <si>
    <t>RAJESH TIWARI</t>
  </si>
  <si>
    <t>7898239595</t>
  </si>
  <si>
    <t xml:space="preserve">CONTINUE </t>
  </si>
  <si>
    <t>sub ld</t>
  </si>
  <si>
    <t>ok, through sub ld</t>
  </si>
  <si>
    <t>ok</t>
  </si>
  <si>
    <t>real time</t>
  </si>
  <si>
    <t>Deffered, not in WR list</t>
  </si>
  <si>
    <t>completed</t>
  </si>
  <si>
    <t>ok, through sub ld, after normalisation of ICT 2</t>
  </si>
  <si>
    <t>ok, o&amp;m shall be informed</t>
  </si>
  <si>
    <t>o&amp;m consent required</t>
  </si>
  <si>
    <t>220KV-SEONI-PG-CHINDWARA-2</t>
  </si>
  <si>
    <t>220KV-RAJGARH-DHAR-1</t>
  </si>
  <si>
    <t>220KV-REWA-SINDHI-MP-1</t>
  </si>
  <si>
    <t>400KV-INDORE-PITHAMPUR-2</t>
  </si>
  <si>
    <t>220KV-INDORE-INDORE NORTH ZONE-1</t>
  </si>
  <si>
    <t>220KV-INDORE-INDORE NORTH ZONE-2</t>
  </si>
  <si>
    <t>400KV-BALCO (MRSDS)-BIRSINGPUR-1</t>
  </si>
  <si>
    <t>220KV-GWALIOR-MALANPUR-2</t>
  </si>
  <si>
    <t>24-Sep-2025</t>
  </si>
  <si>
    <t>08:00</t>
  </si>
  <si>
    <t>20:00</t>
  </si>
  <si>
    <t>09:00</t>
  </si>
  <si>
    <t>17:00</t>
  </si>
  <si>
    <t>18:00</t>
  </si>
  <si>
    <t>10:00</t>
  </si>
  <si>
    <t>18:59</t>
  </si>
  <si>
    <t>07:00</t>
  </si>
  <si>
    <t>23:59</t>
  </si>
  <si>
    <t>19:59</t>
  </si>
  <si>
    <t>POWERGRID_WR2</t>
  </si>
  <si>
    <t>MP_SLDC</t>
  </si>
  <si>
    <t>AMP Work of of Line terminal equipment &amp; Associated LR and its BAY, Non auto mode of ckt 1 is required . Dia to be kept open at both ends.</t>
  </si>
  <si>
    <t>FOR LINE MAINTENANCE WORK i.e. CLEANING OF DISC INSULATORS DURING LINE PATROLLING , REPLACEMENT OF FLASHOVERED DISC INSULATORS, TREE BRANCH CUTTING ETC AT VARIOUS TOWER LOCATIONS</t>
  </si>
  <si>
    <t>Tan-Delta testing and bay maintenance work</t>
  </si>
  <si>
    <t xml:space="preserve">PEPLACEMENT OF EXISTING 24FIBRE OPGW WITH48 FIBRE OPGW. DATA IS DIVERTED, ONLINE WORK PERMIT, AUTO TO NON AUTO </t>
  </si>
  <si>
    <t>160 MVA ICT 2 AT BEGUMGANJ SS</t>
  </si>
  <si>
    <t xml:space="preserve">OIL LEAKAGE ATTENDING WORK IN 33 KV R PHASE TARTIARY BUSHING </t>
  </si>
  <si>
    <t>SHALL BE GIVEN AFTER NORMALISTION UDAIPUR XMAR  SS</t>
  </si>
  <si>
    <t xml:space="preserve">220 KV /132 KV /33 KV BEGUMGANJ S/S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</si>
</sst>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20" fontId="0" fillId="0" borderId="5" xfId="0" applyNumberFormat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tabSelected="1" workbookViewId="0">
      <selection activeCell="F62" sqref="F62"/>
    </sheetView>
  </sheetViews>
  <sheetFormatPr defaultRowHeight="47.25" customHeight="1" x14ac:dyDescent="0.25"/>
  <cols>
    <col min="1" max="1" width="9.140625" style="4"/>
    <col min="2" max="2" width="11.140625" style="4" customWidth="1"/>
    <col min="3" max="3" width="13.42578125" style="4" customWidth="1"/>
    <col min="4" max="4" width="9.140625" style="4"/>
    <col min="5" max="5" width="53" style="4" customWidth="1"/>
    <col min="6" max="6" width="27.5703125" style="4" customWidth="1"/>
    <col min="7" max="7" width="8.28515625" style="4" customWidth="1"/>
    <col min="8" max="8" width="44.28515625" style="4" customWidth="1"/>
    <col min="9" max="9" width="10.7109375" style="4" customWidth="1"/>
    <col min="10" max="10" width="10.5703125" style="4" customWidth="1"/>
    <col min="11" max="11" width="17.5703125" style="4" customWidth="1"/>
    <col min="12" max="12" width="12" style="4" customWidth="1"/>
    <col min="13" max="13" width="23.7109375" style="4" customWidth="1"/>
    <col min="14" max="16384" width="9.140625" style="4"/>
  </cols>
  <sheetData>
    <row r="1" spans="1:13" ht="47.25" customHeight="1" x14ac:dyDescent="0.25">
      <c r="A1" s="1"/>
      <c r="B1" s="6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47.25" customHeight="1" x14ac:dyDescent="0.25">
      <c r="A2" s="1" t="s">
        <v>1</v>
      </c>
      <c r="B2" s="16">
        <v>45924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7.25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7.2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17" t="s">
        <v>15</v>
      </c>
      <c r="L4" s="15"/>
      <c r="M4" s="2" t="s">
        <v>16</v>
      </c>
    </row>
    <row r="5" spans="1:13" ht="47.25" customHeight="1" x14ac:dyDescent="0.25">
      <c r="A5" s="3">
        <v>1</v>
      </c>
      <c r="B5" s="18">
        <v>45923.464224537034</v>
      </c>
      <c r="C5" s="3" t="s">
        <v>17</v>
      </c>
      <c r="D5" s="3"/>
      <c r="E5" s="3" t="s">
        <v>18</v>
      </c>
      <c r="F5" s="3" t="s">
        <v>19</v>
      </c>
      <c r="G5" s="3" t="s">
        <v>20</v>
      </c>
      <c r="H5" s="3" t="s">
        <v>21</v>
      </c>
      <c r="I5" s="19" t="s">
        <v>22</v>
      </c>
      <c r="J5" s="19" t="s">
        <v>23</v>
      </c>
      <c r="K5" s="20" t="s">
        <v>24</v>
      </c>
      <c r="L5" s="7" t="s">
        <v>25</v>
      </c>
      <c r="M5" s="3" t="s">
        <v>285</v>
      </c>
    </row>
    <row r="6" spans="1:13" ht="47.25" customHeight="1" x14ac:dyDescent="0.25">
      <c r="A6" s="3">
        <f>A5+1</f>
        <v>2</v>
      </c>
      <c r="B6" s="18">
        <v>45923.503981481481</v>
      </c>
      <c r="C6" s="3" t="s">
        <v>26</v>
      </c>
      <c r="D6" s="3"/>
      <c r="E6" s="5" t="s">
        <v>27</v>
      </c>
      <c r="F6" s="3" t="s">
        <v>28</v>
      </c>
      <c r="G6" s="3" t="s">
        <v>20</v>
      </c>
      <c r="H6" s="3" t="s">
        <v>29</v>
      </c>
      <c r="I6" s="19" t="s">
        <v>30</v>
      </c>
      <c r="J6" s="19" t="s">
        <v>23</v>
      </c>
      <c r="K6" s="20" t="s">
        <v>31</v>
      </c>
      <c r="L6" s="7" t="s">
        <v>32</v>
      </c>
      <c r="M6" s="3" t="s">
        <v>286</v>
      </c>
    </row>
    <row r="7" spans="1:13" ht="47.25" customHeight="1" x14ac:dyDescent="0.25">
      <c r="A7" s="3">
        <f t="shared" ref="A7:A61" si="0">A6+1</f>
        <v>3</v>
      </c>
      <c r="B7" s="18">
        <v>45923.543414351851</v>
      </c>
      <c r="C7" s="3" t="s">
        <v>33</v>
      </c>
      <c r="D7" s="3"/>
      <c r="E7" s="3" t="s">
        <v>34</v>
      </c>
      <c r="F7" s="3" t="s">
        <v>35</v>
      </c>
      <c r="G7" s="3" t="s">
        <v>20</v>
      </c>
      <c r="H7" s="3" t="s">
        <v>36</v>
      </c>
      <c r="I7" s="19" t="s">
        <v>37</v>
      </c>
      <c r="J7" s="19" t="s">
        <v>38</v>
      </c>
      <c r="K7" s="20" t="s">
        <v>39</v>
      </c>
      <c r="L7" s="7" t="s">
        <v>40</v>
      </c>
      <c r="M7" s="3" t="s">
        <v>287</v>
      </c>
    </row>
    <row r="8" spans="1:13" ht="47.25" customHeight="1" x14ac:dyDescent="0.25">
      <c r="A8" s="3">
        <f t="shared" si="0"/>
        <v>4</v>
      </c>
      <c r="B8" s="18">
        <v>45923.545046296298</v>
      </c>
      <c r="C8" s="3" t="s">
        <v>41</v>
      </c>
      <c r="D8" s="3"/>
      <c r="E8" s="3" t="s">
        <v>42</v>
      </c>
      <c r="F8" s="3" t="s">
        <v>35</v>
      </c>
      <c r="G8" s="3" t="s">
        <v>20</v>
      </c>
      <c r="H8" s="3" t="s">
        <v>43</v>
      </c>
      <c r="I8" s="19" t="s">
        <v>44</v>
      </c>
      <c r="J8" s="19" t="s">
        <v>45</v>
      </c>
      <c r="K8" s="20" t="s">
        <v>39</v>
      </c>
      <c r="L8" s="7" t="s">
        <v>40</v>
      </c>
      <c r="M8" s="3" t="s">
        <v>287</v>
      </c>
    </row>
    <row r="9" spans="1:13" ht="47.25" customHeight="1" x14ac:dyDescent="0.25">
      <c r="A9" s="3">
        <f t="shared" si="0"/>
        <v>5</v>
      </c>
      <c r="B9" s="18">
        <v>45923.669120370374</v>
      </c>
      <c r="C9" s="3" t="s">
        <v>46</v>
      </c>
      <c r="D9" s="3"/>
      <c r="E9" s="3" t="s">
        <v>47</v>
      </c>
      <c r="F9" s="3" t="s">
        <v>48</v>
      </c>
      <c r="G9" s="3" t="s">
        <v>20</v>
      </c>
      <c r="H9" s="3" t="s">
        <v>49</v>
      </c>
      <c r="I9" s="19" t="s">
        <v>50</v>
      </c>
      <c r="J9" s="19" t="s">
        <v>23</v>
      </c>
      <c r="K9" s="20" t="s">
        <v>51</v>
      </c>
      <c r="L9" s="7" t="s">
        <v>52</v>
      </c>
      <c r="M9" s="3" t="s">
        <v>286</v>
      </c>
    </row>
    <row r="10" spans="1:13" ht="47.25" customHeight="1" x14ac:dyDescent="0.25">
      <c r="A10" s="3">
        <f t="shared" si="0"/>
        <v>6</v>
      </c>
      <c r="B10" s="18">
        <v>45923.658067129632</v>
      </c>
      <c r="C10" s="3" t="s">
        <v>53</v>
      </c>
      <c r="D10" s="3"/>
      <c r="E10" s="3" t="s">
        <v>54</v>
      </c>
      <c r="F10" s="3" t="s">
        <v>55</v>
      </c>
      <c r="G10" s="3" t="s">
        <v>20</v>
      </c>
      <c r="H10" s="3" t="s">
        <v>56</v>
      </c>
      <c r="I10" s="19" t="s">
        <v>37</v>
      </c>
      <c r="J10" s="19" t="s">
        <v>23</v>
      </c>
      <c r="K10" s="20" t="s">
        <v>57</v>
      </c>
      <c r="L10" s="7" t="s">
        <v>58</v>
      </c>
      <c r="M10" s="3" t="s">
        <v>286</v>
      </c>
    </row>
    <row r="11" spans="1:13" ht="47.25" customHeight="1" x14ac:dyDescent="0.25">
      <c r="A11" s="3">
        <f t="shared" si="0"/>
        <v>7</v>
      </c>
      <c r="B11" s="18">
        <v>45923.560104166667</v>
      </c>
      <c r="C11" s="3" t="s">
        <v>59</v>
      </c>
      <c r="D11" s="3"/>
      <c r="E11" s="3" t="s">
        <v>60</v>
      </c>
      <c r="F11" s="3" t="s">
        <v>61</v>
      </c>
      <c r="G11" s="3" t="s">
        <v>20</v>
      </c>
      <c r="H11" s="3" t="s">
        <v>62</v>
      </c>
      <c r="I11" s="19" t="s">
        <v>22</v>
      </c>
      <c r="J11" s="19" t="s">
        <v>23</v>
      </c>
      <c r="K11" s="20" t="s">
        <v>63</v>
      </c>
      <c r="L11" s="7" t="s">
        <v>64</v>
      </c>
      <c r="M11" s="3" t="s">
        <v>285</v>
      </c>
    </row>
    <row r="12" spans="1:13" ht="47.25" customHeight="1" x14ac:dyDescent="0.25">
      <c r="A12" s="3">
        <f t="shared" si="0"/>
        <v>8</v>
      </c>
      <c r="B12" s="18">
        <v>45923.63140046296</v>
      </c>
      <c r="C12" s="3" t="s">
        <v>65</v>
      </c>
      <c r="D12" s="3"/>
      <c r="E12" s="5" t="s">
        <v>66</v>
      </c>
      <c r="F12" s="3" t="s">
        <v>61</v>
      </c>
      <c r="G12" s="3" t="s">
        <v>67</v>
      </c>
      <c r="H12" s="3" t="s">
        <v>68</v>
      </c>
      <c r="I12" s="19" t="s">
        <v>37</v>
      </c>
      <c r="J12" s="19" t="s">
        <v>23</v>
      </c>
      <c r="K12" s="20" t="s">
        <v>69</v>
      </c>
      <c r="L12" s="7" t="s">
        <v>70</v>
      </c>
      <c r="M12" s="3" t="s">
        <v>286</v>
      </c>
    </row>
    <row r="13" spans="1:13" ht="47.25" customHeight="1" x14ac:dyDescent="0.25">
      <c r="A13" s="3">
        <f t="shared" si="0"/>
        <v>9</v>
      </c>
      <c r="B13" s="18">
        <v>45923.628055555557</v>
      </c>
      <c r="C13" s="3" t="s">
        <v>71</v>
      </c>
      <c r="D13" s="3"/>
      <c r="E13" s="5" t="s">
        <v>72</v>
      </c>
      <c r="F13" s="3" t="s">
        <v>61</v>
      </c>
      <c r="G13" s="3" t="s">
        <v>67</v>
      </c>
      <c r="H13" s="3" t="s">
        <v>73</v>
      </c>
      <c r="I13" s="19" t="s">
        <v>37</v>
      </c>
      <c r="J13" s="19" t="s">
        <v>23</v>
      </c>
      <c r="K13" s="20" t="s">
        <v>69</v>
      </c>
      <c r="L13" s="7" t="s">
        <v>70</v>
      </c>
      <c r="M13" s="3" t="s">
        <v>286</v>
      </c>
    </row>
    <row r="14" spans="1:13" ht="47.25" customHeight="1" x14ac:dyDescent="0.25">
      <c r="A14" s="3">
        <f t="shared" si="0"/>
        <v>10</v>
      </c>
      <c r="B14" s="18">
        <v>45923.634629629632</v>
      </c>
      <c r="C14" s="3" t="s">
        <v>74</v>
      </c>
      <c r="D14" s="3"/>
      <c r="E14" s="5" t="s">
        <v>75</v>
      </c>
      <c r="F14" s="3" t="s">
        <v>76</v>
      </c>
      <c r="G14" s="3" t="s">
        <v>20</v>
      </c>
      <c r="H14" s="3" t="s">
        <v>77</v>
      </c>
      <c r="I14" s="19" t="s">
        <v>37</v>
      </c>
      <c r="J14" s="19" t="s">
        <v>45</v>
      </c>
      <c r="K14" s="20" t="s">
        <v>78</v>
      </c>
      <c r="L14" s="7" t="s">
        <v>79</v>
      </c>
      <c r="M14" s="3" t="s">
        <v>286</v>
      </c>
    </row>
    <row r="15" spans="1:13" ht="47.25" customHeight="1" x14ac:dyDescent="0.25">
      <c r="A15" s="3">
        <f t="shared" si="0"/>
        <v>11</v>
      </c>
      <c r="B15" s="18">
        <v>45920.603495370371</v>
      </c>
      <c r="C15" s="3" t="s">
        <v>80</v>
      </c>
      <c r="D15" s="3" t="s">
        <v>81</v>
      </c>
      <c r="E15" s="3" t="s">
        <v>82</v>
      </c>
      <c r="F15" s="3" t="s">
        <v>83</v>
      </c>
      <c r="G15" s="3" t="s">
        <v>20</v>
      </c>
      <c r="H15" s="3" t="s">
        <v>84</v>
      </c>
      <c r="I15" s="19" t="s">
        <v>85</v>
      </c>
      <c r="J15" s="19" t="s">
        <v>86</v>
      </c>
      <c r="K15" s="20" t="s">
        <v>87</v>
      </c>
      <c r="L15" s="7" t="s">
        <v>88</v>
      </c>
      <c r="M15" s="3" t="s">
        <v>287</v>
      </c>
    </row>
    <row r="16" spans="1:13" ht="47.25" customHeight="1" x14ac:dyDescent="0.25">
      <c r="A16" s="3">
        <f t="shared" si="0"/>
        <v>12</v>
      </c>
      <c r="B16" s="18">
        <v>45923.539942129632</v>
      </c>
      <c r="C16" s="3" t="s">
        <v>89</v>
      </c>
      <c r="D16" s="3"/>
      <c r="E16" s="3" t="s">
        <v>90</v>
      </c>
      <c r="F16" s="3" t="s">
        <v>91</v>
      </c>
      <c r="G16" s="3" t="s">
        <v>20</v>
      </c>
      <c r="H16" s="3" t="s">
        <v>92</v>
      </c>
      <c r="I16" s="19" t="s">
        <v>50</v>
      </c>
      <c r="J16" s="19" t="s">
        <v>45</v>
      </c>
      <c r="K16" s="20" t="s">
        <v>93</v>
      </c>
      <c r="L16" s="7" t="s">
        <v>94</v>
      </c>
      <c r="M16" s="3" t="s">
        <v>287</v>
      </c>
    </row>
    <row r="17" spans="1:13" ht="47.25" customHeight="1" x14ac:dyDescent="0.25">
      <c r="A17" s="3">
        <f t="shared" si="0"/>
        <v>13</v>
      </c>
      <c r="B17" s="18">
        <v>45923.642025462963</v>
      </c>
      <c r="C17" s="3" t="s">
        <v>95</v>
      </c>
      <c r="D17" s="3"/>
      <c r="E17" s="3" t="s">
        <v>96</v>
      </c>
      <c r="F17" s="3" t="s">
        <v>97</v>
      </c>
      <c r="G17" s="3" t="s">
        <v>67</v>
      </c>
      <c r="H17" s="3" t="s">
        <v>98</v>
      </c>
      <c r="I17" s="19" t="s">
        <v>30</v>
      </c>
      <c r="J17" s="19" t="s">
        <v>23</v>
      </c>
      <c r="K17" s="20" t="s">
        <v>99</v>
      </c>
      <c r="L17" s="7" t="s">
        <v>100</v>
      </c>
      <c r="M17" s="3" t="s">
        <v>286</v>
      </c>
    </row>
    <row r="18" spans="1:13" ht="47.25" customHeight="1" x14ac:dyDescent="0.25">
      <c r="A18" s="3">
        <f t="shared" si="0"/>
        <v>14</v>
      </c>
      <c r="B18" s="18">
        <v>45923.601701388892</v>
      </c>
      <c r="C18" s="3" t="s">
        <v>101</v>
      </c>
      <c r="D18" s="3"/>
      <c r="E18" s="3" t="s">
        <v>102</v>
      </c>
      <c r="F18" s="3" t="s">
        <v>103</v>
      </c>
      <c r="G18" s="3" t="s">
        <v>20</v>
      </c>
      <c r="H18" s="3" t="s">
        <v>104</v>
      </c>
      <c r="I18" s="19" t="s">
        <v>50</v>
      </c>
      <c r="J18" s="19" t="s">
        <v>45</v>
      </c>
      <c r="K18" s="20" t="s">
        <v>105</v>
      </c>
      <c r="L18" s="7" t="s">
        <v>106</v>
      </c>
      <c r="M18" s="3" t="s">
        <v>287</v>
      </c>
    </row>
    <row r="19" spans="1:13" ht="47.25" customHeight="1" x14ac:dyDescent="0.25">
      <c r="A19" s="3">
        <f t="shared" si="0"/>
        <v>15</v>
      </c>
      <c r="B19" s="18">
        <v>45922.456296296295</v>
      </c>
      <c r="C19" s="3" t="s">
        <v>108</v>
      </c>
      <c r="D19" s="3" t="s">
        <v>81</v>
      </c>
      <c r="E19" s="5" t="s">
        <v>109</v>
      </c>
      <c r="F19" s="3" t="s">
        <v>110</v>
      </c>
      <c r="G19" s="3" t="s">
        <v>20</v>
      </c>
      <c r="H19" s="3" t="s">
        <v>111</v>
      </c>
      <c r="I19" s="19" t="s">
        <v>112</v>
      </c>
      <c r="J19" s="19" t="s">
        <v>45</v>
      </c>
      <c r="K19" s="20" t="s">
        <v>113</v>
      </c>
      <c r="L19" s="7" t="s">
        <v>114</v>
      </c>
      <c r="M19" s="3" t="s">
        <v>286</v>
      </c>
    </row>
    <row r="20" spans="1:13" ht="47.25" customHeight="1" x14ac:dyDescent="0.25">
      <c r="A20" s="3">
        <f t="shared" si="0"/>
        <v>16</v>
      </c>
      <c r="B20" s="18">
        <v>45920.774467592593</v>
      </c>
      <c r="C20" s="3" t="s">
        <v>115</v>
      </c>
      <c r="D20" s="3" t="s">
        <v>81</v>
      </c>
      <c r="E20" s="3" t="s">
        <v>116</v>
      </c>
      <c r="F20" s="3" t="s">
        <v>117</v>
      </c>
      <c r="G20" s="3" t="s">
        <v>118</v>
      </c>
      <c r="H20" s="3" t="s">
        <v>119</v>
      </c>
      <c r="I20" s="19" t="s">
        <v>120</v>
      </c>
      <c r="J20" s="19" t="s">
        <v>121</v>
      </c>
      <c r="K20" s="20" t="s">
        <v>122</v>
      </c>
      <c r="L20" s="7" t="s">
        <v>123</v>
      </c>
      <c r="M20" s="3" t="s">
        <v>289</v>
      </c>
    </row>
    <row r="21" spans="1:13" ht="47.25" customHeight="1" x14ac:dyDescent="0.25">
      <c r="A21" s="3">
        <f t="shared" si="0"/>
        <v>17</v>
      </c>
      <c r="B21" s="18">
        <v>45922.49391203704</v>
      </c>
      <c r="C21" s="3" t="s">
        <v>124</v>
      </c>
      <c r="D21" s="3"/>
      <c r="E21" s="3" t="s">
        <v>125</v>
      </c>
      <c r="F21" s="3" t="s">
        <v>126</v>
      </c>
      <c r="G21" s="3" t="s">
        <v>118</v>
      </c>
      <c r="H21" s="3" t="s">
        <v>127</v>
      </c>
      <c r="I21" s="19" t="s">
        <v>50</v>
      </c>
      <c r="J21" s="19" t="s">
        <v>45</v>
      </c>
      <c r="K21" s="20" t="s">
        <v>128</v>
      </c>
      <c r="L21" s="7" t="s">
        <v>129</v>
      </c>
      <c r="M21" s="3" t="s">
        <v>286</v>
      </c>
    </row>
    <row r="22" spans="1:13" ht="47.25" customHeight="1" x14ac:dyDescent="0.25">
      <c r="A22" s="3">
        <f t="shared" si="0"/>
        <v>18</v>
      </c>
      <c r="B22" s="18">
        <v>45920.603564814817</v>
      </c>
      <c r="C22" s="3" t="s">
        <v>130</v>
      </c>
      <c r="D22" s="3" t="s">
        <v>81</v>
      </c>
      <c r="E22" s="3" t="s">
        <v>131</v>
      </c>
      <c r="F22" s="3" t="s">
        <v>132</v>
      </c>
      <c r="G22" s="3" t="s">
        <v>20</v>
      </c>
      <c r="H22" s="3" t="s">
        <v>84</v>
      </c>
      <c r="I22" s="19" t="s">
        <v>85</v>
      </c>
      <c r="J22" s="19" t="s">
        <v>86</v>
      </c>
      <c r="K22" s="20" t="s">
        <v>87</v>
      </c>
      <c r="L22" s="7" t="s">
        <v>88</v>
      </c>
      <c r="M22" s="3" t="s">
        <v>287</v>
      </c>
    </row>
    <row r="23" spans="1:13" ht="47.25" customHeight="1" x14ac:dyDescent="0.25">
      <c r="A23" s="3">
        <f t="shared" si="0"/>
        <v>19</v>
      </c>
      <c r="B23" s="18">
        <v>45907.54277777778</v>
      </c>
      <c r="C23" s="3" t="s">
        <v>133</v>
      </c>
      <c r="D23" s="3" t="s">
        <v>81</v>
      </c>
      <c r="E23" s="3" t="s">
        <v>134</v>
      </c>
      <c r="F23" s="3" t="s">
        <v>135</v>
      </c>
      <c r="G23" s="3" t="s">
        <v>20</v>
      </c>
      <c r="H23" s="3" t="s">
        <v>136</v>
      </c>
      <c r="I23" s="19" t="s">
        <v>137</v>
      </c>
      <c r="J23" s="19" t="s">
        <v>121</v>
      </c>
      <c r="K23" s="20" t="s">
        <v>138</v>
      </c>
      <c r="L23" s="7" t="s">
        <v>139</v>
      </c>
      <c r="M23" s="3" t="s">
        <v>140</v>
      </c>
    </row>
    <row r="24" spans="1:13" ht="47.25" customHeight="1" x14ac:dyDescent="0.25">
      <c r="A24" s="3">
        <f t="shared" si="0"/>
        <v>20</v>
      </c>
      <c r="B24" s="18">
        <v>45923.649895833332</v>
      </c>
      <c r="C24" s="3" t="s">
        <v>141</v>
      </c>
      <c r="D24" s="3"/>
      <c r="E24" s="3" t="s">
        <v>142</v>
      </c>
      <c r="F24" s="3" t="s">
        <v>143</v>
      </c>
      <c r="G24" s="3" t="s">
        <v>67</v>
      </c>
      <c r="H24" s="3" t="s">
        <v>144</v>
      </c>
      <c r="I24" s="19" t="s">
        <v>50</v>
      </c>
      <c r="J24" s="19" t="s">
        <v>23</v>
      </c>
      <c r="K24" s="20" t="s">
        <v>145</v>
      </c>
      <c r="L24" s="7" t="s">
        <v>146</v>
      </c>
      <c r="M24" s="3" t="s">
        <v>286</v>
      </c>
    </row>
    <row r="25" spans="1:13" ht="47.25" customHeight="1" x14ac:dyDescent="0.25">
      <c r="A25" s="3">
        <f t="shared" si="0"/>
        <v>21</v>
      </c>
      <c r="B25" s="18">
        <v>45907.535462962966</v>
      </c>
      <c r="C25" s="3" t="s">
        <v>147</v>
      </c>
      <c r="D25" s="3" t="s">
        <v>81</v>
      </c>
      <c r="E25" s="3" t="s">
        <v>148</v>
      </c>
      <c r="F25" s="3" t="s">
        <v>143</v>
      </c>
      <c r="G25" s="3" t="s">
        <v>20</v>
      </c>
      <c r="H25" s="3" t="s">
        <v>136</v>
      </c>
      <c r="I25" s="19" t="s">
        <v>137</v>
      </c>
      <c r="J25" s="19" t="s">
        <v>121</v>
      </c>
      <c r="K25" s="20" t="s">
        <v>138</v>
      </c>
      <c r="L25" s="7" t="s">
        <v>139</v>
      </c>
      <c r="M25" s="3" t="s">
        <v>285</v>
      </c>
    </row>
    <row r="26" spans="1:13" ht="47.25" customHeight="1" x14ac:dyDescent="0.25">
      <c r="A26" s="3">
        <f t="shared" si="0"/>
        <v>22</v>
      </c>
      <c r="B26" s="18">
        <v>45907.531504629631</v>
      </c>
      <c r="C26" s="3" t="s">
        <v>149</v>
      </c>
      <c r="D26" s="3" t="s">
        <v>81</v>
      </c>
      <c r="E26" s="3" t="s">
        <v>150</v>
      </c>
      <c r="F26" s="3" t="s">
        <v>151</v>
      </c>
      <c r="G26" s="3" t="s">
        <v>20</v>
      </c>
      <c r="H26" s="3" t="s">
        <v>136</v>
      </c>
      <c r="I26" s="19" t="s">
        <v>137</v>
      </c>
      <c r="J26" s="19" t="s">
        <v>121</v>
      </c>
      <c r="K26" s="20" t="s">
        <v>138</v>
      </c>
      <c r="L26" s="7" t="s">
        <v>139</v>
      </c>
      <c r="M26" s="3" t="s">
        <v>140</v>
      </c>
    </row>
    <row r="27" spans="1:13" ht="47.25" customHeight="1" x14ac:dyDescent="0.25">
      <c r="A27" s="3">
        <f t="shared" si="0"/>
        <v>23</v>
      </c>
      <c r="B27" s="18">
        <v>45902.77244212963</v>
      </c>
      <c r="C27" s="3" t="s">
        <v>152</v>
      </c>
      <c r="D27" s="3" t="s">
        <v>81</v>
      </c>
      <c r="E27" s="3" t="s">
        <v>153</v>
      </c>
      <c r="F27" s="3" t="s">
        <v>151</v>
      </c>
      <c r="G27" s="3" t="s">
        <v>20</v>
      </c>
      <c r="H27" s="3" t="s">
        <v>136</v>
      </c>
      <c r="I27" s="19" t="s">
        <v>154</v>
      </c>
      <c r="J27" s="19" t="s">
        <v>155</v>
      </c>
      <c r="K27" s="20" t="s">
        <v>138</v>
      </c>
      <c r="L27" s="7" t="s">
        <v>139</v>
      </c>
      <c r="M27" s="3" t="s">
        <v>156</v>
      </c>
    </row>
    <row r="28" spans="1:13" ht="47.25" customHeight="1" x14ac:dyDescent="0.25">
      <c r="A28" s="3">
        <f t="shared" si="0"/>
        <v>24</v>
      </c>
      <c r="B28" s="18">
        <v>45922.529074074075</v>
      </c>
      <c r="C28" s="3" t="s">
        <v>157</v>
      </c>
      <c r="D28" s="3" t="s">
        <v>107</v>
      </c>
      <c r="E28" s="5" t="s">
        <v>158</v>
      </c>
      <c r="F28" s="3" t="s">
        <v>159</v>
      </c>
      <c r="G28" s="3" t="s">
        <v>20</v>
      </c>
      <c r="H28" s="3" t="s">
        <v>160</v>
      </c>
      <c r="I28" s="19" t="s">
        <v>37</v>
      </c>
      <c r="J28" s="19" t="s">
        <v>161</v>
      </c>
      <c r="K28" s="20" t="s">
        <v>162</v>
      </c>
      <c r="L28" s="7" t="s">
        <v>163</v>
      </c>
      <c r="M28" s="3" t="s">
        <v>291</v>
      </c>
    </row>
    <row r="29" spans="1:13" ht="47.25" customHeight="1" x14ac:dyDescent="0.25">
      <c r="A29" s="3">
        <f t="shared" si="0"/>
        <v>25</v>
      </c>
      <c r="B29" s="18">
        <v>45923.578506944446</v>
      </c>
      <c r="C29" s="3" t="s">
        <v>164</v>
      </c>
      <c r="D29" s="3"/>
      <c r="E29" s="3" t="s">
        <v>165</v>
      </c>
      <c r="F29" s="3" t="s">
        <v>166</v>
      </c>
      <c r="G29" s="3" t="s">
        <v>20</v>
      </c>
      <c r="H29" s="3" t="s">
        <v>167</v>
      </c>
      <c r="I29" s="19" t="s">
        <v>37</v>
      </c>
      <c r="J29" s="19" t="s">
        <v>23</v>
      </c>
      <c r="K29" s="20" t="s">
        <v>168</v>
      </c>
      <c r="L29" s="7" t="s">
        <v>169</v>
      </c>
      <c r="M29" s="3" t="s">
        <v>286</v>
      </c>
    </row>
    <row r="30" spans="1:13" ht="47.25" customHeight="1" x14ac:dyDescent="0.25">
      <c r="A30" s="3">
        <f t="shared" si="0"/>
        <v>26</v>
      </c>
      <c r="B30" s="18">
        <v>45923.573136574072</v>
      </c>
      <c r="C30" s="3" t="s">
        <v>172</v>
      </c>
      <c r="D30" s="3"/>
      <c r="E30" s="3" t="s">
        <v>170</v>
      </c>
      <c r="F30" s="3" t="s">
        <v>171</v>
      </c>
      <c r="G30" s="3" t="s">
        <v>20</v>
      </c>
      <c r="H30" s="3" t="s">
        <v>173</v>
      </c>
      <c r="I30" s="19" t="s">
        <v>37</v>
      </c>
      <c r="J30" s="19" t="s">
        <v>23</v>
      </c>
      <c r="K30" s="20" t="s">
        <v>174</v>
      </c>
      <c r="L30" s="7" t="s">
        <v>79</v>
      </c>
      <c r="M30" s="3" t="s">
        <v>292</v>
      </c>
    </row>
    <row r="31" spans="1:13" ht="47.25" customHeight="1" x14ac:dyDescent="0.25">
      <c r="A31" s="3">
        <f t="shared" si="0"/>
        <v>27</v>
      </c>
      <c r="B31" s="18">
        <v>45923.591377314813</v>
      </c>
      <c r="C31" s="3" t="s">
        <v>175</v>
      </c>
      <c r="D31" s="3"/>
      <c r="E31" s="3" t="s">
        <v>176</v>
      </c>
      <c r="F31" s="3" t="s">
        <v>177</v>
      </c>
      <c r="G31" s="3" t="s">
        <v>20</v>
      </c>
      <c r="H31" s="3" t="s">
        <v>178</v>
      </c>
      <c r="I31" s="19" t="s">
        <v>50</v>
      </c>
      <c r="J31" s="19" t="s">
        <v>23</v>
      </c>
      <c r="K31" s="20" t="s">
        <v>179</v>
      </c>
      <c r="L31" s="7" t="s">
        <v>180</v>
      </c>
      <c r="M31" s="3" t="s">
        <v>287</v>
      </c>
    </row>
    <row r="32" spans="1:13" ht="47.25" customHeight="1" x14ac:dyDescent="0.25">
      <c r="A32" s="3">
        <f t="shared" si="0"/>
        <v>28</v>
      </c>
      <c r="B32" s="18">
        <v>45923.548483796294</v>
      </c>
      <c r="C32" s="3" t="s">
        <v>181</v>
      </c>
      <c r="D32" s="3"/>
      <c r="E32" s="5" t="s">
        <v>182</v>
      </c>
      <c r="F32" s="3" t="s">
        <v>183</v>
      </c>
      <c r="G32" s="3" t="s">
        <v>118</v>
      </c>
      <c r="H32" s="3" t="s">
        <v>184</v>
      </c>
      <c r="I32" s="19" t="s">
        <v>30</v>
      </c>
      <c r="J32" s="19" t="s">
        <v>45</v>
      </c>
      <c r="K32" s="20" t="s">
        <v>185</v>
      </c>
      <c r="L32" s="7" t="s">
        <v>186</v>
      </c>
      <c r="M32" s="3" t="s">
        <v>286</v>
      </c>
    </row>
    <row r="33" spans="1:13" ht="47.25" customHeight="1" x14ac:dyDescent="0.25">
      <c r="A33" s="3">
        <f t="shared" si="0"/>
        <v>29</v>
      </c>
      <c r="B33" s="18">
        <v>45907.527291666665</v>
      </c>
      <c r="C33" s="3" t="s">
        <v>187</v>
      </c>
      <c r="D33" s="3" t="s">
        <v>81</v>
      </c>
      <c r="E33" s="3" t="s">
        <v>188</v>
      </c>
      <c r="F33" s="3" t="s">
        <v>189</v>
      </c>
      <c r="G33" s="3" t="s">
        <v>20</v>
      </c>
      <c r="H33" s="3" t="s">
        <v>136</v>
      </c>
      <c r="I33" s="19" t="s">
        <v>137</v>
      </c>
      <c r="J33" s="19" t="s">
        <v>121</v>
      </c>
      <c r="K33" s="20" t="s">
        <v>138</v>
      </c>
      <c r="L33" s="7" t="s">
        <v>139</v>
      </c>
      <c r="M33" s="3" t="s">
        <v>285</v>
      </c>
    </row>
    <row r="34" spans="1:13" ht="47.25" customHeight="1" x14ac:dyDescent="0.25">
      <c r="A34" s="3">
        <f t="shared" si="0"/>
        <v>30</v>
      </c>
      <c r="B34" s="18">
        <v>45907.539525462962</v>
      </c>
      <c r="C34" s="3" t="s">
        <v>190</v>
      </c>
      <c r="D34" s="3" t="s">
        <v>81</v>
      </c>
      <c r="E34" s="3" t="s">
        <v>191</v>
      </c>
      <c r="F34" s="3" t="s">
        <v>189</v>
      </c>
      <c r="G34" s="3" t="s">
        <v>20</v>
      </c>
      <c r="H34" s="3" t="s">
        <v>136</v>
      </c>
      <c r="I34" s="19" t="s">
        <v>137</v>
      </c>
      <c r="J34" s="19" t="s">
        <v>121</v>
      </c>
      <c r="K34" s="20" t="s">
        <v>138</v>
      </c>
      <c r="L34" s="7" t="s">
        <v>139</v>
      </c>
      <c r="M34" s="3" t="s">
        <v>285</v>
      </c>
    </row>
    <row r="35" spans="1:13" ht="47.25" customHeight="1" x14ac:dyDescent="0.25">
      <c r="A35" s="3">
        <f t="shared" si="0"/>
        <v>31</v>
      </c>
      <c r="B35" s="18">
        <v>45902.775277777779</v>
      </c>
      <c r="C35" s="3" t="s">
        <v>192</v>
      </c>
      <c r="D35" s="3" t="s">
        <v>81</v>
      </c>
      <c r="E35" s="3" t="s">
        <v>193</v>
      </c>
      <c r="F35" s="3" t="s">
        <v>189</v>
      </c>
      <c r="G35" s="3" t="s">
        <v>20</v>
      </c>
      <c r="H35" s="3" t="s">
        <v>136</v>
      </c>
      <c r="I35" s="19" t="s">
        <v>154</v>
      </c>
      <c r="J35" s="19" t="s">
        <v>155</v>
      </c>
      <c r="K35" s="20" t="s">
        <v>138</v>
      </c>
      <c r="L35" s="7" t="s">
        <v>139</v>
      </c>
      <c r="M35" s="3" t="s">
        <v>285</v>
      </c>
    </row>
    <row r="36" spans="1:13" ht="47.25" customHeight="1" x14ac:dyDescent="0.25">
      <c r="A36" s="3">
        <f t="shared" si="0"/>
        <v>32</v>
      </c>
      <c r="B36" s="18">
        <v>45923.51703703704</v>
      </c>
      <c r="C36" s="3" t="s">
        <v>194</v>
      </c>
      <c r="D36" s="3"/>
      <c r="E36" s="3" t="s">
        <v>195</v>
      </c>
      <c r="F36" s="3" t="s">
        <v>196</v>
      </c>
      <c r="G36" s="3" t="s">
        <v>20</v>
      </c>
      <c r="H36" s="3" t="s">
        <v>197</v>
      </c>
      <c r="I36" s="19" t="s">
        <v>22</v>
      </c>
      <c r="J36" s="19" t="s">
        <v>23</v>
      </c>
      <c r="K36" s="20" t="s">
        <v>198</v>
      </c>
      <c r="L36" s="7" t="s">
        <v>199</v>
      </c>
      <c r="M36" s="3" t="s">
        <v>293</v>
      </c>
    </row>
    <row r="37" spans="1:13" ht="47.25" customHeight="1" x14ac:dyDescent="0.25">
      <c r="A37" s="3">
        <f t="shared" si="0"/>
        <v>33</v>
      </c>
      <c r="B37" s="18">
        <v>45923.673391203702</v>
      </c>
      <c r="C37" s="3" t="s">
        <v>205</v>
      </c>
      <c r="D37" s="3"/>
      <c r="E37" s="3" t="s">
        <v>200</v>
      </c>
      <c r="F37" s="3" t="s">
        <v>201</v>
      </c>
      <c r="G37" s="3" t="s">
        <v>67</v>
      </c>
      <c r="H37" s="3" t="s">
        <v>202</v>
      </c>
      <c r="I37" s="19" t="s">
        <v>50</v>
      </c>
      <c r="J37" s="19" t="s">
        <v>23</v>
      </c>
      <c r="K37" s="20" t="s">
        <v>203</v>
      </c>
      <c r="L37" s="7" t="s">
        <v>204</v>
      </c>
      <c r="M37" s="3" t="s">
        <v>286</v>
      </c>
    </row>
    <row r="38" spans="1:13" ht="47.25" customHeight="1" x14ac:dyDescent="0.25">
      <c r="A38" s="3">
        <f t="shared" si="0"/>
        <v>34</v>
      </c>
      <c r="B38" s="18">
        <v>45923.682928240742</v>
      </c>
      <c r="C38" s="3" t="s">
        <v>206</v>
      </c>
      <c r="D38" s="3"/>
      <c r="E38" s="5" t="s">
        <v>207</v>
      </c>
      <c r="F38" s="3" t="s">
        <v>208</v>
      </c>
      <c r="G38" s="3" t="s">
        <v>20</v>
      </c>
      <c r="H38" s="3" t="s">
        <v>209</v>
      </c>
      <c r="I38" s="19" t="s">
        <v>50</v>
      </c>
      <c r="J38" s="19" t="s">
        <v>45</v>
      </c>
      <c r="K38" s="20" t="s">
        <v>210</v>
      </c>
      <c r="L38" s="7" t="s">
        <v>204</v>
      </c>
      <c r="M38" s="3" t="s">
        <v>286</v>
      </c>
    </row>
    <row r="39" spans="1:13" ht="47.25" customHeight="1" x14ac:dyDescent="0.25">
      <c r="A39" s="3">
        <f t="shared" si="0"/>
        <v>35</v>
      </c>
      <c r="B39" s="18">
        <v>45923.596076388887</v>
      </c>
      <c r="C39" s="3" t="s">
        <v>211</v>
      </c>
      <c r="D39" s="3"/>
      <c r="E39" s="3" t="s">
        <v>212</v>
      </c>
      <c r="F39" s="3" t="s">
        <v>213</v>
      </c>
      <c r="G39" s="3" t="s">
        <v>20</v>
      </c>
      <c r="H39" s="3" t="s">
        <v>214</v>
      </c>
      <c r="I39" s="19" t="s">
        <v>215</v>
      </c>
      <c r="J39" s="19" t="s">
        <v>23</v>
      </c>
      <c r="K39" s="20" t="s">
        <v>216</v>
      </c>
      <c r="L39" s="7" t="s">
        <v>217</v>
      </c>
      <c r="M39" s="3" t="s">
        <v>287</v>
      </c>
    </row>
    <row r="40" spans="1:13" ht="47.25" customHeight="1" x14ac:dyDescent="0.25">
      <c r="A40" s="3">
        <f t="shared" si="0"/>
        <v>36</v>
      </c>
      <c r="B40" s="18">
        <v>45923.622569444444</v>
      </c>
      <c r="C40" s="3" t="s">
        <v>218</v>
      </c>
      <c r="D40" s="3"/>
      <c r="E40" s="3" t="s">
        <v>219</v>
      </c>
      <c r="F40" s="3" t="s">
        <v>220</v>
      </c>
      <c r="G40" s="3" t="s">
        <v>20</v>
      </c>
      <c r="H40" s="3" t="s">
        <v>221</v>
      </c>
      <c r="I40" s="19" t="s">
        <v>37</v>
      </c>
      <c r="J40" s="19" t="s">
        <v>45</v>
      </c>
      <c r="K40" s="20" t="s">
        <v>222</v>
      </c>
      <c r="L40" s="7" t="s">
        <v>223</v>
      </c>
      <c r="M40" s="3" t="s">
        <v>285</v>
      </c>
    </row>
    <row r="41" spans="1:13" ht="47.25" customHeight="1" x14ac:dyDescent="0.25">
      <c r="A41" s="3">
        <f t="shared" si="0"/>
        <v>37</v>
      </c>
      <c r="B41" s="18">
        <v>45923.647187499999</v>
      </c>
      <c r="C41" s="3" t="s">
        <v>229</v>
      </c>
      <c r="D41" s="3"/>
      <c r="E41" s="3" t="s">
        <v>224</v>
      </c>
      <c r="F41" s="3" t="s">
        <v>225</v>
      </c>
      <c r="G41" s="3" t="s">
        <v>20</v>
      </c>
      <c r="H41" s="3" t="s">
        <v>226</v>
      </c>
      <c r="I41" s="19" t="s">
        <v>22</v>
      </c>
      <c r="J41" s="19" t="s">
        <v>45</v>
      </c>
      <c r="K41" s="20" t="s">
        <v>227</v>
      </c>
      <c r="L41" s="7" t="s">
        <v>228</v>
      </c>
      <c r="M41" s="3" t="s">
        <v>288</v>
      </c>
    </row>
    <row r="42" spans="1:13" ht="47.25" customHeight="1" x14ac:dyDescent="0.25">
      <c r="A42" s="3">
        <f t="shared" si="0"/>
        <v>38</v>
      </c>
      <c r="B42" s="18">
        <v>45920.772476851853</v>
      </c>
      <c r="C42" s="3" t="s">
        <v>230</v>
      </c>
      <c r="D42" s="3" t="s">
        <v>81</v>
      </c>
      <c r="E42" s="3" t="s">
        <v>231</v>
      </c>
      <c r="F42" s="3" t="s">
        <v>232</v>
      </c>
      <c r="G42" s="3" t="s">
        <v>118</v>
      </c>
      <c r="H42" s="3" t="s">
        <v>119</v>
      </c>
      <c r="I42" s="19" t="s">
        <v>120</v>
      </c>
      <c r="J42" s="19" t="s">
        <v>121</v>
      </c>
      <c r="K42" s="20" t="s">
        <v>122</v>
      </c>
      <c r="L42" s="7" t="s">
        <v>123</v>
      </c>
      <c r="M42" s="3" t="s">
        <v>289</v>
      </c>
    </row>
    <row r="43" spans="1:13" ht="47.25" customHeight="1" x14ac:dyDescent="0.25">
      <c r="A43" s="3">
        <f t="shared" si="0"/>
        <v>39</v>
      </c>
      <c r="B43" s="18">
        <v>45923.615370370368</v>
      </c>
      <c r="C43" s="3" t="s">
        <v>233</v>
      </c>
      <c r="D43" s="3"/>
      <c r="E43" s="3" t="s">
        <v>234</v>
      </c>
      <c r="F43" s="3" t="s">
        <v>235</v>
      </c>
      <c r="G43" s="3" t="s">
        <v>20</v>
      </c>
      <c r="H43" s="3" t="s">
        <v>236</v>
      </c>
      <c r="I43" s="19" t="s">
        <v>237</v>
      </c>
      <c r="J43" s="19" t="s">
        <v>23</v>
      </c>
      <c r="K43" s="20" t="s">
        <v>238</v>
      </c>
      <c r="L43" s="7" t="s">
        <v>239</v>
      </c>
      <c r="M43" s="3" t="s">
        <v>287</v>
      </c>
    </row>
    <row r="44" spans="1:13" ht="47.25" customHeight="1" x14ac:dyDescent="0.25">
      <c r="A44" s="3">
        <f t="shared" si="0"/>
        <v>40</v>
      </c>
      <c r="B44" s="18">
        <v>45922.4762962963</v>
      </c>
      <c r="C44" s="3" t="s">
        <v>240</v>
      </c>
      <c r="D44" s="3"/>
      <c r="E44" s="3" t="s">
        <v>241</v>
      </c>
      <c r="F44" s="3" t="s">
        <v>242</v>
      </c>
      <c r="G44" s="3" t="s">
        <v>20</v>
      </c>
      <c r="H44" s="3" t="s">
        <v>243</v>
      </c>
      <c r="I44" s="19" t="s">
        <v>22</v>
      </c>
      <c r="J44" s="19" t="s">
        <v>23</v>
      </c>
      <c r="K44" s="20" t="s">
        <v>244</v>
      </c>
      <c r="L44" s="7" t="s">
        <v>245</v>
      </c>
      <c r="M44" s="3" t="s">
        <v>288</v>
      </c>
    </row>
    <row r="45" spans="1:13" ht="47.25" customHeight="1" x14ac:dyDescent="0.25">
      <c r="A45" s="3">
        <f t="shared" si="0"/>
        <v>41</v>
      </c>
      <c r="B45" s="18">
        <v>45923.586944444447</v>
      </c>
      <c r="C45" s="3" t="s">
        <v>246</v>
      </c>
      <c r="D45" s="3"/>
      <c r="E45" s="3" t="s">
        <v>247</v>
      </c>
      <c r="F45" s="3" t="s">
        <v>248</v>
      </c>
      <c r="G45" s="3" t="s">
        <v>20</v>
      </c>
      <c r="H45" s="3" t="s">
        <v>249</v>
      </c>
      <c r="I45" s="19" t="s">
        <v>22</v>
      </c>
      <c r="J45" s="19" t="s">
        <v>23</v>
      </c>
      <c r="K45" s="20" t="s">
        <v>250</v>
      </c>
      <c r="L45" s="7" t="s">
        <v>251</v>
      </c>
      <c r="M45" s="3" t="s">
        <v>286</v>
      </c>
    </row>
    <row r="46" spans="1:13" ht="47.25" customHeight="1" x14ac:dyDescent="0.25">
      <c r="A46" s="3">
        <f t="shared" si="0"/>
        <v>42</v>
      </c>
      <c r="B46" s="18">
        <v>45923.519826388889</v>
      </c>
      <c r="C46" s="3" t="s">
        <v>252</v>
      </c>
      <c r="D46" s="3"/>
      <c r="E46" s="3" t="s">
        <v>253</v>
      </c>
      <c r="F46" s="3" t="s">
        <v>254</v>
      </c>
      <c r="G46" s="3" t="s">
        <v>118</v>
      </c>
      <c r="H46" s="3" t="s">
        <v>255</v>
      </c>
      <c r="I46" s="19" t="s">
        <v>37</v>
      </c>
      <c r="J46" s="19" t="s">
        <v>45</v>
      </c>
      <c r="K46" s="20" t="s">
        <v>256</v>
      </c>
      <c r="L46" s="7" t="s">
        <v>257</v>
      </c>
      <c r="M46" s="3" t="s">
        <v>286</v>
      </c>
    </row>
    <row r="47" spans="1:13" ht="47.25" customHeight="1" x14ac:dyDescent="0.25">
      <c r="A47" s="3">
        <f t="shared" si="0"/>
        <v>43</v>
      </c>
      <c r="B47" s="18">
        <v>45923.611979166664</v>
      </c>
      <c r="C47" s="3" t="s">
        <v>258</v>
      </c>
      <c r="D47" s="3"/>
      <c r="E47" s="3" t="s">
        <v>259</v>
      </c>
      <c r="F47" s="3" t="s">
        <v>260</v>
      </c>
      <c r="G47" s="3" t="s">
        <v>20</v>
      </c>
      <c r="H47" s="3" t="s">
        <v>261</v>
      </c>
      <c r="I47" s="19" t="s">
        <v>50</v>
      </c>
      <c r="J47" s="19" t="s">
        <v>23</v>
      </c>
      <c r="K47" s="20" t="s">
        <v>216</v>
      </c>
      <c r="L47" s="7" t="s">
        <v>217</v>
      </c>
      <c r="M47" s="3" t="s">
        <v>287</v>
      </c>
    </row>
    <row r="48" spans="1:13" ht="47.25" customHeight="1" x14ac:dyDescent="0.25">
      <c r="A48" s="3">
        <f t="shared" si="0"/>
        <v>44</v>
      </c>
      <c r="B48" s="18">
        <v>45923.533078703702</v>
      </c>
      <c r="C48" s="3" t="s">
        <v>262</v>
      </c>
      <c r="D48" s="3"/>
      <c r="E48" s="3" t="s">
        <v>263</v>
      </c>
      <c r="F48" s="3" t="s">
        <v>264</v>
      </c>
      <c r="G48" s="3" t="s">
        <v>20</v>
      </c>
      <c r="H48" s="3" t="s">
        <v>265</v>
      </c>
      <c r="I48" s="19" t="s">
        <v>50</v>
      </c>
      <c r="J48" s="19" t="s">
        <v>45</v>
      </c>
      <c r="K48" s="20" t="s">
        <v>266</v>
      </c>
      <c r="L48" s="7" t="s">
        <v>267</v>
      </c>
      <c r="M48" s="3" t="s">
        <v>286</v>
      </c>
    </row>
    <row r="49" spans="1:13" ht="47.25" customHeight="1" x14ac:dyDescent="0.25">
      <c r="A49" s="8">
        <f t="shared" si="0"/>
        <v>45</v>
      </c>
      <c r="B49" s="21">
        <v>45902.59034722222</v>
      </c>
      <c r="C49" s="8" t="s">
        <v>275</v>
      </c>
      <c r="D49" s="8" t="s">
        <v>107</v>
      </c>
      <c r="E49" s="8" t="s">
        <v>268</v>
      </c>
      <c r="F49" s="8" t="s">
        <v>269</v>
      </c>
      <c r="G49" s="8" t="s">
        <v>20</v>
      </c>
      <c r="H49" s="8" t="s">
        <v>270</v>
      </c>
      <c r="I49" s="22" t="s">
        <v>271</v>
      </c>
      <c r="J49" s="22" t="s">
        <v>272</v>
      </c>
      <c r="K49" s="23" t="s">
        <v>273</v>
      </c>
      <c r="L49" s="13" t="s">
        <v>274</v>
      </c>
      <c r="M49" s="3" t="s">
        <v>284</v>
      </c>
    </row>
    <row r="50" spans="1:13" ht="47.25" customHeight="1" x14ac:dyDescent="0.25">
      <c r="A50" s="9">
        <f t="shared" si="0"/>
        <v>46</v>
      </c>
      <c r="B50" s="24">
        <v>45901.66915509259</v>
      </c>
      <c r="C50" s="9" t="s">
        <v>276</v>
      </c>
      <c r="D50" s="9" t="s">
        <v>107</v>
      </c>
      <c r="E50" s="9" t="s">
        <v>277</v>
      </c>
      <c r="F50" s="9" t="s">
        <v>278</v>
      </c>
      <c r="G50" s="9" t="s">
        <v>20</v>
      </c>
      <c r="H50" s="9" t="s">
        <v>279</v>
      </c>
      <c r="I50" s="25" t="s">
        <v>280</v>
      </c>
      <c r="J50" s="25" t="s">
        <v>281</v>
      </c>
      <c r="K50" s="9" t="s">
        <v>282</v>
      </c>
      <c r="L50" s="9" t="s">
        <v>283</v>
      </c>
      <c r="M50" s="13" t="s">
        <v>290</v>
      </c>
    </row>
    <row r="51" spans="1:13" ht="84" customHeight="1" x14ac:dyDescent="0.25">
      <c r="A51" s="8">
        <f t="shared" si="0"/>
        <v>47</v>
      </c>
      <c r="B51" s="10"/>
      <c r="C51" s="10"/>
      <c r="D51" s="10"/>
      <c r="E51" s="12" t="s">
        <v>319</v>
      </c>
      <c r="F51" s="12" t="s">
        <v>322</v>
      </c>
      <c r="G51" s="10"/>
      <c r="H51" s="12" t="s">
        <v>320</v>
      </c>
      <c r="I51" s="26">
        <v>0.625</v>
      </c>
      <c r="J51" s="26">
        <v>0.70833333333333337</v>
      </c>
      <c r="K51" s="10"/>
      <c r="L51" s="10"/>
      <c r="M51" s="12" t="s">
        <v>321</v>
      </c>
    </row>
    <row r="52" spans="1:13" ht="84" customHeight="1" x14ac:dyDescent="0.25">
      <c r="A52" s="9">
        <f t="shared" si="0"/>
        <v>48</v>
      </c>
      <c r="B52" s="10"/>
      <c r="C52" s="11">
        <v>261279</v>
      </c>
      <c r="D52" s="10"/>
      <c r="E52" s="11" t="s">
        <v>300</v>
      </c>
      <c r="F52" s="11">
        <v>400</v>
      </c>
      <c r="G52" s="11" t="s">
        <v>313</v>
      </c>
      <c r="H52" s="11" t="s">
        <v>315</v>
      </c>
      <c r="I52" s="11" t="s">
        <v>302</v>
      </c>
      <c r="J52" s="11" t="s">
        <v>303</v>
      </c>
      <c r="K52" s="11" t="s">
        <v>302</v>
      </c>
      <c r="L52" s="11" t="s">
        <v>304</v>
      </c>
      <c r="M52" s="27"/>
    </row>
    <row r="53" spans="1:13" ht="84" customHeight="1" x14ac:dyDescent="0.25">
      <c r="A53" s="8">
        <f t="shared" si="0"/>
        <v>49</v>
      </c>
      <c r="B53" s="10"/>
      <c r="C53" s="11">
        <v>260608</v>
      </c>
      <c r="D53" s="10"/>
      <c r="E53" s="11" t="s">
        <v>301</v>
      </c>
      <c r="F53" s="11">
        <v>220</v>
      </c>
      <c r="G53" s="11" t="s">
        <v>314</v>
      </c>
      <c r="H53" s="11" t="s">
        <v>316</v>
      </c>
      <c r="I53" s="11" t="s">
        <v>302</v>
      </c>
      <c r="J53" s="11" t="s">
        <v>305</v>
      </c>
      <c r="K53" s="11" t="s">
        <v>302</v>
      </c>
      <c r="L53" s="11" t="s">
        <v>306</v>
      </c>
      <c r="M53" s="28" t="s">
        <v>288</v>
      </c>
    </row>
    <row r="54" spans="1:13" ht="84" customHeight="1" x14ac:dyDescent="0.25">
      <c r="A54" s="9">
        <f t="shared" si="0"/>
        <v>50</v>
      </c>
      <c r="B54" s="10"/>
      <c r="C54" s="11">
        <v>260609</v>
      </c>
      <c r="D54" s="10"/>
      <c r="E54" s="11" t="s">
        <v>294</v>
      </c>
      <c r="F54" s="11">
        <v>220</v>
      </c>
      <c r="G54" s="11" t="s">
        <v>314</v>
      </c>
      <c r="H54" s="11" t="s">
        <v>316</v>
      </c>
      <c r="I54" s="11" t="s">
        <v>302</v>
      </c>
      <c r="J54" s="11" t="s">
        <v>305</v>
      </c>
      <c r="K54" s="11" t="s">
        <v>302</v>
      </c>
      <c r="L54" s="11" t="s">
        <v>307</v>
      </c>
      <c r="M54" s="28" t="s">
        <v>288</v>
      </c>
    </row>
    <row r="55" spans="1:13" ht="84" customHeight="1" x14ac:dyDescent="0.25">
      <c r="A55" s="8">
        <f t="shared" si="0"/>
        <v>51</v>
      </c>
      <c r="B55" s="10"/>
      <c r="C55" s="11">
        <v>260610</v>
      </c>
      <c r="D55" s="10"/>
      <c r="E55" s="11" t="s">
        <v>295</v>
      </c>
      <c r="F55" s="11">
        <v>220</v>
      </c>
      <c r="G55" s="11" t="s">
        <v>314</v>
      </c>
      <c r="H55" s="11" t="s">
        <v>316</v>
      </c>
      <c r="I55" s="11" t="s">
        <v>302</v>
      </c>
      <c r="J55" s="11" t="s">
        <v>303</v>
      </c>
      <c r="K55" s="11" t="s">
        <v>302</v>
      </c>
      <c r="L55" s="11" t="s">
        <v>307</v>
      </c>
      <c r="M55" s="28" t="s">
        <v>286</v>
      </c>
    </row>
    <row r="56" spans="1:13" ht="84" customHeight="1" x14ac:dyDescent="0.25">
      <c r="A56" s="9">
        <f t="shared" si="0"/>
        <v>52</v>
      </c>
      <c r="B56" s="10"/>
      <c r="C56" s="11">
        <v>260611</v>
      </c>
      <c r="D56" s="10"/>
      <c r="E56" s="11" t="s">
        <v>296</v>
      </c>
      <c r="F56" s="11">
        <v>220</v>
      </c>
      <c r="G56" s="11" t="s">
        <v>314</v>
      </c>
      <c r="H56" s="11" t="s">
        <v>316</v>
      </c>
      <c r="I56" s="11" t="s">
        <v>302</v>
      </c>
      <c r="J56" s="11" t="s">
        <v>308</v>
      </c>
      <c r="K56" s="11" t="s">
        <v>302</v>
      </c>
      <c r="L56" s="11" t="s">
        <v>306</v>
      </c>
      <c r="M56" s="28" t="s">
        <v>288</v>
      </c>
    </row>
    <row r="57" spans="1:13" ht="84" customHeight="1" x14ac:dyDescent="0.25">
      <c r="A57" s="8">
        <f t="shared" si="0"/>
        <v>53</v>
      </c>
      <c r="B57" s="10"/>
      <c r="C57" s="11">
        <v>266099</v>
      </c>
      <c r="D57" s="10"/>
      <c r="E57" s="11" t="s">
        <v>297</v>
      </c>
      <c r="F57" s="11">
        <v>400</v>
      </c>
      <c r="G57" s="11" t="s">
        <v>314</v>
      </c>
      <c r="H57" s="11" t="s">
        <v>317</v>
      </c>
      <c r="I57" s="11" t="s">
        <v>302</v>
      </c>
      <c r="J57" s="11" t="s">
        <v>303</v>
      </c>
      <c r="K57" s="11" t="s">
        <v>302</v>
      </c>
      <c r="L57" s="11" t="s">
        <v>309</v>
      </c>
      <c r="M57" s="28" t="s">
        <v>288</v>
      </c>
    </row>
    <row r="58" spans="1:13" ht="84" customHeight="1" x14ac:dyDescent="0.25">
      <c r="A58" s="9">
        <f t="shared" si="0"/>
        <v>54</v>
      </c>
      <c r="B58" s="10"/>
      <c r="C58" s="11">
        <v>265834</v>
      </c>
      <c r="D58" s="10"/>
      <c r="E58" s="11" t="s">
        <v>298</v>
      </c>
      <c r="F58" s="11">
        <v>220</v>
      </c>
      <c r="G58" s="11" t="s">
        <v>314</v>
      </c>
      <c r="H58" s="11" t="s">
        <v>318</v>
      </c>
      <c r="I58" s="11" t="s">
        <v>302</v>
      </c>
      <c r="J58" s="11" t="s">
        <v>310</v>
      </c>
      <c r="K58" s="11" t="s">
        <v>302</v>
      </c>
      <c r="L58" s="11" t="s">
        <v>311</v>
      </c>
      <c r="M58" s="28" t="s">
        <v>287</v>
      </c>
    </row>
    <row r="59" spans="1:13" ht="84" customHeight="1" x14ac:dyDescent="0.25">
      <c r="A59" s="8">
        <f t="shared" si="0"/>
        <v>55</v>
      </c>
      <c r="B59" s="10"/>
      <c r="C59" s="11">
        <v>265854</v>
      </c>
      <c r="D59" s="10"/>
      <c r="E59" s="11" t="s">
        <v>299</v>
      </c>
      <c r="F59" s="11">
        <v>220</v>
      </c>
      <c r="G59" s="11" t="s">
        <v>314</v>
      </c>
      <c r="H59" s="11" t="s">
        <v>318</v>
      </c>
      <c r="I59" s="11" t="s">
        <v>302</v>
      </c>
      <c r="J59" s="11" t="s">
        <v>310</v>
      </c>
      <c r="K59" s="11" t="s">
        <v>302</v>
      </c>
      <c r="L59" s="11" t="s">
        <v>312</v>
      </c>
      <c r="M59" s="28" t="s">
        <v>287</v>
      </c>
    </row>
    <row r="60" spans="1:13" ht="47.25" customHeight="1" x14ac:dyDescent="0.25">
      <c r="A60" s="9">
        <f t="shared" si="0"/>
        <v>56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ht="47.25" customHeight="1" x14ac:dyDescent="0.25">
      <c r="A61" s="8">
        <f t="shared" si="0"/>
        <v>57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ht="47.2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t="47.2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ht="47.25" customHeight="1" x14ac:dyDescent="0.25">
      <c r="A64" s="10"/>
      <c r="B64" s="10"/>
      <c r="C64" s="10"/>
      <c r="D64" s="10"/>
      <c r="E64" s="10"/>
      <c r="F64" s="10"/>
      <c r="G64" s="10"/>
      <c r="H64" s="29"/>
      <c r="I64" s="29"/>
      <c r="J64" s="29"/>
      <c r="K64" s="29"/>
      <c r="L64" s="29"/>
    </row>
    <row r="65" spans="1:12" ht="47.2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47.2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47.2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47.2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47.2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</sheetData>
  <mergeCells count="2">
    <mergeCell ref="B1:M1"/>
    <mergeCell ref="K4:L4"/>
  </mergeCells>
  <pageMargins left="0" right="0" top="0" bottom="0" header="0.51181102362204722" footer="0.51181102362204722"/>
  <pageSetup paperSize="9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2025-09-23T13:42:25Z</cp:lastPrinted>
  <dcterms:created xsi:type="dcterms:W3CDTF">2025-09-23T11:44:30Z</dcterms:created>
  <dcterms:modified xsi:type="dcterms:W3CDTF">2025-09-23T14:46:29Z</dcterms:modified>
</cp:coreProperties>
</file>