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/>
  <c r="A35" i="1" s="1"/>
  <c r="A3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<sst xmlns="http://schemas.openxmlformats.org/spreadsheetml/2006/main" count="357" uniqueCount="210">
  <si>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</si>
  <si>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</si>
  <si>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</si>
  <si>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</si>
  <si>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</si>
  <si>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</si>
  <si>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</si>
  <si>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</si>
  <si>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</si>
  <si>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</si>
  <si>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</si>
  <si>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</si>
  <si>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</si>
  <si>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</si>
  <si>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</si>
  <si>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</si>
  <si>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</si>
  <si>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MR2506/0639</t>
  </si>
  <si>
    <t>Daily</t>
  </si>
  <si>
    <t>220KV_220 KV MUGALIYACHAP ASHTA</t>
  </si>
  <si>
    <t>400KV_ASHTA4</t>
  </si>
  <si>
    <t>NON-OCCM-MP</t>
  </si>
  <si>
    <t>HOT LINE PERMIT</t>
  </si>
  <si>
    <t>01-07-2025 09:00:00</t>
  </si>
  <si>
    <t>20-07-2025 19:00:00</t>
  </si>
  <si>
    <t>NITIN RESHWAL</t>
  </si>
  <si>
    <t>9425804890</t>
  </si>
  <si>
    <t>MR2506/0640</t>
  </si>
  <si>
    <t>220KV_220 KV BAIRAGARH-ASHTA</t>
  </si>
  <si>
    <t>220KV_BAIRAGARH</t>
  </si>
  <si>
    <t>MR2506/0635</t>
  </si>
  <si>
    <t>220KV_220 BHOPAL-BAIRAGARH CKT-3</t>
  </si>
  <si>
    <t>MR2507/0044</t>
  </si>
  <si>
    <t>132KV_132kV Rewa - Bansagar Lilo Beohari -Lilo Jhinna</t>
  </si>
  <si>
    <t>132KV_BEOHARI</t>
  </si>
  <si>
    <t>OPGW Hot Line</t>
  </si>
  <si>
    <t>03-07-2025 07:00:00</t>
  </si>
  <si>
    <t>30-07-2025 19:00:00</t>
  </si>
  <si>
    <t>G.L Sahu</t>
  </si>
  <si>
    <t>9425805102</t>
  </si>
  <si>
    <t>MR2506/0554</t>
  </si>
  <si>
    <t>220KV_220 KV Bina-Guna Ckt &amp; 220 KV Bina-Ashoknagar Ckt</t>
  </si>
  <si>
    <t>400KV_BINA4</t>
  </si>
  <si>
    <t>Hot line PTW for OPGW resagging work BY M/s ZTT</t>
  </si>
  <si>
    <t>26-06-2025 07:00:00</t>
  </si>
  <si>
    <t>10-07-2025 19:00:00</t>
  </si>
  <si>
    <t>Sanjay singh thakur</t>
  </si>
  <si>
    <t>9425806936</t>
  </si>
  <si>
    <t>MR2506/0620</t>
  </si>
  <si>
    <t>Continuous</t>
  </si>
  <si>
    <t>132KV_132KV Budha Mandsaur</t>
  </si>
  <si>
    <t>132KV_BUDHA</t>
  </si>
  <si>
    <t>in OPGW OTDR Testing and OPGW Splicing</t>
  </si>
  <si>
    <t>01-07-2025 08:30:00</t>
  </si>
  <si>
    <t>08-07-2025 18:00:00</t>
  </si>
  <si>
    <t>Gaurav Goyal</t>
  </si>
  <si>
    <t>9425805120</t>
  </si>
  <si>
    <t>MR2505/0133</t>
  </si>
  <si>
    <t>160MVA_220/132KV_BHEL_X'mer_1</t>
  </si>
  <si>
    <t>220KV_HANDIYA</t>
  </si>
  <si>
    <t>for Replacement of Transformer</t>
  </si>
  <si>
    <t>08-05-2025 10:00:00</t>
  </si>
  <si>
    <t>08-07-2025 17:00:00</t>
  </si>
  <si>
    <t>J.D.Khoria</t>
  </si>
  <si>
    <t>9425804975</t>
  </si>
  <si>
    <t>MR2506/0482</t>
  </si>
  <si>
    <t>220KV_220 KV South Zone - Jaitpura Line</t>
  </si>
  <si>
    <t>220KV_INDORE-II (JETPURA)</t>
  </si>
  <si>
    <t>Existing 24 Fibre OPGW Wire by 48 Fibre OPGW work</t>
  </si>
  <si>
    <t>24-06-2025 07:00:00</t>
  </si>
  <si>
    <t>15-07-2025 19:00:00</t>
  </si>
  <si>
    <t>A.R. KANEL</t>
  </si>
  <si>
    <t>9425805217</t>
  </si>
  <si>
    <t>MR2506/0481</t>
  </si>
  <si>
    <t>220KV_220KV Indore (400KV) - Mangliya line</t>
  </si>
  <si>
    <t>400KV_INDORE4</t>
  </si>
  <si>
    <t>A.R.KANEL</t>
  </si>
  <si>
    <t>MR2507/0068</t>
  </si>
  <si>
    <t>220KV_220kv Bandawar kanwan ckt 2</t>
  </si>
  <si>
    <t>220KV_KANWAN2</t>
  </si>
  <si>
    <t>NON-OCCM-WR</t>
  </si>
  <si>
    <t>line maintenance work</t>
  </si>
  <si>
    <t>05-07-2025 10:00:00</t>
  </si>
  <si>
    <t>05-07-2025 17:00:00</t>
  </si>
  <si>
    <t>k sachindra</t>
  </si>
  <si>
    <t>9425805295</t>
  </si>
  <si>
    <t>MR2411/0432</t>
  </si>
  <si>
    <t>400KV_400 KV KATNI-DAMOH LINE</t>
  </si>
  <si>
    <t>400KV_KATNI4</t>
  </si>
  <si>
    <t>TOWER STRENGTHENING WORK</t>
  </si>
  <si>
    <t>30-06-2025 09:00:00</t>
  </si>
  <si>
    <t>05-07-2025 18:00:00</t>
  </si>
  <si>
    <t>MANOJ KUMAR TIWARI</t>
  </si>
  <si>
    <t>9425804993</t>
  </si>
  <si>
    <t>MR2411/0433</t>
  </si>
  <si>
    <t>220KV_220 KV KATNI-DAMOH LINE</t>
  </si>
  <si>
    <t>MR2506/0611</t>
  </si>
  <si>
    <t>132KV_132 KV KATNI SLEEMNABAD LINE</t>
  </si>
  <si>
    <t>Work for   OPG stringigng  work</t>
  </si>
  <si>
    <t>01-07-2025 08:00:00</t>
  </si>
  <si>
    <t>PANKAJ YADAV</t>
  </si>
  <si>
    <t>9406713326</t>
  </si>
  <si>
    <t>MR2507/0049</t>
  </si>
  <si>
    <t>132KV_132 KV KATNI KYMORE CKT 1 ST</t>
  </si>
  <si>
    <t>for line maintenance work.</t>
  </si>
  <si>
    <t>04-07-2025 09:00:00</t>
  </si>
  <si>
    <t>MR2507/0051</t>
  </si>
  <si>
    <t>132KV_132 kv katni sleemnabad line</t>
  </si>
  <si>
    <t>pankaj yadav</t>
  </si>
  <si>
    <t>MR2507/0035</t>
  </si>
  <si>
    <t>132KV_132 KV KATNI KYMORE CKT 1</t>
  </si>
  <si>
    <t>03-07-2025 08:00:00</t>
  </si>
  <si>
    <t>MR2507/0010</t>
  </si>
  <si>
    <t>132KV_132 KV Khurai-Sagar</t>
  </si>
  <si>
    <t>132KV_KHURAI</t>
  </si>
  <si>
    <t>Modification/Shifting of 132 KV Khurai-Sagar</t>
  </si>
  <si>
    <t>02-07-2025 07:00:00</t>
  </si>
  <si>
    <t>12-07-2025 18:00:00</t>
  </si>
  <si>
    <t>Sanjay Singh Thakur</t>
  </si>
  <si>
    <t>MR2506/0638</t>
  </si>
  <si>
    <t>220KV_220 KV BHOPAL-MUGALIYACHAP</t>
  </si>
  <si>
    <t>220KV_MUGALIYACHAAP</t>
  </si>
  <si>
    <t>MR2507/0065</t>
  </si>
  <si>
    <t>50MVA_132/33KV_TAL_Xmer</t>
  </si>
  <si>
    <t>132KV_NAGOD</t>
  </si>
  <si>
    <t>132 KV 50 MVA TAL XMER MAGNETISING CURRENT TEST</t>
  </si>
  <si>
    <t>05-07-2025 13:00:00</t>
  </si>
  <si>
    <t>RAVI PRAKASH PANDEY</t>
  </si>
  <si>
    <t>9425805296</t>
  </si>
  <si>
    <t>MR2506/0557</t>
  </si>
  <si>
    <t>132KV_132 kV Nepa - Dharni (MSPTCL) Line</t>
  </si>
  <si>
    <t>220KV_NEPANAGAR</t>
  </si>
  <si>
    <t>OCCM-WR</t>
  </si>
  <si>
    <t>Hotline work For Installation OPGW by replace E/W</t>
  </si>
  <si>
    <t>26-06-2025 08:00:00</t>
  </si>
  <si>
    <t>10-07-2025 18:00:00</t>
  </si>
  <si>
    <t>C.H.Namdev</t>
  </si>
  <si>
    <t>9425802377</t>
  </si>
  <si>
    <t>MR2506/0558</t>
  </si>
  <si>
    <t>132KV_132 kV Nepa - Pipalpani</t>
  </si>
  <si>
    <t>Hotline work Installation OPGW Replaced by E/W</t>
  </si>
  <si>
    <t>MR2507/0064</t>
  </si>
  <si>
    <t>132KV_Shutdown (H/T) of 132 kv Rewa - J P Baghwar DCSS line</t>
  </si>
  <si>
    <t>220KV_REWA</t>
  </si>
  <si>
    <t>replacement of flashover disc at Loc. No. 56, 57</t>
  </si>
  <si>
    <t>05-07-2025 09:00:00</t>
  </si>
  <si>
    <t>05-07-2025 15:30:00</t>
  </si>
  <si>
    <t>Mr. Ajay Kumar Chaurasia</t>
  </si>
  <si>
    <t>9425805081</t>
  </si>
  <si>
    <t>MR2506/0616</t>
  </si>
  <si>
    <t>132KV_132kv sagar-sagar ic ic 1st ckt.</t>
  </si>
  <si>
    <t>400KV_SAGAR</t>
  </si>
  <si>
    <t>OPGW stringing work ( hot Line permit)</t>
  </si>
  <si>
    <t>01-07-2025 07:00:00</t>
  </si>
  <si>
    <t>08-07-2025 19:00:00</t>
  </si>
  <si>
    <t>Er. Pankaj Yadav.</t>
  </si>
  <si>
    <t>MR2506/0612</t>
  </si>
  <si>
    <t>132KV_132kv Sagar-sagar ic 3rd ckt.</t>
  </si>
  <si>
    <t>opgw stringing Work (hot line permit)</t>
  </si>
  <si>
    <t>Er. pankaj yadav</t>
  </si>
  <si>
    <t>220KV_SARNI</t>
  </si>
  <si>
    <t>10-07-2025 17:00:00</t>
  </si>
  <si>
    <t>9425801357</t>
  </si>
  <si>
    <t>MR2505/0054</t>
  </si>
  <si>
    <t>220KV_100 MVA X-mer Make CGL</t>
  </si>
  <si>
    <t>X-mer Augmentation work by 160 MVA X-mer AREVA</t>
  </si>
  <si>
    <t>05-05-2025 10:00:00</t>
  </si>
  <si>
    <t>Er K.K. Choure</t>
  </si>
  <si>
    <t>MR2507/0043</t>
  </si>
  <si>
    <t>220KV_220  kv Satna (MPPTCL) â¿¿ Kotar  line</t>
  </si>
  <si>
    <t>220KV_SATNA</t>
  </si>
  <si>
    <t>Line maintenance work</t>
  </si>
  <si>
    <t>Mr. M.M.Baig</t>
  </si>
  <si>
    <t>9425805067</t>
  </si>
  <si>
    <t>MR2506/0586</t>
  </si>
  <si>
    <t>220KV_220kv Sidhi-Rums(PGCIL )circuit -I</t>
  </si>
  <si>
    <t>220KV_SIDHI</t>
  </si>
  <si>
    <t>Jumper come tightening work</t>
  </si>
  <si>
    <t>05-07-2025 11:00:00</t>
  </si>
  <si>
    <t>G.L sahu</t>
  </si>
  <si>
    <t>MR2507/0063</t>
  </si>
  <si>
    <t>132KV_132KV Sidhi-Deosar ckt-I</t>
  </si>
  <si>
    <t>FLASH OVER DISC REPLACEMENT</t>
  </si>
  <si>
    <t>G.L SAHU</t>
  </si>
  <si>
    <t>MR2507/0066</t>
  </si>
  <si>
    <t>132KV_132 kV Tikamgarh-Badamalhera line</t>
  </si>
  <si>
    <t>220KV_TIKAMGARH</t>
  </si>
  <si>
    <t>F/o disc replacement in varies location</t>
  </si>
  <si>
    <t>Manoj Kumar Tiwari</t>
  </si>
  <si>
    <t>ok, line to be in service</t>
  </si>
  <si>
    <t>sub ld</t>
  </si>
  <si>
    <t>ok, through sub ld</t>
  </si>
  <si>
    <t>ensure availability of telemetry before permit</t>
  </si>
  <si>
    <t>ok</t>
  </si>
  <si>
    <t>ok, o&amp;m, shall be informed</t>
  </si>
  <si>
    <t>400KV-CHHEGAON-RAJGARH-1</t>
  </si>
  <si>
    <t>220KV-REWA-SINDHI-MP-1</t>
  </si>
  <si>
    <t>132KV-DHARNI-NEPANAGAR-1</t>
  </si>
  <si>
    <t>05-Jul-2025</t>
  </si>
  <si>
    <t>10:00</t>
  </si>
  <si>
    <t>18:00</t>
  </si>
  <si>
    <t>11:00</t>
  </si>
  <si>
    <t>16:59</t>
  </si>
  <si>
    <t>08:00</t>
  </si>
  <si>
    <t>17:59</t>
  </si>
  <si>
    <t>real time</t>
  </si>
  <si>
    <t xml:space="preserve">FOR BAY MAINTENANCE &amp; TESTING WORK </t>
  </si>
  <si>
    <t>FOR LINE MAINTENANCE WORK</t>
  </si>
  <si>
    <t>A/R off required for OPGW installation work of 24/48 core OPGW by replacing E/W for implementation of OPGW based reliable communication scheme</t>
  </si>
  <si>
    <t>MP_SLDC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</si>
</sst>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D1" workbookViewId="0">
      <selection activeCell="K2" sqref="K2"/>
    </sheetView>
  </sheetViews>
  <sheetFormatPr defaultRowHeight="15" x14ac:dyDescent="0.25"/>
  <cols>
    <col min="2" max="2" width="11.140625" customWidth="1"/>
    <col min="3" max="3" width="13.42578125" customWidth="1"/>
    <col min="4" max="4" width="11" customWidth="1"/>
    <col min="5" max="5" width="48.7109375" style="12" customWidth="1"/>
    <col min="6" max="6" width="28.5703125" customWidth="1"/>
    <col min="7" max="7" width="16.140625" customWidth="1"/>
    <col min="8" max="8" width="49.5703125" customWidth="1"/>
    <col min="9" max="10" width="19.5703125" customWidth="1"/>
    <col min="11" max="11" width="23.140625" customWidth="1"/>
    <col min="12" max="12" width="12" customWidth="1"/>
    <col min="13" max="13" width="36.85546875" customWidth="1"/>
  </cols>
  <sheetData>
    <row r="1" spans="1:13" ht="43.7" customHeight="1" x14ac:dyDescent="0.25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42" customHeight="1" x14ac:dyDescent="0.25">
      <c r="A2" s="1" t="s">
        <v>1</v>
      </c>
      <c r="B2" s="2">
        <v>45843</v>
      </c>
      <c r="C2" s="1"/>
      <c r="D2" s="1"/>
      <c r="E2" s="9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3" t="s">
        <v>2</v>
      </c>
      <c r="B3" s="3" t="s">
        <v>3</v>
      </c>
      <c r="C3" s="3" t="s">
        <v>4</v>
      </c>
      <c r="D3" s="3" t="s">
        <v>3</v>
      </c>
      <c r="E3" s="9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10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25" t="s">
        <v>15</v>
      </c>
      <c r="L4" s="24"/>
      <c r="M4" s="3" t="s">
        <v>16</v>
      </c>
    </row>
    <row r="5" spans="1:13" ht="37.5" customHeight="1" x14ac:dyDescent="0.25">
      <c r="A5" s="4">
        <v>1</v>
      </c>
      <c r="B5" s="5">
        <v>45838.68309027778</v>
      </c>
      <c r="C5" s="4" t="s">
        <v>17</v>
      </c>
      <c r="D5" s="4" t="s">
        <v>18</v>
      </c>
      <c r="E5" s="11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4" t="s">
        <v>189</v>
      </c>
    </row>
    <row r="6" spans="1:13" ht="37.5" customHeight="1" x14ac:dyDescent="0.25">
      <c r="A6" s="4">
        <f>A5+1</f>
        <v>2</v>
      </c>
      <c r="B6" s="5">
        <v>45838.684942129628</v>
      </c>
      <c r="C6" s="4" t="s">
        <v>27</v>
      </c>
      <c r="D6" s="4" t="s">
        <v>18</v>
      </c>
      <c r="E6" s="11" t="s">
        <v>28</v>
      </c>
      <c r="F6" s="4" t="s">
        <v>29</v>
      </c>
      <c r="G6" s="4" t="s">
        <v>21</v>
      </c>
      <c r="H6" s="4" t="s">
        <v>22</v>
      </c>
      <c r="I6" s="6" t="s">
        <v>23</v>
      </c>
      <c r="J6" s="6" t="s">
        <v>24</v>
      </c>
      <c r="K6" s="7" t="s">
        <v>25</v>
      </c>
      <c r="L6" s="8" t="s">
        <v>26</v>
      </c>
      <c r="M6" s="4" t="s">
        <v>189</v>
      </c>
    </row>
    <row r="7" spans="1:13" ht="37.5" customHeight="1" x14ac:dyDescent="0.25">
      <c r="A7" s="4">
        <f t="shared" ref="A7:A36" si="0">A6+1</f>
        <v>3</v>
      </c>
      <c r="B7" s="5">
        <v>45838.675925925927</v>
      </c>
      <c r="C7" s="4" t="s">
        <v>30</v>
      </c>
      <c r="D7" s="4" t="s">
        <v>18</v>
      </c>
      <c r="E7" s="11" t="s">
        <v>31</v>
      </c>
      <c r="F7" s="4" t="s">
        <v>29</v>
      </c>
      <c r="G7" s="4" t="s">
        <v>21</v>
      </c>
      <c r="H7" s="4" t="s">
        <v>22</v>
      </c>
      <c r="I7" s="6" t="s">
        <v>23</v>
      </c>
      <c r="J7" s="6" t="s">
        <v>24</v>
      </c>
      <c r="K7" s="7" t="s">
        <v>25</v>
      </c>
      <c r="L7" s="8" t="s">
        <v>26</v>
      </c>
      <c r="M7" s="4" t="s">
        <v>189</v>
      </c>
    </row>
    <row r="8" spans="1:13" ht="37.5" customHeight="1" x14ac:dyDescent="0.25">
      <c r="A8" s="4">
        <f t="shared" si="0"/>
        <v>4</v>
      </c>
      <c r="B8" s="5">
        <v>45840.787569444445</v>
      </c>
      <c r="C8" s="4" t="s">
        <v>32</v>
      </c>
      <c r="D8" s="4" t="s">
        <v>18</v>
      </c>
      <c r="E8" s="11" t="s">
        <v>33</v>
      </c>
      <c r="F8" s="4" t="s">
        <v>34</v>
      </c>
      <c r="G8" s="4" t="s">
        <v>21</v>
      </c>
      <c r="H8" s="4" t="s">
        <v>35</v>
      </c>
      <c r="I8" s="6" t="s">
        <v>36</v>
      </c>
      <c r="J8" s="6" t="s">
        <v>37</v>
      </c>
      <c r="K8" s="7" t="s">
        <v>38</v>
      </c>
      <c r="L8" s="8" t="s">
        <v>39</v>
      </c>
      <c r="M8" s="4" t="s">
        <v>189</v>
      </c>
    </row>
    <row r="9" spans="1:13" ht="37.5" customHeight="1" x14ac:dyDescent="0.25">
      <c r="A9" s="4">
        <f t="shared" si="0"/>
        <v>5</v>
      </c>
      <c r="B9" s="5">
        <v>45834.595069444447</v>
      </c>
      <c r="C9" s="4" t="s">
        <v>40</v>
      </c>
      <c r="D9" s="4" t="s">
        <v>18</v>
      </c>
      <c r="E9" s="11" t="s">
        <v>41</v>
      </c>
      <c r="F9" s="4" t="s">
        <v>42</v>
      </c>
      <c r="G9" s="4" t="s">
        <v>21</v>
      </c>
      <c r="H9" s="4" t="s">
        <v>43</v>
      </c>
      <c r="I9" s="6" t="s">
        <v>44</v>
      </c>
      <c r="J9" s="6" t="s">
        <v>45</v>
      </c>
      <c r="K9" s="7" t="s">
        <v>46</v>
      </c>
      <c r="L9" s="8" t="s">
        <v>47</v>
      </c>
      <c r="M9" s="4" t="s">
        <v>189</v>
      </c>
    </row>
    <row r="10" spans="1:13" ht="37.5" customHeight="1" x14ac:dyDescent="0.25">
      <c r="A10" s="4">
        <f t="shared" si="0"/>
        <v>6</v>
      </c>
      <c r="B10" s="5">
        <v>45838.62841435185</v>
      </c>
      <c r="C10" s="4" t="s">
        <v>48</v>
      </c>
      <c r="D10" s="4" t="s">
        <v>49</v>
      </c>
      <c r="E10" s="11" t="s">
        <v>50</v>
      </c>
      <c r="F10" s="4" t="s">
        <v>51</v>
      </c>
      <c r="G10" s="4" t="s">
        <v>21</v>
      </c>
      <c r="H10" s="4" t="s">
        <v>52</v>
      </c>
      <c r="I10" s="6" t="s">
        <v>53</v>
      </c>
      <c r="J10" s="6" t="s">
        <v>54</v>
      </c>
      <c r="K10" s="7" t="s">
        <v>55</v>
      </c>
      <c r="L10" s="8" t="s">
        <v>56</v>
      </c>
      <c r="M10" s="4" t="s">
        <v>190</v>
      </c>
    </row>
    <row r="11" spans="1:13" ht="37.5" customHeight="1" x14ac:dyDescent="0.25">
      <c r="A11" s="4">
        <f t="shared" si="0"/>
        <v>7</v>
      </c>
      <c r="B11" s="5">
        <v>45784.637488425928</v>
      </c>
      <c r="C11" s="4" t="s">
        <v>57</v>
      </c>
      <c r="D11" s="4" t="s">
        <v>49</v>
      </c>
      <c r="E11" s="11" t="s">
        <v>58</v>
      </c>
      <c r="F11" s="4" t="s">
        <v>59</v>
      </c>
      <c r="G11" s="4" t="s">
        <v>21</v>
      </c>
      <c r="H11" s="4" t="s">
        <v>60</v>
      </c>
      <c r="I11" s="6" t="s">
        <v>61</v>
      </c>
      <c r="J11" s="6" t="s">
        <v>62</v>
      </c>
      <c r="K11" s="7" t="s">
        <v>63</v>
      </c>
      <c r="L11" s="8" t="s">
        <v>64</v>
      </c>
      <c r="M11" s="4" t="s">
        <v>49</v>
      </c>
    </row>
    <row r="12" spans="1:13" ht="37.5" customHeight="1" x14ac:dyDescent="0.25">
      <c r="A12" s="4">
        <f t="shared" si="0"/>
        <v>8</v>
      </c>
      <c r="B12" s="5">
        <v>45831.714675925927</v>
      </c>
      <c r="C12" s="4" t="s">
        <v>65</v>
      </c>
      <c r="D12" s="4" t="s">
        <v>18</v>
      </c>
      <c r="E12" s="11" t="s">
        <v>66</v>
      </c>
      <c r="F12" s="4" t="s">
        <v>67</v>
      </c>
      <c r="G12" s="4" t="s">
        <v>21</v>
      </c>
      <c r="H12" s="4" t="s">
        <v>68</v>
      </c>
      <c r="I12" s="6" t="s">
        <v>69</v>
      </c>
      <c r="J12" s="6" t="s">
        <v>70</v>
      </c>
      <c r="K12" s="7" t="s">
        <v>71</v>
      </c>
      <c r="L12" s="8" t="s">
        <v>72</v>
      </c>
      <c r="M12" s="4" t="s">
        <v>189</v>
      </c>
    </row>
    <row r="13" spans="1:13" ht="37.5" customHeight="1" x14ac:dyDescent="0.25">
      <c r="A13" s="4">
        <f t="shared" si="0"/>
        <v>9</v>
      </c>
      <c r="B13" s="5">
        <v>45831.710902777777</v>
      </c>
      <c r="C13" s="4" t="s">
        <v>73</v>
      </c>
      <c r="D13" s="4" t="s">
        <v>18</v>
      </c>
      <c r="E13" s="11" t="s">
        <v>74</v>
      </c>
      <c r="F13" s="4" t="s">
        <v>75</v>
      </c>
      <c r="G13" s="4" t="s">
        <v>21</v>
      </c>
      <c r="H13" s="4" t="s">
        <v>68</v>
      </c>
      <c r="I13" s="6" t="s">
        <v>69</v>
      </c>
      <c r="J13" s="6" t="s">
        <v>70</v>
      </c>
      <c r="K13" s="7" t="s">
        <v>76</v>
      </c>
      <c r="L13" s="8" t="s">
        <v>72</v>
      </c>
      <c r="M13" s="4" t="s">
        <v>189</v>
      </c>
    </row>
    <row r="14" spans="1:13" ht="37.5" customHeight="1" x14ac:dyDescent="0.25">
      <c r="A14" s="4">
        <f t="shared" si="0"/>
        <v>10</v>
      </c>
      <c r="B14" s="5">
        <v>45842.674756944441</v>
      </c>
      <c r="C14" s="4" t="s">
        <v>77</v>
      </c>
      <c r="D14" s="4"/>
      <c r="E14" s="11" t="s">
        <v>78</v>
      </c>
      <c r="F14" s="4" t="s">
        <v>79</v>
      </c>
      <c r="G14" s="4" t="s">
        <v>80</v>
      </c>
      <c r="H14" s="4" t="s">
        <v>81</v>
      </c>
      <c r="I14" s="6" t="s">
        <v>82</v>
      </c>
      <c r="J14" s="6" t="s">
        <v>83</v>
      </c>
      <c r="K14" s="7" t="s">
        <v>84</v>
      </c>
      <c r="L14" s="8" t="s">
        <v>85</v>
      </c>
      <c r="M14" s="4" t="s">
        <v>191</v>
      </c>
    </row>
    <row r="15" spans="1:13" ht="37.5" customHeight="1" x14ac:dyDescent="0.25">
      <c r="A15" s="4">
        <f t="shared" si="0"/>
        <v>11</v>
      </c>
      <c r="B15" s="5">
        <v>45616.695138888892</v>
      </c>
      <c r="C15" s="4" t="s">
        <v>86</v>
      </c>
      <c r="D15" s="4" t="s">
        <v>49</v>
      </c>
      <c r="E15" s="11" t="s">
        <v>87</v>
      </c>
      <c r="F15" s="4" t="s">
        <v>88</v>
      </c>
      <c r="G15" s="4" t="s">
        <v>80</v>
      </c>
      <c r="H15" s="4" t="s">
        <v>89</v>
      </c>
      <c r="I15" s="6" t="s">
        <v>90</v>
      </c>
      <c r="J15" s="6" t="s">
        <v>91</v>
      </c>
      <c r="K15" s="7" t="s">
        <v>92</v>
      </c>
      <c r="L15" s="8" t="s">
        <v>93</v>
      </c>
      <c r="M15" s="4" t="s">
        <v>49</v>
      </c>
    </row>
    <row r="16" spans="1:13" ht="37.5" customHeight="1" x14ac:dyDescent="0.25">
      <c r="A16" s="4">
        <f t="shared" si="0"/>
        <v>12</v>
      </c>
      <c r="B16" s="5">
        <v>45616.696608796294</v>
      </c>
      <c r="C16" s="4" t="s">
        <v>94</v>
      </c>
      <c r="D16" s="4" t="s">
        <v>49</v>
      </c>
      <c r="E16" s="11" t="s">
        <v>95</v>
      </c>
      <c r="F16" s="4" t="s">
        <v>88</v>
      </c>
      <c r="G16" s="4" t="s">
        <v>21</v>
      </c>
      <c r="H16" s="4" t="s">
        <v>89</v>
      </c>
      <c r="I16" s="6" t="s">
        <v>90</v>
      </c>
      <c r="J16" s="6" t="s">
        <v>91</v>
      </c>
      <c r="K16" s="7" t="s">
        <v>92</v>
      </c>
      <c r="L16" s="8" t="s">
        <v>93</v>
      </c>
      <c r="M16" s="4" t="s">
        <v>49</v>
      </c>
    </row>
    <row r="17" spans="1:13" ht="37.5" customHeight="1" x14ac:dyDescent="0.25">
      <c r="A17" s="4">
        <f t="shared" si="0"/>
        <v>13</v>
      </c>
      <c r="B17" s="5">
        <v>45838.582962962966</v>
      </c>
      <c r="C17" s="4" t="s">
        <v>96</v>
      </c>
      <c r="D17" s="4" t="s">
        <v>49</v>
      </c>
      <c r="E17" s="11" t="s">
        <v>97</v>
      </c>
      <c r="F17" s="4" t="s">
        <v>88</v>
      </c>
      <c r="G17" s="4" t="s">
        <v>21</v>
      </c>
      <c r="H17" s="4" t="s">
        <v>98</v>
      </c>
      <c r="I17" s="6" t="s">
        <v>99</v>
      </c>
      <c r="J17" s="6" t="s">
        <v>91</v>
      </c>
      <c r="K17" s="7" t="s">
        <v>100</v>
      </c>
      <c r="L17" s="8" t="s">
        <v>101</v>
      </c>
      <c r="M17" s="4" t="s">
        <v>192</v>
      </c>
    </row>
    <row r="18" spans="1:13" ht="37.5" customHeight="1" x14ac:dyDescent="0.25">
      <c r="A18" s="4">
        <f t="shared" si="0"/>
        <v>14</v>
      </c>
      <c r="B18" s="5">
        <v>45841.563692129632</v>
      </c>
      <c r="C18" s="4" t="s">
        <v>102</v>
      </c>
      <c r="D18" s="4" t="s">
        <v>18</v>
      </c>
      <c r="E18" s="11" t="s">
        <v>103</v>
      </c>
      <c r="F18" s="4" t="s">
        <v>88</v>
      </c>
      <c r="G18" s="4" t="s">
        <v>21</v>
      </c>
      <c r="H18" s="4" t="s">
        <v>104</v>
      </c>
      <c r="I18" s="6" t="s">
        <v>105</v>
      </c>
      <c r="J18" s="6" t="s">
        <v>91</v>
      </c>
      <c r="K18" s="7" t="s">
        <v>100</v>
      </c>
      <c r="L18" s="8" t="s">
        <v>101</v>
      </c>
      <c r="M18" s="4" t="s">
        <v>192</v>
      </c>
    </row>
    <row r="19" spans="1:13" ht="37.5" customHeight="1" x14ac:dyDescent="0.25">
      <c r="A19" s="4">
        <f t="shared" si="0"/>
        <v>15</v>
      </c>
      <c r="B19" s="5">
        <v>45841.570023148146</v>
      </c>
      <c r="C19" s="4" t="s">
        <v>106</v>
      </c>
      <c r="D19" s="4" t="s">
        <v>18</v>
      </c>
      <c r="E19" s="11" t="s">
        <v>107</v>
      </c>
      <c r="F19" s="4" t="s">
        <v>88</v>
      </c>
      <c r="G19" s="4" t="s">
        <v>21</v>
      </c>
      <c r="H19" s="4" t="s">
        <v>104</v>
      </c>
      <c r="I19" s="6" t="s">
        <v>105</v>
      </c>
      <c r="J19" s="6" t="s">
        <v>91</v>
      </c>
      <c r="K19" s="7" t="s">
        <v>108</v>
      </c>
      <c r="L19" s="8" t="s">
        <v>101</v>
      </c>
      <c r="M19" s="4" t="s">
        <v>192</v>
      </c>
    </row>
    <row r="20" spans="1:13" ht="37.5" customHeight="1" x14ac:dyDescent="0.25">
      <c r="A20" s="4">
        <f t="shared" si="0"/>
        <v>16</v>
      </c>
      <c r="B20" s="5">
        <v>45840.535011574073</v>
      </c>
      <c r="C20" s="4" t="s">
        <v>109</v>
      </c>
      <c r="D20" s="4" t="s">
        <v>18</v>
      </c>
      <c r="E20" s="11" t="s">
        <v>110</v>
      </c>
      <c r="F20" s="4" t="s">
        <v>88</v>
      </c>
      <c r="G20" s="4" t="s">
        <v>21</v>
      </c>
      <c r="H20" s="4" t="s">
        <v>98</v>
      </c>
      <c r="I20" s="6" t="s">
        <v>111</v>
      </c>
      <c r="J20" s="6" t="s">
        <v>91</v>
      </c>
      <c r="K20" s="7" t="s">
        <v>108</v>
      </c>
      <c r="L20" s="8" t="s">
        <v>101</v>
      </c>
      <c r="M20" s="4" t="s">
        <v>192</v>
      </c>
    </row>
    <row r="21" spans="1:13" ht="37.5" customHeight="1" x14ac:dyDescent="0.25">
      <c r="A21" s="4">
        <f t="shared" si="0"/>
        <v>17</v>
      </c>
      <c r="B21" s="5">
        <v>45839.653993055559</v>
      </c>
      <c r="C21" s="4" t="s">
        <v>112</v>
      </c>
      <c r="D21" s="4" t="s">
        <v>49</v>
      </c>
      <c r="E21" s="11" t="s">
        <v>113</v>
      </c>
      <c r="F21" s="4" t="s">
        <v>114</v>
      </c>
      <c r="G21" s="4" t="s">
        <v>21</v>
      </c>
      <c r="H21" s="4" t="s">
        <v>115</v>
      </c>
      <c r="I21" s="6" t="s">
        <v>116</v>
      </c>
      <c r="J21" s="6" t="s">
        <v>117</v>
      </c>
      <c r="K21" s="7" t="s">
        <v>118</v>
      </c>
      <c r="L21" s="8" t="s">
        <v>47</v>
      </c>
      <c r="M21" s="4" t="s">
        <v>49</v>
      </c>
    </row>
    <row r="22" spans="1:13" ht="37.5" customHeight="1" x14ac:dyDescent="0.25">
      <c r="A22" s="4">
        <f t="shared" si="0"/>
        <v>18</v>
      </c>
      <c r="B22" s="5">
        <v>45838.680763888886</v>
      </c>
      <c r="C22" s="4" t="s">
        <v>119</v>
      </c>
      <c r="D22" s="4" t="s">
        <v>18</v>
      </c>
      <c r="E22" s="11" t="s">
        <v>120</v>
      </c>
      <c r="F22" s="4" t="s">
        <v>121</v>
      </c>
      <c r="G22" s="4" t="s">
        <v>21</v>
      </c>
      <c r="H22" s="4" t="s">
        <v>22</v>
      </c>
      <c r="I22" s="6" t="s">
        <v>23</v>
      </c>
      <c r="J22" s="6" t="s">
        <v>24</v>
      </c>
      <c r="K22" s="7" t="s">
        <v>25</v>
      </c>
      <c r="L22" s="8" t="s">
        <v>26</v>
      </c>
      <c r="M22" s="4" t="s">
        <v>189</v>
      </c>
    </row>
    <row r="23" spans="1:13" ht="37.5" customHeight="1" x14ac:dyDescent="0.25">
      <c r="A23" s="4">
        <f t="shared" si="0"/>
        <v>19</v>
      </c>
      <c r="B23" s="5">
        <v>45842.652905092589</v>
      </c>
      <c r="C23" s="4" t="s">
        <v>122</v>
      </c>
      <c r="D23" s="4"/>
      <c r="E23" s="11" t="s">
        <v>123</v>
      </c>
      <c r="F23" s="4" t="s">
        <v>124</v>
      </c>
      <c r="G23" s="4" t="s">
        <v>21</v>
      </c>
      <c r="H23" s="4" t="s">
        <v>125</v>
      </c>
      <c r="I23" s="6" t="s">
        <v>82</v>
      </c>
      <c r="J23" s="6" t="s">
        <v>126</v>
      </c>
      <c r="K23" s="7" t="s">
        <v>127</v>
      </c>
      <c r="L23" s="8" t="s">
        <v>128</v>
      </c>
      <c r="M23" s="4" t="s">
        <v>193</v>
      </c>
    </row>
    <row r="24" spans="1:13" ht="37.5" customHeight="1" x14ac:dyDescent="0.25">
      <c r="A24" s="4">
        <f t="shared" si="0"/>
        <v>20</v>
      </c>
      <c r="B24" s="5">
        <v>45834.622928240744</v>
      </c>
      <c r="C24" s="4" t="s">
        <v>129</v>
      </c>
      <c r="D24" s="4" t="s">
        <v>18</v>
      </c>
      <c r="E24" s="11" t="s">
        <v>130</v>
      </c>
      <c r="F24" s="4" t="s">
        <v>131</v>
      </c>
      <c r="G24" s="4" t="s">
        <v>132</v>
      </c>
      <c r="H24" s="4" t="s">
        <v>133</v>
      </c>
      <c r="I24" s="6" t="s">
        <v>134</v>
      </c>
      <c r="J24" s="6" t="s">
        <v>135</v>
      </c>
      <c r="K24" s="7" t="s">
        <v>136</v>
      </c>
      <c r="L24" s="8" t="s">
        <v>137</v>
      </c>
      <c r="M24" s="4" t="s">
        <v>189</v>
      </c>
    </row>
    <row r="25" spans="1:13" ht="37.5" customHeight="1" x14ac:dyDescent="0.25">
      <c r="A25" s="4">
        <f t="shared" si="0"/>
        <v>21</v>
      </c>
      <c r="B25" s="5">
        <v>45834.627476851849</v>
      </c>
      <c r="C25" s="4" t="s">
        <v>138</v>
      </c>
      <c r="D25" s="4" t="s">
        <v>18</v>
      </c>
      <c r="E25" s="11" t="s">
        <v>139</v>
      </c>
      <c r="F25" s="4" t="s">
        <v>131</v>
      </c>
      <c r="G25" s="4" t="s">
        <v>21</v>
      </c>
      <c r="H25" s="4" t="s">
        <v>140</v>
      </c>
      <c r="I25" s="6" t="s">
        <v>134</v>
      </c>
      <c r="J25" s="6" t="s">
        <v>135</v>
      </c>
      <c r="K25" s="7" t="s">
        <v>136</v>
      </c>
      <c r="L25" s="8" t="s">
        <v>137</v>
      </c>
      <c r="M25" s="4" t="s">
        <v>190</v>
      </c>
    </row>
    <row r="26" spans="1:13" ht="37.5" customHeight="1" x14ac:dyDescent="0.25">
      <c r="A26" s="4">
        <f t="shared" si="0"/>
        <v>22</v>
      </c>
      <c r="B26" s="5">
        <v>45842.642627314817</v>
      </c>
      <c r="C26" s="4" t="s">
        <v>141</v>
      </c>
      <c r="D26" s="4"/>
      <c r="E26" s="11" t="s">
        <v>142</v>
      </c>
      <c r="F26" s="4" t="s">
        <v>143</v>
      </c>
      <c r="G26" s="4" t="s">
        <v>80</v>
      </c>
      <c r="H26" s="4" t="s">
        <v>144</v>
      </c>
      <c r="I26" s="6" t="s">
        <v>145</v>
      </c>
      <c r="J26" s="6" t="s">
        <v>146</v>
      </c>
      <c r="K26" s="7" t="s">
        <v>147</v>
      </c>
      <c r="L26" s="8" t="s">
        <v>148</v>
      </c>
      <c r="M26" s="4" t="s">
        <v>193</v>
      </c>
    </row>
    <row r="27" spans="1:13" ht="37.5" customHeight="1" x14ac:dyDescent="0.25">
      <c r="A27" s="4">
        <f t="shared" si="0"/>
        <v>23</v>
      </c>
      <c r="B27" s="5">
        <v>45838.597534722219</v>
      </c>
      <c r="C27" s="4" t="s">
        <v>149</v>
      </c>
      <c r="D27" s="4" t="s">
        <v>18</v>
      </c>
      <c r="E27" s="11" t="s">
        <v>150</v>
      </c>
      <c r="F27" s="4" t="s">
        <v>151</v>
      </c>
      <c r="G27" s="4" t="s">
        <v>21</v>
      </c>
      <c r="H27" s="4" t="s">
        <v>152</v>
      </c>
      <c r="I27" s="6" t="s">
        <v>153</v>
      </c>
      <c r="J27" s="6" t="s">
        <v>154</v>
      </c>
      <c r="K27" s="7" t="s">
        <v>155</v>
      </c>
      <c r="L27" s="8" t="s">
        <v>101</v>
      </c>
      <c r="M27" s="4" t="s">
        <v>189</v>
      </c>
    </row>
    <row r="28" spans="1:13" ht="37.5" customHeight="1" x14ac:dyDescent="0.25">
      <c r="A28" s="4">
        <f t="shared" si="0"/>
        <v>24</v>
      </c>
      <c r="B28" s="5">
        <v>45838.592453703706</v>
      </c>
      <c r="C28" s="4" t="s">
        <v>156</v>
      </c>
      <c r="D28" s="4" t="s">
        <v>18</v>
      </c>
      <c r="E28" s="11" t="s">
        <v>157</v>
      </c>
      <c r="F28" s="4" t="s">
        <v>151</v>
      </c>
      <c r="G28" s="4" t="s">
        <v>21</v>
      </c>
      <c r="H28" s="4" t="s">
        <v>158</v>
      </c>
      <c r="I28" s="6" t="s">
        <v>153</v>
      </c>
      <c r="J28" s="6" t="s">
        <v>154</v>
      </c>
      <c r="K28" s="7" t="s">
        <v>159</v>
      </c>
      <c r="L28" s="8" t="s">
        <v>101</v>
      </c>
      <c r="M28" s="4" t="s">
        <v>189</v>
      </c>
    </row>
    <row r="29" spans="1:13" ht="37.5" customHeight="1" x14ac:dyDescent="0.25">
      <c r="A29" s="4">
        <f t="shared" si="0"/>
        <v>25</v>
      </c>
      <c r="B29" s="5">
        <v>45780.480810185189</v>
      </c>
      <c r="C29" s="4" t="s">
        <v>163</v>
      </c>
      <c r="D29" s="4" t="s">
        <v>49</v>
      </c>
      <c r="E29" s="11" t="s">
        <v>164</v>
      </c>
      <c r="F29" s="4" t="s">
        <v>160</v>
      </c>
      <c r="G29" s="4" t="s">
        <v>21</v>
      </c>
      <c r="H29" s="4" t="s">
        <v>165</v>
      </c>
      <c r="I29" s="6" t="s">
        <v>166</v>
      </c>
      <c r="J29" s="6" t="s">
        <v>161</v>
      </c>
      <c r="K29" s="7" t="s">
        <v>167</v>
      </c>
      <c r="L29" s="8" t="s">
        <v>162</v>
      </c>
      <c r="M29" s="4" t="s">
        <v>49</v>
      </c>
    </row>
    <row r="30" spans="1:13" ht="37.5" customHeight="1" x14ac:dyDescent="0.25">
      <c r="A30" s="4">
        <f t="shared" si="0"/>
        <v>26</v>
      </c>
      <c r="B30" s="5">
        <v>45840.74019675926</v>
      </c>
      <c r="C30" s="4" t="s">
        <v>168</v>
      </c>
      <c r="D30" s="4"/>
      <c r="E30" s="11" t="s">
        <v>169</v>
      </c>
      <c r="F30" s="4" t="s">
        <v>170</v>
      </c>
      <c r="G30" s="4" t="s">
        <v>21</v>
      </c>
      <c r="H30" s="4" t="s">
        <v>171</v>
      </c>
      <c r="I30" s="6" t="s">
        <v>145</v>
      </c>
      <c r="J30" s="6" t="s">
        <v>91</v>
      </c>
      <c r="K30" s="7" t="s">
        <v>172</v>
      </c>
      <c r="L30" s="8" t="s">
        <v>173</v>
      </c>
      <c r="M30" s="4" t="s">
        <v>193</v>
      </c>
    </row>
    <row r="31" spans="1:13" ht="37.5" customHeight="1" x14ac:dyDescent="0.25">
      <c r="A31" s="4">
        <f t="shared" si="0"/>
        <v>27</v>
      </c>
      <c r="B31" s="5">
        <v>45836.608587962961</v>
      </c>
      <c r="C31" s="4" t="s">
        <v>174</v>
      </c>
      <c r="D31" s="4"/>
      <c r="E31" s="11" t="s">
        <v>175</v>
      </c>
      <c r="F31" s="4" t="s">
        <v>176</v>
      </c>
      <c r="G31" s="4" t="s">
        <v>21</v>
      </c>
      <c r="H31" s="4" t="s">
        <v>177</v>
      </c>
      <c r="I31" s="6" t="s">
        <v>178</v>
      </c>
      <c r="J31" s="6" t="s">
        <v>83</v>
      </c>
      <c r="K31" s="7" t="s">
        <v>179</v>
      </c>
      <c r="L31" s="8" t="s">
        <v>39</v>
      </c>
      <c r="M31" s="4" t="s">
        <v>193</v>
      </c>
    </row>
    <row r="32" spans="1:13" ht="37.5" customHeight="1" x14ac:dyDescent="0.25">
      <c r="A32" s="4">
        <f t="shared" si="0"/>
        <v>28</v>
      </c>
      <c r="B32" s="5">
        <v>45842.623206018521</v>
      </c>
      <c r="C32" s="4" t="s">
        <v>180</v>
      </c>
      <c r="D32" s="4"/>
      <c r="E32" s="11" t="s">
        <v>181</v>
      </c>
      <c r="F32" s="4" t="s">
        <v>176</v>
      </c>
      <c r="G32" s="4" t="s">
        <v>21</v>
      </c>
      <c r="H32" s="4" t="s">
        <v>182</v>
      </c>
      <c r="I32" s="6" t="s">
        <v>178</v>
      </c>
      <c r="J32" s="6" t="s">
        <v>83</v>
      </c>
      <c r="K32" s="7" t="s">
        <v>183</v>
      </c>
      <c r="L32" s="8" t="s">
        <v>39</v>
      </c>
      <c r="M32" s="4" t="s">
        <v>194</v>
      </c>
    </row>
    <row r="33" spans="1:13" ht="37.5" customHeight="1" x14ac:dyDescent="0.25">
      <c r="A33" s="14">
        <f t="shared" si="0"/>
        <v>29</v>
      </c>
      <c r="B33" s="15">
        <v>45842.658402777779</v>
      </c>
      <c r="C33" s="14" t="s">
        <v>184</v>
      </c>
      <c r="D33" s="14"/>
      <c r="E33" s="16" t="s">
        <v>185</v>
      </c>
      <c r="F33" s="14" t="s">
        <v>186</v>
      </c>
      <c r="G33" s="14" t="s">
        <v>21</v>
      </c>
      <c r="H33" s="14" t="s">
        <v>187</v>
      </c>
      <c r="I33" s="17" t="s">
        <v>82</v>
      </c>
      <c r="J33" s="17" t="s">
        <v>91</v>
      </c>
      <c r="K33" s="18" t="s">
        <v>188</v>
      </c>
      <c r="L33" s="19" t="s">
        <v>93</v>
      </c>
      <c r="M33" s="14" t="s">
        <v>193</v>
      </c>
    </row>
    <row r="34" spans="1:13" s="21" customFormat="1" ht="35.25" customHeight="1" x14ac:dyDescent="0.25">
      <c r="A34" s="20">
        <f t="shared" si="0"/>
        <v>30</v>
      </c>
      <c r="C34" s="13">
        <v>253284</v>
      </c>
      <c r="D34" s="13" t="s">
        <v>18</v>
      </c>
      <c r="E34" s="13" t="s">
        <v>195</v>
      </c>
      <c r="F34" s="13">
        <v>400</v>
      </c>
      <c r="G34" s="13" t="s">
        <v>209</v>
      </c>
      <c r="H34" s="13" t="s">
        <v>206</v>
      </c>
      <c r="I34" s="13" t="s">
        <v>198</v>
      </c>
      <c r="J34" s="13" t="s">
        <v>199</v>
      </c>
      <c r="K34" s="13" t="s">
        <v>198</v>
      </c>
      <c r="L34" s="13" t="s">
        <v>200</v>
      </c>
      <c r="M34" s="26" t="s">
        <v>205</v>
      </c>
    </row>
    <row r="35" spans="1:13" s="21" customFormat="1" ht="33" customHeight="1" x14ac:dyDescent="0.25">
      <c r="A35" s="20">
        <f t="shared" si="0"/>
        <v>31</v>
      </c>
      <c r="C35" s="13">
        <v>254089</v>
      </c>
      <c r="D35" s="13" t="s">
        <v>18</v>
      </c>
      <c r="E35" s="13" t="s">
        <v>196</v>
      </c>
      <c r="F35" s="13">
        <v>220</v>
      </c>
      <c r="G35" s="13" t="s">
        <v>209</v>
      </c>
      <c r="H35" s="13" t="s">
        <v>207</v>
      </c>
      <c r="I35" s="13" t="s">
        <v>198</v>
      </c>
      <c r="J35" s="13" t="s">
        <v>201</v>
      </c>
      <c r="K35" s="13" t="s">
        <v>198</v>
      </c>
      <c r="L35" s="13" t="s">
        <v>202</v>
      </c>
      <c r="M35" s="26" t="s">
        <v>193</v>
      </c>
    </row>
    <row r="36" spans="1:13" s="21" customFormat="1" ht="45" x14ac:dyDescent="0.25">
      <c r="A36" s="20">
        <f t="shared" si="0"/>
        <v>32</v>
      </c>
      <c r="C36" s="13">
        <v>253702</v>
      </c>
      <c r="D36" s="13" t="s">
        <v>18</v>
      </c>
      <c r="E36" s="13" t="s">
        <v>197</v>
      </c>
      <c r="F36" s="13">
        <v>132</v>
      </c>
      <c r="G36" s="13" t="s">
        <v>209</v>
      </c>
      <c r="H36" s="13" t="s">
        <v>208</v>
      </c>
      <c r="I36" s="13" t="s">
        <v>198</v>
      </c>
      <c r="J36" s="13" t="s">
        <v>203</v>
      </c>
      <c r="K36" s="13" t="s">
        <v>198</v>
      </c>
      <c r="L36" s="13" t="s">
        <v>204</v>
      </c>
      <c r="M36" s="26" t="s">
        <v>193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2025-07-04T11:41:47Z</dcterms:created>
  <dcterms:modified xsi:type="dcterms:W3CDTF">2025-07-04T13:54:45Z</dcterms:modified>
</cp:coreProperties>
</file>