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Sheet0!$A$1:$M$35</definedName>
  </definedName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<sst xmlns="http://schemas.openxmlformats.org/spreadsheetml/2006/main" count="361" uniqueCount="216">
  <si>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</si>
  <si>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</si>
  <si>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</si>
  <si>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</si>
  <si>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</si>
  <si>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</si>
  <si>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</si>
  <si>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</si>
  <si>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</si>
  <si>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</si>
  <si>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</si>
  <si>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</si>
  <si>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</si>
  <si>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</si>
  <si>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</si>
  <si>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</si>
  <si>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</si>
  <si>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MR2509/0462</t>
  </si>
  <si>
    <t>400KV_315 MVA X-MER NO.3 MAKE TOSHIBA</t>
  </si>
  <si>
    <t>400KV_ASHTA4</t>
  </si>
  <si>
    <t>NON-OCCM-MP</t>
  </si>
  <si>
    <t>TAN DELTA &amp; CAPACITANCE MESUREMENT OF CTS</t>
  </si>
  <si>
    <t>20-09-2025 09:00:00</t>
  </si>
  <si>
    <t>20-09-2025 15:00:00</t>
  </si>
  <si>
    <t>JITENDRA LOHANA</t>
  </si>
  <si>
    <t>9425804978</t>
  </si>
  <si>
    <t>MR2509/0463</t>
  </si>
  <si>
    <t>220KV_220 KV BUS TIE</t>
  </si>
  <si>
    <t>20-09-2025 12:00:00</t>
  </si>
  <si>
    <t>MR2509/0475</t>
  </si>
  <si>
    <t>220KV_220 KV Bina-Sagar Ckt-2</t>
  </si>
  <si>
    <t>400KV_BINA4</t>
  </si>
  <si>
    <t>For line maintenance work.</t>
  </si>
  <si>
    <t>20-09-2025 18:00:00</t>
  </si>
  <si>
    <t>Sanjay Singh Thakur</t>
  </si>
  <si>
    <t>9425806936</t>
  </si>
  <si>
    <t>MR2509/0312</t>
  </si>
  <si>
    <t>Daily</t>
  </si>
  <si>
    <t>132KV_132 kV Shahdol-Birsinghpur Circuit I</t>
  </si>
  <si>
    <t>220KV_BIRSINGHPUR</t>
  </si>
  <si>
    <t>For replacement of damaged OPGW</t>
  </si>
  <si>
    <t>15-09-2025 08:00:00</t>
  </si>
  <si>
    <t>Jitendra Tiwari</t>
  </si>
  <si>
    <t>9425805298</t>
  </si>
  <si>
    <t>MR2509/0465</t>
  </si>
  <si>
    <t>132KV_63 MVA BBL Transformer</t>
  </si>
  <si>
    <t>220KV_CHATARPUR</t>
  </si>
  <si>
    <t>for post monsoon maint &amp; Testing</t>
  </si>
  <si>
    <t>20-09-2025 10:00:00</t>
  </si>
  <si>
    <t>20-09-2025 14:00:00</t>
  </si>
  <si>
    <t>Brajendra Soni</t>
  </si>
  <si>
    <t>9131327770</t>
  </si>
  <si>
    <t>Continuous</t>
  </si>
  <si>
    <t>MR2509/0482</t>
  </si>
  <si>
    <t>160MVA_220/132KV_BBL_X'mer_2</t>
  </si>
  <si>
    <t>400KV_CHHEGAON4</t>
  </si>
  <si>
    <t>Post monsoon maintenance</t>
  </si>
  <si>
    <t>Ganesh Mansare</t>
  </si>
  <si>
    <t>9425802441</t>
  </si>
  <si>
    <t>MR2509/0313</t>
  </si>
  <si>
    <t>132KV_132 kV Shahdol-Dindori Circuit II</t>
  </si>
  <si>
    <t>132KV_DINDORI</t>
  </si>
  <si>
    <t>MR2509/0488</t>
  </si>
  <si>
    <t>160MVA_220/132KV_BHEL_X'mer_1</t>
  </si>
  <si>
    <t>220KV_GWALIOR-II</t>
  </si>
  <si>
    <t>POSTMONSOON MAINTENANCE</t>
  </si>
  <si>
    <t>20-09-2025 11:00:00</t>
  </si>
  <si>
    <t>20-09-2025 17:00:00</t>
  </si>
  <si>
    <t>R. C. ARORA</t>
  </si>
  <si>
    <t>9425805108</t>
  </si>
  <si>
    <t>MR2509/0492</t>
  </si>
  <si>
    <t>220KV_220KV BUS COUPLER</t>
  </si>
  <si>
    <t>SAFTEY PURPOSE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</si>
  <si>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</si>
  <si>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</si>
  <si>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</si>
  <si>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</si>
  <si>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</si>
  <si>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30-09-2025 19:00:00</t>
  </si>
  <si>
    <t>A.R.KANEL</t>
  </si>
  <si>
    <t>9425805217</t>
  </si>
  <si>
    <t xml:space="preserve">OK LINE TO BE IN SERVICE </t>
  </si>
  <si>
    <t>MR2509/0159</t>
  </si>
  <si>
    <t>132KV_132KV North Zone- Jaitpura  Line</t>
  </si>
  <si>
    <t>220KV_INDORE-II (JETPURA)</t>
  </si>
  <si>
    <t>MR2509/0158</t>
  </si>
  <si>
    <t>220KV_220KV North Zone- Hatuniya(PGCIL) Ckt.-1</t>
  </si>
  <si>
    <t>220KV_INDORE-NZ</t>
  </si>
  <si>
    <t>05-09-2025 07:00:00</t>
  </si>
  <si>
    <t>25-09-2025 19:00:00</t>
  </si>
  <si>
    <t>MR2509/0479</t>
  </si>
  <si>
    <t>132KV_132 kv katni sleemnabad 2</t>
  </si>
  <si>
    <t>132KV_KATNI</t>
  </si>
  <si>
    <t>Modification work</t>
  </si>
  <si>
    <t>21-09-2025 18:00:00</t>
  </si>
  <si>
    <t>PANKAJ YADAV</t>
  </si>
  <si>
    <t>9406713326</t>
  </si>
  <si>
    <t>MR2509/0466</t>
  </si>
  <si>
    <t>132KV_132/33KV 50MVA BHEL X-MER</t>
  </si>
  <si>
    <t>132KV_KATRA</t>
  </si>
  <si>
    <t>OCCM-MP</t>
  </si>
  <si>
    <t>Y&amp;B Phase LV CT damage jumper maintenance</t>
  </si>
  <si>
    <t>20-09-2025 08:00:00</t>
  </si>
  <si>
    <t>IJ Singh</t>
  </si>
  <si>
    <t>9424734033</t>
  </si>
  <si>
    <t>MR2509/0477</t>
  </si>
  <si>
    <t>132KV_132/33KV_40MVA XMER(BBL)</t>
  </si>
  <si>
    <t>132KV_KHIMLASA</t>
  </si>
  <si>
    <t>POST MONSOON MAINTENACE</t>
  </si>
  <si>
    <t>PARMANAND NAMDEO</t>
  </si>
  <si>
    <t>7587951092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</si>
  <si>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</si>
  <si>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</si>
  <si>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</si>
  <si>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</si>
  <si>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</si>
  <si>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MR2509/0064</t>
  </si>
  <si>
    <t>132KV_132KV North Zone â¿¿ Niranjanpur Line.&amp;132KV Niranjanpur - Jaitpura  Line &amp;132KV North Zone- Jaitpura  Line</t>
  </si>
  <si>
    <t>MR2509/0493</t>
  </si>
  <si>
    <t>132KV_132KV PATERA - AMANGANJ JK CEMENT LINE</t>
  </si>
  <si>
    <t>132KV_PATERA</t>
  </si>
  <si>
    <t>NEW MODIFIED TOWERS AND RELEASE THE ERS</t>
  </si>
  <si>
    <t>M.M. BAIG</t>
  </si>
  <si>
    <t>9425805067</t>
  </si>
  <si>
    <t>MR2509/0461</t>
  </si>
  <si>
    <t>132KV_132 kV Prithvipur - Jatara line</t>
  </si>
  <si>
    <t>132KV_PRITHVIPUR</t>
  </si>
  <si>
    <t>Emergency Tree Cutting &amp; other line maintenance</t>
  </si>
  <si>
    <t>Manoj Kumar Tiwari</t>
  </si>
  <si>
    <t>9425804993</t>
  </si>
  <si>
    <t>MR2509/0490</t>
  </si>
  <si>
    <t>132KV_132 KV Main Bus</t>
  </si>
  <si>
    <t>132KV_RAGHOGARH</t>
  </si>
  <si>
    <t>for 132 Gail Feeder Jumpering work</t>
  </si>
  <si>
    <t>Sagar Singh Dhakad</t>
  </si>
  <si>
    <t>9589205697</t>
  </si>
  <si>
    <t>MR2509/0487</t>
  </si>
  <si>
    <t>132KV_50 MVA X-mer-I (Make- TAL )</t>
  </si>
  <si>
    <t>220KV_RAJGARH DHAR</t>
  </si>
  <si>
    <t>Post monsoon maintenance work.</t>
  </si>
  <si>
    <t>Er. Manoj Randha</t>
  </si>
  <si>
    <t>9425820034</t>
  </si>
  <si>
    <t>MR2509/0478</t>
  </si>
  <si>
    <t>132KV_Shutdown on 63MVA BBL X-MER</t>
  </si>
  <si>
    <t>132KV_SALEEMNABAD</t>
  </si>
  <si>
    <t>post monsoon maintence</t>
  </si>
  <si>
    <t>Abhishek Mishra</t>
  </si>
  <si>
    <t>9425801440</t>
  </si>
  <si>
    <t>MR2509/0476</t>
  </si>
  <si>
    <t>132KV_132 KV Shahpura-Shrinagar DP Line</t>
  </si>
  <si>
    <t>132KV_SHAHPURA</t>
  </si>
  <si>
    <t>Flashover Disc replacement work at loc.No.170/B-Ph</t>
  </si>
  <si>
    <t>Ashish Kumar</t>
  </si>
  <si>
    <t>9425805935</t>
  </si>
  <si>
    <t>MR2509/0486</t>
  </si>
  <si>
    <t>132KV_132kV Sidhi - Deosar Ckt - I</t>
  </si>
  <si>
    <t>220KV_SIDHI</t>
  </si>
  <si>
    <t>Line maintenance work.</t>
  </si>
  <si>
    <t>20-09-2025 09:30:00</t>
  </si>
  <si>
    <t>G.L Sahu</t>
  </si>
  <si>
    <t>9425805102</t>
  </si>
  <si>
    <t>MR2509/0369</t>
  </si>
  <si>
    <t>132KV_132 KV ASHTA- SONKACHH</t>
  </si>
  <si>
    <t>132KV_SONKATCH</t>
  </si>
  <si>
    <t>in above work of lilo formation of ehv line for co</t>
  </si>
  <si>
    <t>18-09-2025 09:00:00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</si>
  <si>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</si>
  <si>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</si>
  <si>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</si>
  <si>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</si>
  <si>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</si>
  <si>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</si>
  <si>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</si>
  <si>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</si>
  <si>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MR2509/0484</t>
  </si>
  <si>
    <t>132KV_50 MVA X-MER TAL</t>
  </si>
  <si>
    <t>132KV_UNCHEHRA</t>
  </si>
  <si>
    <t>For Post Monsoon Maintenance And Testing Work.</t>
  </si>
  <si>
    <t>Arun Kumar</t>
  </si>
  <si>
    <t>9425802368</t>
  </si>
  <si>
    <t>MR2509/0480</t>
  </si>
  <si>
    <t>220KV_160MVA X-MER-II BHEL</t>
  </si>
  <si>
    <t>220KV_VIDISHA</t>
  </si>
  <si>
    <t>POST MONSOON MAINTENANCE WORK</t>
  </si>
  <si>
    <t>KC GOSWAMI</t>
  </si>
  <si>
    <t>9425804976</t>
  </si>
  <si>
    <t>MR2509/0481</t>
  </si>
  <si>
    <t>132KV_63MVA X-MER-I BBL</t>
  </si>
  <si>
    <t>MR2509/0027</t>
  </si>
  <si>
    <t>132KV_132 KV VINOBA BHAVE TAPE LINE</t>
  </si>
  <si>
    <t>132KV_VINOBA BHAVE</t>
  </si>
  <si>
    <t>UPGRADATION OF 132 KV VINOBA BHAVE LINE</t>
  </si>
  <si>
    <t>02-09-2025 08:00:00</t>
  </si>
  <si>
    <t>25-09-2025 18:00:00</t>
  </si>
  <si>
    <t>RAJESH TIWARI</t>
  </si>
  <si>
    <t>7898239595</t>
  </si>
  <si>
    <t xml:space="preserve">CONTINUE </t>
  </si>
  <si>
    <t>ok, through sub ld</t>
  </si>
  <si>
    <t>ok</t>
  </si>
  <si>
    <t>sub ld</t>
  </si>
  <si>
    <t>ok, EI approval required while charging</t>
  </si>
  <si>
    <t>ok, o&amp;m to be informed</t>
  </si>
  <si>
    <t>ok, Electrical Inspector charging approval required while charging</t>
  </si>
  <si>
    <t>APPROVED OUTAGE LIST FOR DATED 20.09.2025</t>
  </si>
  <si>
    <t>400KV/220KV SHUJALPUR-ICT-1</t>
  </si>
  <si>
    <t>20-Sep-2025</t>
  </si>
  <si>
    <t>08:00</t>
  </si>
  <si>
    <t>17:30</t>
  </si>
  <si>
    <t>AMP WORKS OF 315MVA,400/220kV ICT-I AT SHUJALPUR, DIA TO BE KEPT OPEN AT BOTH SIDES.</t>
  </si>
  <si>
    <t>220KV-INDORE-INDORE NORTH ZONE-1</t>
  </si>
  <si>
    <t>07:00</t>
  </si>
  <si>
    <t>23:59</t>
  </si>
  <si>
    <t xml:space="preserve">PEPLACEMENT OF EXISTING 24FIBRE OPGW WITH48 FIBRE OPGW. DATA IS DIVERTED, ONLINE WORK PERMIT, AUTO TO NON AUTO </t>
  </si>
  <si>
    <t>220KV-INDORE-INDORE NORTH ZONE-2</t>
  </si>
  <si>
    <t>19:59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</si>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</sst>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8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6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7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XFD1048576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51.5703125" style="12" customWidth="1"/>
    <col min="6" max="6" width="28.5703125" customWidth="1"/>
    <col min="7" max="7" width="15.7109375" customWidth="1"/>
    <col min="8" max="8" width="51.28515625" customWidth="1"/>
    <col min="9" max="11" width="19.5703125" customWidth="1"/>
    <col min="12" max="12" width="12" customWidth="1"/>
    <col min="13" max="13" width="37.28515625" style="12" customWidth="1"/>
  </cols>
  <sheetData>
    <row r="1" spans="1:13" ht="43.7" customHeight="1">
      <c r="A1" s="1"/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ht="42" customHeight="1">
      <c r="A2" s="1" t="s">
        <v>1</v>
      </c>
      <c r="B2" s="2">
        <v>45920</v>
      </c>
      <c r="C2" s="18" t="s">
        <v>203</v>
      </c>
      <c r="D2" s="19"/>
      <c r="E2" s="19"/>
      <c r="F2" s="19"/>
      <c r="G2" s="19"/>
      <c r="H2" s="19"/>
      <c r="I2" s="19"/>
      <c r="J2" s="19"/>
      <c r="K2" s="20"/>
      <c r="L2" s="1"/>
      <c r="M2" s="9"/>
    </row>
    <row r="3" spans="1:13" ht="42" customHeight="1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9"/>
    </row>
    <row r="4" spans="1:13" ht="42" customHeight="1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7" t="s">
        <v>15</v>
      </c>
      <c r="L4" s="16"/>
      <c r="M4" s="10" t="s">
        <v>16</v>
      </c>
    </row>
    <row r="5" spans="1:13" ht="39.75" customHeight="1">
      <c r="A5" s="4">
        <v>1</v>
      </c>
      <c r="B5" s="5">
        <v>45919.534270833334</v>
      </c>
      <c r="C5" s="4" t="s">
        <v>17</v>
      </c>
      <c r="D5" s="4"/>
      <c r="E5" s="13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11" t="s">
        <v>197</v>
      </c>
    </row>
    <row r="6" spans="1:13" ht="39.75" customHeight="1">
      <c r="A6" s="4">
        <f>A5+1</f>
        <v>2</v>
      </c>
      <c r="B6" s="5">
        <v>45919.536770833336</v>
      </c>
      <c r="C6" s="4" t="s">
        <v>26</v>
      </c>
      <c r="D6" s="4"/>
      <c r="E6" s="13" t="s">
        <v>27</v>
      </c>
      <c r="F6" s="4" t="s">
        <v>19</v>
      </c>
      <c r="G6" s="4" t="s">
        <v>20</v>
      </c>
      <c r="H6" s="4" t="s">
        <v>21</v>
      </c>
      <c r="I6" s="6" t="s">
        <v>28</v>
      </c>
      <c r="J6" s="6" t="s">
        <v>23</v>
      </c>
      <c r="K6" s="7" t="s">
        <v>24</v>
      </c>
      <c r="L6" s="8" t="s">
        <v>25</v>
      </c>
      <c r="M6" s="11" t="s">
        <v>197</v>
      </c>
    </row>
    <row r="7" spans="1:13" ht="39.75" customHeight="1">
      <c r="A7" s="4">
        <f t="shared" ref="A7:A35" si="0">A6+1</f>
        <v>3</v>
      </c>
      <c r="B7" s="5">
        <v>45919.585289351853</v>
      </c>
      <c r="C7" s="4" t="s">
        <v>29</v>
      </c>
      <c r="D7" s="4"/>
      <c r="E7" s="11" t="s">
        <v>30</v>
      </c>
      <c r="F7" s="4" t="s">
        <v>31</v>
      </c>
      <c r="G7" s="4" t="s">
        <v>20</v>
      </c>
      <c r="H7" s="4" t="s">
        <v>32</v>
      </c>
      <c r="I7" s="6" t="s">
        <v>22</v>
      </c>
      <c r="J7" s="6" t="s">
        <v>33</v>
      </c>
      <c r="K7" s="7" t="s">
        <v>34</v>
      </c>
      <c r="L7" s="8" t="s">
        <v>35</v>
      </c>
      <c r="M7" s="11" t="s">
        <v>198</v>
      </c>
    </row>
    <row r="8" spans="1:13" ht="39.75" customHeight="1">
      <c r="A8" s="4">
        <f t="shared" si="0"/>
        <v>4</v>
      </c>
      <c r="B8" s="5">
        <v>45914.541759259257</v>
      </c>
      <c r="C8" s="4" t="s">
        <v>36</v>
      </c>
      <c r="D8" s="4" t="s">
        <v>37</v>
      </c>
      <c r="E8" s="11" t="s">
        <v>38</v>
      </c>
      <c r="F8" s="4" t="s">
        <v>39</v>
      </c>
      <c r="G8" s="4" t="s">
        <v>20</v>
      </c>
      <c r="H8" s="4" t="s">
        <v>40</v>
      </c>
      <c r="I8" s="6" t="s">
        <v>41</v>
      </c>
      <c r="J8" s="6" t="s">
        <v>33</v>
      </c>
      <c r="K8" s="7" t="s">
        <v>42</v>
      </c>
      <c r="L8" s="8" t="s">
        <v>43</v>
      </c>
      <c r="M8" s="11" t="s">
        <v>198</v>
      </c>
    </row>
    <row r="9" spans="1:13" ht="39.75" customHeight="1">
      <c r="A9" s="4">
        <f t="shared" si="0"/>
        <v>5</v>
      </c>
      <c r="B9" s="5">
        <v>45919.555914351855</v>
      </c>
      <c r="C9" s="4" t="s">
        <v>44</v>
      </c>
      <c r="D9" s="4"/>
      <c r="E9" s="11" t="s">
        <v>45</v>
      </c>
      <c r="F9" s="4" t="s">
        <v>46</v>
      </c>
      <c r="G9" s="4" t="s">
        <v>20</v>
      </c>
      <c r="H9" s="4" t="s">
        <v>47</v>
      </c>
      <c r="I9" s="6" t="s">
        <v>48</v>
      </c>
      <c r="J9" s="6" t="s">
        <v>49</v>
      </c>
      <c r="K9" s="7" t="s">
        <v>50</v>
      </c>
      <c r="L9" s="8" t="s">
        <v>51</v>
      </c>
      <c r="M9" s="11" t="s">
        <v>198</v>
      </c>
    </row>
    <row r="10" spans="1:13" ht="39.75" customHeight="1">
      <c r="A10" s="4">
        <f t="shared" si="0"/>
        <v>6</v>
      </c>
      <c r="B10" s="5">
        <v>45919.657314814816</v>
      </c>
      <c r="C10" s="4" t="s">
        <v>53</v>
      </c>
      <c r="D10" s="4"/>
      <c r="E10" s="11" t="s">
        <v>54</v>
      </c>
      <c r="F10" s="4" t="s">
        <v>55</v>
      </c>
      <c r="G10" s="4" t="s">
        <v>20</v>
      </c>
      <c r="H10" s="4" t="s">
        <v>56</v>
      </c>
      <c r="I10" s="6" t="s">
        <v>48</v>
      </c>
      <c r="J10" s="6" t="s">
        <v>33</v>
      </c>
      <c r="K10" s="7" t="s">
        <v>57</v>
      </c>
      <c r="L10" s="8" t="s">
        <v>58</v>
      </c>
      <c r="M10" s="11" t="s">
        <v>198</v>
      </c>
    </row>
    <row r="11" spans="1:13" ht="39.75" customHeight="1">
      <c r="A11" s="4">
        <f t="shared" si="0"/>
        <v>7</v>
      </c>
      <c r="B11" s="5">
        <v>45914.542361111111</v>
      </c>
      <c r="C11" s="4" t="s">
        <v>59</v>
      </c>
      <c r="D11" s="4" t="s">
        <v>37</v>
      </c>
      <c r="E11" s="11" t="s">
        <v>60</v>
      </c>
      <c r="F11" s="4" t="s">
        <v>61</v>
      </c>
      <c r="G11" s="4" t="s">
        <v>20</v>
      </c>
      <c r="H11" s="4" t="s">
        <v>40</v>
      </c>
      <c r="I11" s="6" t="s">
        <v>41</v>
      </c>
      <c r="J11" s="6" t="s">
        <v>33</v>
      </c>
      <c r="K11" s="7" t="s">
        <v>42</v>
      </c>
      <c r="L11" s="8" t="s">
        <v>43</v>
      </c>
      <c r="M11" s="11" t="s">
        <v>198</v>
      </c>
    </row>
    <row r="12" spans="1:13" ht="39.75" customHeight="1">
      <c r="A12" s="4">
        <f t="shared" si="0"/>
        <v>8</v>
      </c>
      <c r="B12" s="5">
        <v>45919.693182870367</v>
      </c>
      <c r="C12" s="4" t="s">
        <v>62</v>
      </c>
      <c r="D12" s="4"/>
      <c r="E12" s="11" t="s">
        <v>63</v>
      </c>
      <c r="F12" s="4" t="s">
        <v>64</v>
      </c>
      <c r="G12" s="4" t="s">
        <v>20</v>
      </c>
      <c r="H12" s="4" t="s">
        <v>65</v>
      </c>
      <c r="I12" s="6" t="s">
        <v>66</v>
      </c>
      <c r="J12" s="6" t="s">
        <v>67</v>
      </c>
      <c r="K12" s="7" t="s">
        <v>68</v>
      </c>
      <c r="L12" s="8" t="s">
        <v>69</v>
      </c>
      <c r="M12" s="11" t="s">
        <v>197</v>
      </c>
    </row>
    <row r="13" spans="1:13" ht="39.75" customHeight="1">
      <c r="A13" s="4">
        <f t="shared" si="0"/>
        <v>9</v>
      </c>
      <c r="B13" s="5">
        <v>45919.702303240738</v>
      </c>
      <c r="C13" s="4" t="s">
        <v>70</v>
      </c>
      <c r="D13" s="4"/>
      <c r="E13" s="11" t="s">
        <v>71</v>
      </c>
      <c r="F13" s="4" t="s">
        <v>64</v>
      </c>
      <c r="G13" s="4" t="s">
        <v>20</v>
      </c>
      <c r="H13" s="4" t="s">
        <v>72</v>
      </c>
      <c r="I13" s="6" t="s">
        <v>66</v>
      </c>
      <c r="J13" s="6" t="s">
        <v>67</v>
      </c>
      <c r="K13" s="7" t="s">
        <v>68</v>
      </c>
      <c r="L13" s="8" t="s">
        <v>69</v>
      </c>
      <c r="M13" s="11" t="s">
        <v>197</v>
      </c>
    </row>
    <row r="14" spans="1:13" ht="39.75" customHeight="1">
      <c r="A14" s="4">
        <f t="shared" si="0"/>
        <v>10</v>
      </c>
      <c r="B14" s="5">
        <v>45907.54277777778</v>
      </c>
      <c r="C14" s="4" t="s">
        <v>73</v>
      </c>
      <c r="D14" s="4" t="s">
        <v>37</v>
      </c>
      <c r="E14" s="11" t="s">
        <v>74</v>
      </c>
      <c r="F14" s="4" t="s">
        <v>75</v>
      </c>
      <c r="G14" s="4" t="s">
        <v>20</v>
      </c>
      <c r="H14" s="4" t="s">
        <v>76</v>
      </c>
      <c r="I14" s="6" t="s">
        <v>77</v>
      </c>
      <c r="J14" s="6" t="s">
        <v>78</v>
      </c>
      <c r="K14" s="7" t="s">
        <v>79</v>
      </c>
      <c r="L14" s="8" t="s">
        <v>80</v>
      </c>
      <c r="M14" s="11" t="s">
        <v>81</v>
      </c>
    </row>
    <row r="15" spans="1:13" ht="39.75" customHeight="1">
      <c r="A15" s="4">
        <f t="shared" si="0"/>
        <v>11</v>
      </c>
      <c r="B15" s="5">
        <v>45907.535462962966</v>
      </c>
      <c r="C15" s="4" t="s">
        <v>82</v>
      </c>
      <c r="D15" s="4" t="s">
        <v>37</v>
      </c>
      <c r="E15" s="11" t="s">
        <v>83</v>
      </c>
      <c r="F15" s="4" t="s">
        <v>84</v>
      </c>
      <c r="G15" s="4" t="s">
        <v>20</v>
      </c>
      <c r="H15" s="4" t="s">
        <v>76</v>
      </c>
      <c r="I15" s="6" t="s">
        <v>77</v>
      </c>
      <c r="J15" s="6" t="s">
        <v>78</v>
      </c>
      <c r="K15" s="7" t="s">
        <v>79</v>
      </c>
      <c r="L15" s="8" t="s">
        <v>80</v>
      </c>
      <c r="M15" s="11" t="s">
        <v>199</v>
      </c>
    </row>
    <row r="16" spans="1:13" ht="39.75" customHeight="1">
      <c r="A16" s="4">
        <f t="shared" si="0"/>
        <v>12</v>
      </c>
      <c r="B16" s="5">
        <v>45907.531504629631</v>
      </c>
      <c r="C16" s="4" t="s">
        <v>85</v>
      </c>
      <c r="D16" s="4" t="s">
        <v>37</v>
      </c>
      <c r="E16" s="11" t="s">
        <v>86</v>
      </c>
      <c r="F16" s="4" t="s">
        <v>87</v>
      </c>
      <c r="G16" s="4" t="s">
        <v>20</v>
      </c>
      <c r="H16" s="4" t="s">
        <v>76</v>
      </c>
      <c r="I16" s="6" t="s">
        <v>77</v>
      </c>
      <c r="J16" s="6" t="s">
        <v>78</v>
      </c>
      <c r="K16" s="7" t="s">
        <v>79</v>
      </c>
      <c r="L16" s="8" t="s">
        <v>80</v>
      </c>
      <c r="M16" s="11" t="s">
        <v>81</v>
      </c>
    </row>
    <row r="17" spans="1:13" ht="39.75" customHeight="1">
      <c r="A17" s="4">
        <f t="shared" si="0"/>
        <v>13</v>
      </c>
      <c r="B17" s="5">
        <v>45919.635277777779</v>
      </c>
      <c r="C17" s="4" t="s">
        <v>90</v>
      </c>
      <c r="D17" s="4" t="s">
        <v>52</v>
      </c>
      <c r="E17" s="11" t="s">
        <v>91</v>
      </c>
      <c r="F17" s="4" t="s">
        <v>92</v>
      </c>
      <c r="G17" s="4" t="s">
        <v>20</v>
      </c>
      <c r="H17" s="4" t="s">
        <v>93</v>
      </c>
      <c r="I17" s="6" t="s">
        <v>22</v>
      </c>
      <c r="J17" s="6" t="s">
        <v>94</v>
      </c>
      <c r="K17" s="7" t="s">
        <v>95</v>
      </c>
      <c r="L17" s="8" t="s">
        <v>96</v>
      </c>
      <c r="M17" s="11" t="s">
        <v>200</v>
      </c>
    </row>
    <row r="18" spans="1:13" ht="39.75" customHeight="1">
      <c r="A18" s="4">
        <f t="shared" si="0"/>
        <v>14</v>
      </c>
      <c r="B18" s="5">
        <v>45919.565891203703</v>
      </c>
      <c r="C18" s="4" t="s">
        <v>97</v>
      </c>
      <c r="D18" s="4"/>
      <c r="E18" s="11" t="s">
        <v>98</v>
      </c>
      <c r="F18" s="4" t="s">
        <v>99</v>
      </c>
      <c r="G18" s="4" t="s">
        <v>100</v>
      </c>
      <c r="H18" s="4" t="s">
        <v>101</v>
      </c>
      <c r="I18" s="6" t="s">
        <v>102</v>
      </c>
      <c r="J18" s="6" t="s">
        <v>48</v>
      </c>
      <c r="K18" s="7" t="s">
        <v>103</v>
      </c>
      <c r="L18" s="8" t="s">
        <v>104</v>
      </c>
      <c r="M18" s="11" t="s">
        <v>198</v>
      </c>
    </row>
    <row r="19" spans="1:13" ht="39.75" customHeight="1">
      <c r="A19" s="4">
        <f t="shared" si="0"/>
        <v>15</v>
      </c>
      <c r="B19" s="5">
        <v>45919.600636574076</v>
      </c>
      <c r="C19" s="4" t="s">
        <v>105</v>
      </c>
      <c r="D19" s="4"/>
      <c r="E19" s="11" t="s">
        <v>106</v>
      </c>
      <c r="F19" s="4" t="s">
        <v>107</v>
      </c>
      <c r="G19" s="4" t="s">
        <v>20</v>
      </c>
      <c r="H19" s="4" t="s">
        <v>108</v>
      </c>
      <c r="I19" s="6" t="s">
        <v>22</v>
      </c>
      <c r="J19" s="6" t="s">
        <v>67</v>
      </c>
      <c r="K19" s="7" t="s">
        <v>109</v>
      </c>
      <c r="L19" s="8" t="s">
        <v>110</v>
      </c>
      <c r="M19" s="11" t="s">
        <v>199</v>
      </c>
    </row>
    <row r="20" spans="1:13" ht="39.75" customHeight="1">
      <c r="A20" s="4">
        <f t="shared" si="0"/>
        <v>16</v>
      </c>
      <c r="B20" s="5">
        <v>45907.527291666665</v>
      </c>
      <c r="C20" s="4" t="s">
        <v>111</v>
      </c>
      <c r="D20" s="4" t="s">
        <v>37</v>
      </c>
      <c r="E20" s="11" t="s">
        <v>112</v>
      </c>
      <c r="F20" s="4" t="s">
        <v>113</v>
      </c>
      <c r="G20" s="4" t="s">
        <v>20</v>
      </c>
      <c r="H20" s="4" t="s">
        <v>76</v>
      </c>
      <c r="I20" s="6" t="s">
        <v>77</v>
      </c>
      <c r="J20" s="6" t="s">
        <v>78</v>
      </c>
      <c r="K20" s="7" t="s">
        <v>79</v>
      </c>
      <c r="L20" s="8" t="s">
        <v>80</v>
      </c>
      <c r="M20" s="11" t="s">
        <v>199</v>
      </c>
    </row>
    <row r="21" spans="1:13" ht="39.75" customHeight="1">
      <c r="A21" s="4">
        <f t="shared" si="0"/>
        <v>17</v>
      </c>
      <c r="B21" s="5">
        <v>45907.539525462962</v>
      </c>
      <c r="C21" s="4" t="s">
        <v>114</v>
      </c>
      <c r="D21" s="4" t="s">
        <v>37</v>
      </c>
      <c r="E21" s="11" t="s">
        <v>115</v>
      </c>
      <c r="F21" s="4" t="s">
        <v>113</v>
      </c>
      <c r="G21" s="4" t="s">
        <v>20</v>
      </c>
      <c r="H21" s="4" t="s">
        <v>76</v>
      </c>
      <c r="I21" s="6" t="s">
        <v>77</v>
      </c>
      <c r="J21" s="6" t="s">
        <v>78</v>
      </c>
      <c r="K21" s="7" t="s">
        <v>79</v>
      </c>
      <c r="L21" s="8" t="s">
        <v>80</v>
      </c>
      <c r="M21" s="11" t="s">
        <v>199</v>
      </c>
    </row>
    <row r="22" spans="1:13" ht="39.75" customHeight="1">
      <c r="A22" s="4">
        <f t="shared" si="0"/>
        <v>18</v>
      </c>
      <c r="B22" s="5">
        <v>45902.775277777779</v>
      </c>
      <c r="C22" s="4" t="s">
        <v>116</v>
      </c>
      <c r="D22" s="4" t="s">
        <v>37</v>
      </c>
      <c r="E22" s="11" t="s">
        <v>117</v>
      </c>
      <c r="F22" s="4" t="s">
        <v>113</v>
      </c>
      <c r="G22" s="4" t="s">
        <v>20</v>
      </c>
      <c r="H22" s="4" t="s">
        <v>76</v>
      </c>
      <c r="I22" s="6" t="s">
        <v>88</v>
      </c>
      <c r="J22" s="6" t="s">
        <v>89</v>
      </c>
      <c r="K22" s="7" t="s">
        <v>79</v>
      </c>
      <c r="L22" s="8" t="s">
        <v>80</v>
      </c>
      <c r="M22" s="11" t="s">
        <v>199</v>
      </c>
    </row>
    <row r="23" spans="1:13" ht="39.75" customHeight="1">
      <c r="A23" s="4">
        <f t="shared" si="0"/>
        <v>19</v>
      </c>
      <c r="B23" s="5">
        <v>45919.707199074073</v>
      </c>
      <c r="C23" s="4" t="s">
        <v>118</v>
      </c>
      <c r="D23" s="4"/>
      <c r="E23" s="11" t="s">
        <v>119</v>
      </c>
      <c r="F23" s="4" t="s">
        <v>120</v>
      </c>
      <c r="G23" s="4" t="s">
        <v>20</v>
      </c>
      <c r="H23" s="4" t="s">
        <v>121</v>
      </c>
      <c r="I23" s="6" t="s">
        <v>22</v>
      </c>
      <c r="J23" s="6" t="s">
        <v>67</v>
      </c>
      <c r="K23" s="7" t="s">
        <v>122</v>
      </c>
      <c r="L23" s="8" t="s">
        <v>123</v>
      </c>
      <c r="M23" s="11" t="s">
        <v>202</v>
      </c>
    </row>
    <row r="24" spans="1:13" ht="39.75" customHeight="1">
      <c r="A24" s="4">
        <f t="shared" si="0"/>
        <v>20</v>
      </c>
      <c r="B24" s="5">
        <v>45919.446921296294</v>
      </c>
      <c r="C24" s="4" t="s">
        <v>124</v>
      </c>
      <c r="D24" s="4"/>
      <c r="E24" s="11" t="s">
        <v>125</v>
      </c>
      <c r="F24" s="4" t="s">
        <v>126</v>
      </c>
      <c r="G24" s="4" t="s">
        <v>20</v>
      </c>
      <c r="H24" s="4" t="s">
        <v>127</v>
      </c>
      <c r="I24" s="6" t="s">
        <v>48</v>
      </c>
      <c r="J24" s="6" t="s">
        <v>33</v>
      </c>
      <c r="K24" s="7" t="s">
        <v>128</v>
      </c>
      <c r="L24" s="8" t="s">
        <v>129</v>
      </c>
      <c r="M24" s="11" t="s">
        <v>198</v>
      </c>
    </row>
    <row r="25" spans="1:13" ht="39.75" customHeight="1">
      <c r="A25" s="4">
        <f t="shared" si="0"/>
        <v>21</v>
      </c>
      <c r="B25" s="5">
        <v>45919.695625</v>
      </c>
      <c r="C25" s="4" t="s">
        <v>130</v>
      </c>
      <c r="D25" s="4"/>
      <c r="E25" s="11" t="s">
        <v>131</v>
      </c>
      <c r="F25" s="4" t="s">
        <v>132</v>
      </c>
      <c r="G25" s="4" t="s">
        <v>20</v>
      </c>
      <c r="H25" s="4" t="s">
        <v>133</v>
      </c>
      <c r="I25" s="6" t="s">
        <v>66</v>
      </c>
      <c r="J25" s="6" t="s">
        <v>23</v>
      </c>
      <c r="K25" s="7" t="s">
        <v>134</v>
      </c>
      <c r="L25" s="8" t="s">
        <v>135</v>
      </c>
      <c r="M25" s="11" t="s">
        <v>199</v>
      </c>
    </row>
    <row r="26" spans="1:13" ht="39.75" customHeight="1">
      <c r="A26" s="4">
        <f t="shared" si="0"/>
        <v>22</v>
      </c>
      <c r="B26" s="5">
        <v>45919.679837962962</v>
      </c>
      <c r="C26" s="4" t="s">
        <v>136</v>
      </c>
      <c r="D26" s="4"/>
      <c r="E26" s="11" t="s">
        <v>137</v>
      </c>
      <c r="F26" s="4" t="s">
        <v>138</v>
      </c>
      <c r="G26" s="4" t="s">
        <v>20</v>
      </c>
      <c r="H26" s="4" t="s">
        <v>139</v>
      </c>
      <c r="I26" s="6" t="s">
        <v>48</v>
      </c>
      <c r="J26" s="6" t="s">
        <v>33</v>
      </c>
      <c r="K26" s="7" t="s">
        <v>140</v>
      </c>
      <c r="L26" s="8" t="s">
        <v>141</v>
      </c>
      <c r="M26" s="11" t="s">
        <v>199</v>
      </c>
    </row>
    <row r="27" spans="1:13" ht="39.75" customHeight="1">
      <c r="A27" s="4">
        <f t="shared" si="0"/>
        <v>23</v>
      </c>
      <c r="B27" s="5">
        <v>45919.60429398148</v>
      </c>
      <c r="C27" s="4" t="s">
        <v>142</v>
      </c>
      <c r="D27" s="4"/>
      <c r="E27" s="11" t="s">
        <v>143</v>
      </c>
      <c r="F27" s="4" t="s">
        <v>144</v>
      </c>
      <c r="G27" s="4" t="s">
        <v>20</v>
      </c>
      <c r="H27" s="4" t="s">
        <v>145</v>
      </c>
      <c r="I27" s="6" t="s">
        <v>48</v>
      </c>
      <c r="J27" s="6" t="s">
        <v>67</v>
      </c>
      <c r="K27" s="7" t="s">
        <v>146</v>
      </c>
      <c r="L27" s="8" t="s">
        <v>147</v>
      </c>
      <c r="M27" s="11" t="s">
        <v>198</v>
      </c>
    </row>
    <row r="28" spans="1:13" ht="39.75" customHeight="1">
      <c r="A28" s="4">
        <f t="shared" si="0"/>
        <v>24</v>
      </c>
      <c r="B28" s="5">
        <v>45919.591319444444</v>
      </c>
      <c r="C28" s="4" t="s">
        <v>148</v>
      </c>
      <c r="D28" s="4"/>
      <c r="E28" s="11" t="s">
        <v>149</v>
      </c>
      <c r="F28" s="4" t="s">
        <v>150</v>
      </c>
      <c r="G28" s="4" t="s">
        <v>20</v>
      </c>
      <c r="H28" s="4" t="s">
        <v>151</v>
      </c>
      <c r="I28" s="6" t="s">
        <v>48</v>
      </c>
      <c r="J28" s="6" t="s">
        <v>33</v>
      </c>
      <c r="K28" s="7" t="s">
        <v>152</v>
      </c>
      <c r="L28" s="8" t="s">
        <v>153</v>
      </c>
      <c r="M28" s="11" t="s">
        <v>198</v>
      </c>
    </row>
    <row r="29" spans="1:13" ht="39.75" customHeight="1">
      <c r="A29" s="4">
        <f t="shared" si="0"/>
        <v>25</v>
      </c>
      <c r="B29" s="5">
        <v>45919.669456018521</v>
      </c>
      <c r="C29" s="4" t="s">
        <v>154</v>
      </c>
      <c r="D29" s="4"/>
      <c r="E29" s="11" t="s">
        <v>155</v>
      </c>
      <c r="F29" s="4" t="s">
        <v>156</v>
      </c>
      <c r="G29" s="4" t="s">
        <v>20</v>
      </c>
      <c r="H29" s="4" t="s">
        <v>157</v>
      </c>
      <c r="I29" s="6" t="s">
        <v>158</v>
      </c>
      <c r="J29" s="6" t="s">
        <v>67</v>
      </c>
      <c r="K29" s="7" t="s">
        <v>159</v>
      </c>
      <c r="L29" s="8" t="s">
        <v>160</v>
      </c>
      <c r="M29" s="11" t="s">
        <v>201</v>
      </c>
    </row>
    <row r="30" spans="1:13" ht="39.75" customHeight="1">
      <c r="A30" s="4">
        <f t="shared" si="0"/>
        <v>26</v>
      </c>
      <c r="B30" s="5">
        <v>45916.778483796297</v>
      </c>
      <c r="C30" s="4" t="s">
        <v>161</v>
      </c>
      <c r="D30" s="4" t="s">
        <v>52</v>
      </c>
      <c r="E30" s="11" t="s">
        <v>162</v>
      </c>
      <c r="F30" s="4" t="s">
        <v>163</v>
      </c>
      <c r="G30" s="4" t="s">
        <v>20</v>
      </c>
      <c r="H30" s="4" t="s">
        <v>164</v>
      </c>
      <c r="I30" s="6" t="s">
        <v>165</v>
      </c>
      <c r="J30" s="6" t="s">
        <v>67</v>
      </c>
      <c r="K30" s="7" t="s">
        <v>79</v>
      </c>
      <c r="L30" s="8" t="s">
        <v>80</v>
      </c>
      <c r="M30" s="11" t="s">
        <v>199</v>
      </c>
    </row>
    <row r="31" spans="1:13" ht="39.75" customHeight="1">
      <c r="A31" s="4">
        <f t="shared" si="0"/>
        <v>27</v>
      </c>
      <c r="B31" s="5">
        <v>45902.59034722222</v>
      </c>
      <c r="C31" s="4" t="s">
        <v>173</v>
      </c>
      <c r="D31" s="4" t="s">
        <v>52</v>
      </c>
      <c r="E31" s="11" t="s">
        <v>166</v>
      </c>
      <c r="F31" s="4" t="s">
        <v>167</v>
      </c>
      <c r="G31" s="4" t="s">
        <v>20</v>
      </c>
      <c r="H31" s="4" t="s">
        <v>168</v>
      </c>
      <c r="I31" s="6" t="s">
        <v>169</v>
      </c>
      <c r="J31" s="6" t="s">
        <v>170</v>
      </c>
      <c r="K31" s="7" t="s">
        <v>171</v>
      </c>
      <c r="L31" s="8" t="s">
        <v>172</v>
      </c>
      <c r="M31" s="11" t="s">
        <v>52</v>
      </c>
    </row>
    <row r="32" spans="1:13" ht="39.75" customHeight="1">
      <c r="A32" s="4">
        <f t="shared" si="0"/>
        <v>28</v>
      </c>
      <c r="B32" s="5">
        <v>45919.664085648146</v>
      </c>
      <c r="C32" s="4" t="s">
        <v>174</v>
      </c>
      <c r="D32" s="4"/>
      <c r="E32" s="11" t="s">
        <v>175</v>
      </c>
      <c r="F32" s="4" t="s">
        <v>176</v>
      </c>
      <c r="G32" s="4" t="s">
        <v>20</v>
      </c>
      <c r="H32" s="4" t="s">
        <v>177</v>
      </c>
      <c r="I32" s="6" t="s">
        <v>48</v>
      </c>
      <c r="J32" s="6" t="s">
        <v>67</v>
      </c>
      <c r="K32" s="7" t="s">
        <v>178</v>
      </c>
      <c r="L32" s="8" t="s">
        <v>179</v>
      </c>
      <c r="M32" s="11" t="s">
        <v>198</v>
      </c>
    </row>
    <row r="33" spans="1:13" ht="39.75" customHeight="1">
      <c r="A33" s="4">
        <f t="shared" si="0"/>
        <v>29</v>
      </c>
      <c r="B33" s="5">
        <v>45919.646053240744</v>
      </c>
      <c r="C33" s="4" t="s">
        <v>180</v>
      </c>
      <c r="D33" s="4"/>
      <c r="E33" s="11" t="s">
        <v>181</v>
      </c>
      <c r="F33" s="4" t="s">
        <v>182</v>
      </c>
      <c r="G33" s="4" t="s">
        <v>100</v>
      </c>
      <c r="H33" s="4" t="s">
        <v>183</v>
      </c>
      <c r="I33" s="6" t="s">
        <v>22</v>
      </c>
      <c r="J33" s="6" t="s">
        <v>33</v>
      </c>
      <c r="K33" s="7" t="s">
        <v>184</v>
      </c>
      <c r="L33" s="8" t="s">
        <v>185</v>
      </c>
      <c r="M33" s="11" t="s">
        <v>197</v>
      </c>
    </row>
    <row r="34" spans="1:13" ht="39.75" customHeight="1">
      <c r="A34" s="4">
        <f t="shared" si="0"/>
        <v>30</v>
      </c>
      <c r="B34" s="5">
        <v>45919.650277777779</v>
      </c>
      <c r="C34" s="4" t="s">
        <v>186</v>
      </c>
      <c r="D34" s="4"/>
      <c r="E34" s="11" t="s">
        <v>187</v>
      </c>
      <c r="F34" s="4" t="s">
        <v>182</v>
      </c>
      <c r="G34" s="4" t="s">
        <v>100</v>
      </c>
      <c r="H34" s="4" t="s">
        <v>183</v>
      </c>
      <c r="I34" s="6" t="s">
        <v>22</v>
      </c>
      <c r="J34" s="6" t="s">
        <v>33</v>
      </c>
      <c r="K34" s="7" t="s">
        <v>184</v>
      </c>
      <c r="L34" s="8" t="s">
        <v>185</v>
      </c>
      <c r="M34" s="11" t="s">
        <v>199</v>
      </c>
    </row>
    <row r="35" spans="1:13" ht="39.75" customHeight="1">
      <c r="A35" s="22">
        <f t="shared" si="0"/>
        <v>31</v>
      </c>
      <c r="B35" s="23">
        <v>45901.66915509259</v>
      </c>
      <c r="C35" s="22" t="s">
        <v>188</v>
      </c>
      <c r="D35" s="22" t="s">
        <v>52</v>
      </c>
      <c r="E35" s="24" t="s">
        <v>189</v>
      </c>
      <c r="F35" s="22" t="s">
        <v>190</v>
      </c>
      <c r="G35" s="22" t="s">
        <v>20</v>
      </c>
      <c r="H35" s="22" t="s">
        <v>191</v>
      </c>
      <c r="I35" s="25" t="s">
        <v>192</v>
      </c>
      <c r="J35" s="25" t="s">
        <v>193</v>
      </c>
      <c r="K35" s="26" t="s">
        <v>194</v>
      </c>
      <c r="L35" s="27" t="s">
        <v>195</v>
      </c>
      <c r="M35" s="24" t="s">
        <v>196</v>
      </c>
    </row>
    <row r="36" spans="1:13" ht="30">
      <c r="A36" s="28"/>
      <c r="B36" s="28"/>
      <c r="C36" s="28"/>
      <c r="D36" s="28"/>
      <c r="E36" s="21" t="s">
        <v>204</v>
      </c>
      <c r="F36" s="28"/>
      <c r="G36" s="28"/>
      <c r="H36" s="21" t="s">
        <v>208</v>
      </c>
      <c r="I36" s="21" t="s">
        <v>205</v>
      </c>
      <c r="J36" s="21" t="s">
        <v>206</v>
      </c>
      <c r="K36" s="21" t="s">
        <v>205</v>
      </c>
      <c r="L36" s="21" t="s">
        <v>207</v>
      </c>
      <c r="M36" s="29" t="s">
        <v>198</v>
      </c>
    </row>
    <row r="37" spans="1:13" ht="45">
      <c r="A37" s="28"/>
      <c r="B37" s="28"/>
      <c r="C37" s="28"/>
      <c r="D37" s="28"/>
      <c r="E37" s="21" t="s">
        <v>209</v>
      </c>
      <c r="F37" s="28"/>
      <c r="G37" s="28"/>
      <c r="H37" s="21" t="s">
        <v>212</v>
      </c>
      <c r="I37" s="21" t="s">
        <v>205</v>
      </c>
      <c r="J37" s="21" t="s">
        <v>210</v>
      </c>
      <c r="K37" s="21" t="s">
        <v>205</v>
      </c>
      <c r="L37" s="21" t="s">
        <v>211</v>
      </c>
      <c r="M37" s="29"/>
    </row>
    <row r="38" spans="1:13" ht="45">
      <c r="A38" s="28"/>
      <c r="B38" s="28"/>
      <c r="C38" s="28"/>
      <c r="D38" s="28"/>
      <c r="E38" s="21" t="s">
        <v>213</v>
      </c>
      <c r="F38" s="28"/>
      <c r="G38" s="28"/>
      <c r="H38" s="21" t="s">
        <v>212</v>
      </c>
      <c r="I38" s="21" t="s">
        <v>205</v>
      </c>
      <c r="J38" s="21" t="s">
        <v>210</v>
      </c>
      <c r="K38" s="21" t="s">
        <v>205</v>
      </c>
      <c r="L38" s="21" t="s">
        <v>214</v>
      </c>
      <c r="M38" s="29"/>
    </row>
    <row r="39" spans="1:13">
      <c r="A39" s="30"/>
      <c r="B39" s="30"/>
      <c r="C39" s="30"/>
      <c r="D39" s="30"/>
      <c r="E39" s="31"/>
      <c r="F39" s="30"/>
      <c r="G39" s="30"/>
      <c r="H39" s="30"/>
      <c r="I39" s="30"/>
      <c r="J39" s="30"/>
      <c r="K39" s="30"/>
      <c r="L39" s="30"/>
      <c r="M39" s="32" t="s">
        <v>215</v>
      </c>
    </row>
  </sheetData>
  <mergeCells count="3">
    <mergeCell ref="B1:M1"/>
    <mergeCell ref="K4:L4"/>
    <mergeCell ref="C2:K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2025-09-19T11:47:28Z</dcterms:created>
  <dcterms:modified xsi:type="dcterms:W3CDTF">2025-09-19T15:46:39Z</dcterms:modified>
</cp:coreProperties>
</file>