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NEXT DAY SHUTDOWN\"/>
    </mc:Choice>
  </mc:AlternateContent>
  <bookViews>
    <workbookView xWindow="-120" yWindow="-120" windowWidth="21840" windowHeight="13140"/>
  </bookViews>
  <sheets>
    <sheet name="Sheet0" sheetId="1" r:id="rId1"/>
  </sheets>
  <definedNames>
    <definedName name="__bookmark_1">Sheet0!$A$1:$M$34</definedName>
    <definedName name="_xlnm.Print_Area" localSheetId="0">Sheet0!$A$1:$M$34</definedName>
    <definedName name="_xlnm.Print_Titles" localSheetId="0">Sheet0!$4:$4</definedName>
  </definedNames>
  <calcPr calcId="162913"/>
</workbook>
</file>

<file path=xl/calcChain.xml><?xml version="1.0" encoding="utf-8"?>
<calcChain xmlns="http://schemas.openxmlformats.org/spreadsheetml/2006/main">
  <c r="A6" i="1" l="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alcChain>
</file>

<file path=xl/sharedStrings.xml><?xml version="1.0" encoding="utf-8"?>
<sst xmlns="http://schemas.openxmlformats.org/spreadsheetml/2006/main" count="278" uniqueCount="178">
  <si>
    <t>STATE LOAD DESPATCH CENTRE 
Madhya Pradesh Power Transmission Company Limited, Jabalpur</t>
  </si>
  <si>
    <t>From Date:</t>
  </si>
  <si>
    <t>Control Area :</t>
  </si>
  <si>
    <t>ALL</t>
  </si>
  <si>
    <t xml:space="preserve">Circle :  </t>
  </si>
  <si>
    <t>S.NO.</t>
  </si>
  <si>
    <t>APPLICATION DATE</t>
  </si>
  <si>
    <t>REQ_ID</t>
  </si>
  <si>
    <t>REQ TYPE</t>
  </si>
  <si>
    <t>ELEMENT</t>
  </si>
  <si>
    <t>SUBSTATION</t>
  </si>
  <si>
    <t>CATEGORY TYPE</t>
  </si>
  <si>
    <t>REASON FOR SHUT DOWN</t>
  </si>
  <si>
    <t>PROPOSED START DATE &amp; TIME</t>
  </si>
  <si>
    <t>PROPOSED STOP DATE &amp; TIME</t>
  </si>
  <si>
    <t>Availing Officer Name &amp; Mob. No.</t>
  </si>
  <si>
    <t>REMARK</t>
  </si>
  <si>
    <t>Daily</t>
  </si>
  <si>
    <t>220KV_ANUPPUR</t>
  </si>
  <si>
    <t>NON-OCCM-MP</t>
  </si>
  <si>
    <t>20-08-2025 08:00:00</t>
  </si>
  <si>
    <t>23-08-2025 18:00:00</t>
  </si>
  <si>
    <t>Jitendra Tiwari</t>
  </si>
  <si>
    <t>9425805298</t>
  </si>
  <si>
    <t>MR2508/0250</t>
  </si>
  <si>
    <t>220KV_220 kV Anuppur- Kotmikala ckt-I</t>
  </si>
  <si>
    <t>Re sagging work at loc. 418-432</t>
  </si>
  <si>
    <t>21-08-2025 18:00:00</t>
  </si>
  <si>
    <t>MR2508/0226</t>
  </si>
  <si>
    <t>220KV_220 kV Khandwa (PGCIL) - Chhegaon Ckt-2nd</t>
  </si>
  <si>
    <t>400KV_CHHEGAON4</t>
  </si>
  <si>
    <t>OCCM-MP</t>
  </si>
  <si>
    <t>For  Line Maintenance Work</t>
  </si>
  <si>
    <t>20-08-2025 18:00:00</t>
  </si>
  <si>
    <t>C.H.Namdev</t>
  </si>
  <si>
    <t>9425802377</t>
  </si>
  <si>
    <t>MR2508/0242</t>
  </si>
  <si>
    <t>220KV_220 kV Seoni Chhindwara Ckt-II</t>
  </si>
  <si>
    <t>220KV_CHHINDWARA</t>
  </si>
  <si>
    <t>V/D Provide work &amp; J/c, A/h, V/d tightening</t>
  </si>
  <si>
    <t>20-08-2025 09:00:00</t>
  </si>
  <si>
    <t>20-08-2025 17:00:00</t>
  </si>
  <si>
    <t>A.M.Shende</t>
  </si>
  <si>
    <t>7587951136</t>
  </si>
  <si>
    <t>MR2508/0240</t>
  </si>
  <si>
    <t>132KV_132 KV Garoth - Suwasara line</t>
  </si>
  <si>
    <t>132KV_GAROTH</t>
  </si>
  <si>
    <t>flash-over disc replacement and other line work</t>
  </si>
  <si>
    <t>20-08-2025 10:00:00</t>
  </si>
  <si>
    <t>Ravindra Kumar Marskole</t>
  </si>
  <si>
    <t>9425814080</t>
  </si>
  <si>
    <t>220KV_220KV South Zone (Indore) â¿¿ Jaitpura Line</t>
  </si>
  <si>
    <t>220KV_INDORE-II (JETPURA)</t>
  </si>
  <si>
    <t>Replacement existing of 24 Fibre OPGW by 48 Fibre</t>
  </si>
  <si>
    <t>14-08-2025 07:00:00</t>
  </si>
  <si>
    <t>31-08-2025 19:00:00</t>
  </si>
  <si>
    <t>A.R.KANEL</t>
  </si>
  <si>
    <t>9425805217</t>
  </si>
  <si>
    <t>MR2508/0174</t>
  </si>
  <si>
    <t>. Replacement existing of 24 Fibre OPGW by 48 Fibr</t>
  </si>
  <si>
    <t>MR2508/0245</t>
  </si>
  <si>
    <t>220KV_JBP SUKHA NO.2</t>
  </si>
  <si>
    <t>220KV_JABALPUR</t>
  </si>
  <si>
    <t>OLD CVT REPLACEMENT WORK</t>
  </si>
  <si>
    <t>DN PODDAR</t>
  </si>
  <si>
    <t>9425805034</t>
  </si>
  <si>
    <t>MR2506/0624</t>
  </si>
  <si>
    <t>Continuous</t>
  </si>
  <si>
    <t>400KV_400KV KATNI - DAMOH LINE</t>
  </si>
  <si>
    <t>400KV_KATNI4</t>
  </si>
  <si>
    <t>TOWER STRENGTHENING WORK</t>
  </si>
  <si>
    <t>18-08-2025 09:00:00</t>
  </si>
  <si>
    <t>PANKAJ YADAV</t>
  </si>
  <si>
    <t>9406713326</t>
  </si>
  <si>
    <t>MR2506/0633</t>
  </si>
  <si>
    <t>220KV_220KV KATNI - DAMOH LINE</t>
  </si>
  <si>
    <t>TOWER STRENTHENING WORK</t>
  </si>
  <si>
    <t>MR2508/0249</t>
  </si>
  <si>
    <t>220KV_220 KV Main Bus-1st</t>
  </si>
  <si>
    <t>400KV_MANDSOUR4</t>
  </si>
  <si>
    <t>jampar work</t>
  </si>
  <si>
    <t>J.P. Parmar</t>
  </si>
  <si>
    <t>9425806919</t>
  </si>
  <si>
    <t>220KV_MANGLIA2</t>
  </si>
  <si>
    <t>MR2508/0175</t>
  </si>
  <si>
    <t>220KV_220KV Mangliya -Jaitpura  Line.</t>
  </si>
  <si>
    <t>MR2507/0344</t>
  </si>
  <si>
    <t>132KV_132 kV Nepa - Pipalpani MPPTCL Line</t>
  </si>
  <si>
    <t>220KV_NEPANAGAR</t>
  </si>
  <si>
    <t>NON-OCCM-WR</t>
  </si>
  <si>
    <t>Hotline Work Installation of OPGW</t>
  </si>
  <si>
    <t>01-08-2025 07:00:00</t>
  </si>
  <si>
    <t>25-08-2025 19:00:00</t>
  </si>
  <si>
    <t>MR2507/0345</t>
  </si>
  <si>
    <t>132KV_132 kV Nepa - Dharni (MSPTCL) Line</t>
  </si>
  <si>
    <t>Hotline Work For Installatin of OPGW</t>
  </si>
  <si>
    <t>MR2508/0239</t>
  </si>
  <si>
    <t>220KV_Panagar- Amarkantak line</t>
  </si>
  <si>
    <t>220KV_PANAGAR</t>
  </si>
  <si>
    <t>Relay testing work</t>
  </si>
  <si>
    <t>H L koshta</t>
  </si>
  <si>
    <t>7587951105</t>
  </si>
  <si>
    <t>MR2508/0187</t>
  </si>
  <si>
    <t>400KV_400KV Pithampur-PGCIL ckt-II</t>
  </si>
  <si>
    <t>400KV_PITHAMPUR4</t>
  </si>
  <si>
    <t>CTsTan-Delta Testing &amp; Bay Maintenance work</t>
  </si>
  <si>
    <t>20-08-2025 11:00:00</t>
  </si>
  <si>
    <t>Rajudas Bairagi</t>
  </si>
  <si>
    <t>9425801532</t>
  </si>
  <si>
    <t>MR2508/0248</t>
  </si>
  <si>
    <t>400KV_400KV Pithampur-badnawar ckt-II</t>
  </si>
  <si>
    <t>CT Tan Delta Measurement</t>
  </si>
  <si>
    <t>Rajudas bairagi</t>
  </si>
  <si>
    <t>132KV_132 kv REWA-MANGWAN CKT-2</t>
  </si>
  <si>
    <t>220KV_REWA</t>
  </si>
  <si>
    <t>FEEDER PANEL SHIFTING WORK</t>
  </si>
  <si>
    <t>KANISK SINGH</t>
  </si>
  <si>
    <t>9425804656</t>
  </si>
  <si>
    <t>MR2508/0247</t>
  </si>
  <si>
    <t>MR2508/0188</t>
  </si>
  <si>
    <t>400KV_400 kv main bus 1</t>
  </si>
  <si>
    <t>400KV_SAGAR</t>
  </si>
  <si>
    <t>FOR EXTENSION OF MAIN BUS 1</t>
  </si>
  <si>
    <t>21-08-2025 17:00:00</t>
  </si>
  <si>
    <t>ANIL KUMAR MAHORE</t>
  </si>
  <si>
    <t>7747087295</t>
  </si>
  <si>
    <t>400KV_315 MVA, 400KV/220KV, Interconnecting Transformer- 2</t>
  </si>
  <si>
    <t>400KV_SINGHAJI TPS</t>
  </si>
  <si>
    <t>Overhauling work</t>
  </si>
  <si>
    <t>Yogesh Chouhan</t>
  </si>
  <si>
    <t>7999328631</t>
  </si>
  <si>
    <t>MR2508/0215</t>
  </si>
  <si>
    <t>132KV_132 kV Tikamgarh - Diguada Ckt. IInd Line</t>
  </si>
  <si>
    <t>220KV_TIKAMGARH</t>
  </si>
  <si>
    <t>JCT checking &amp; other line maintenance work</t>
  </si>
  <si>
    <t>Manoj Kumar Tiwari</t>
  </si>
  <si>
    <t>9425804993</t>
  </si>
  <si>
    <t>MR2508/0243</t>
  </si>
  <si>
    <t>ok</t>
  </si>
  <si>
    <t>ok, through sub ld</t>
  </si>
  <si>
    <t>sub ld</t>
  </si>
  <si>
    <t>ok, line to be in service</t>
  </si>
  <si>
    <t>real time</t>
  </si>
  <si>
    <t>Deffered</t>
  </si>
  <si>
    <t>Deffered, not in WRPC approval list</t>
  </si>
  <si>
    <t>NHPTL-TESTING-@-NHPTL - 400KV at BINA-NHPTL - 400KV</t>
  </si>
  <si>
    <t>SC TESTING</t>
  </si>
  <si>
    <t>Ok all the instructions of WRLDC to be passed to jp bina &amp; MP Bina for bupassing  , JP Bina/SLDC MP to be informed. JP Bina mentioned that "Consent may be given provided that the said arrangement at Bina 400 KV Sub Station is done during light load hours i.e. from 09:00 hours to 11:00 hours". A separate mail done for sequence of operation and bypass arrangement details.</t>
  </si>
  <si>
    <t>132KV-MANSAR-MS-PENCH-1</t>
  </si>
  <si>
    <t>220KV-SEONI-MP-SEONI-PG-1</t>
  </si>
  <si>
    <t>400KV-KORBA-NTPC-BIRSINGPUR-1</t>
  </si>
  <si>
    <t>For routine maintenance work</t>
  </si>
  <si>
    <t>LINE BAY AMP WORK AT SEONI SS// Rescheduled form 01.08.2025</t>
  </si>
  <si>
    <t>AMP Work of of Line terminal equipment &amp; Associated LR and its BAY.Dia to be kept open at both ends.</t>
  </si>
  <si>
    <t>Ok,
 Load to be managed by MSLDC /SLDC MP.</t>
  </si>
  <si>
    <t xml:space="preserve">ok
All other lines at Seoni-MP to be in service. Wr1 to be informed. Load to be managed by SLDC MP. MPSLDC to be informed
</t>
  </si>
  <si>
    <t xml:space="preserve">Ok.
Ckt-2(Bypassed at Balco) Sensitivity of 31% and all other lines at Birsingpur to be in service with AR Enabled.NTPC/SLDC MP to be informed
</t>
  </si>
  <si>
    <t>20-08-2025 20:00:00</t>
  </si>
  <si>
    <t>220KV-INDORE-UJJAIN-2</t>
  </si>
  <si>
    <t>220KV-SEONI-PG-CHINDWARA-2</t>
  </si>
  <si>
    <t>220KV-KHANDWA-CHHEGAON-2</t>
  </si>
  <si>
    <t>220KV-RAJGARH-RAJGARH-MP-1</t>
  </si>
  <si>
    <t>220KV-ANNUPUR-KOTMIKALA-1</t>
  </si>
  <si>
    <t>FOR BAY MAINTENANCE &amp; TESTING WORK AT 400KV S/S UJJAIN</t>
  </si>
  <si>
    <t>FOR LINE MAINTENANCE WORK</t>
  </si>
  <si>
    <t>for resagging work between loc 418-432</t>
  </si>
  <si>
    <t xml:space="preserve">real time
All other lines at Ujjain to be in service. Wr2 to be informed, Load to be managed by SLDC MP
</t>
  </si>
  <si>
    <t xml:space="preserve">ok
All other lines at Chindwara to be in service with AR enabled. No other element shall be effected. care to be taken. WR-1 to be informed
</t>
  </si>
  <si>
    <t xml:space="preserve">OK THROUGH SUB LD
All other lines at Chhegaon to be in service with AR enabled. No other element shall be effected. WR2 to be informed. Load to be managed by SLDC MP
</t>
  </si>
  <si>
    <t xml:space="preserve">REAL TIME
Ckt-2 (Sensitivity-93%) to be in service with Ar enabled.Load to be managed by SLDC MP. Outage shall be facilitated if flow on each ckt less than 130 MW/Ckt
</t>
  </si>
  <si>
    <t xml:space="preserve">OK
All other lines at Annuppur/Kotmikala to be in service. SLDC CG to be informed. Load to be managed by SLDC CG/MP
</t>
  </si>
  <si>
    <t>20-08-2025  17:59:00</t>
  </si>
  <si>
    <t>132KV-DHARNI-NEPANAGAR-1</t>
  </si>
  <si>
    <t>A/R off required for OPGW installation work of 24/48 core OPGW by replacing E/W for implementation of OPGW based reliable communication scheme</t>
  </si>
  <si>
    <t>OK
A/R in NA, Line to be in service</t>
  </si>
  <si>
    <t>20-08-2025 07:00:00</t>
  </si>
  <si>
    <t>20-08-2025  18:59:00</t>
  </si>
  <si>
    <t>WR-OCCM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</si>
</sst>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1010809]dd\-mm\-yyyy"/>
  </numFmts>
  <fonts count="7" x14ac:knownFonts="1">
    <font>
      <sz val="11"/>
      <color indexed="8"/>
      <name val="Calibri"/>
      <family val="2"/>
      <scheme val="minor"/>
    </font>
    <font>
      <b/>
      <sz val="10"/>
      <color rgb="FF000000"/>
      <name val="Arial"/>
      <family val="2"/>
    </font>
    <font>
      <b/>
      <sz val="12"/>
      <color rgb="FF000000"/>
      <name val="Arial"/>
      <family val="2"/>
    </font>
    <font>
      <sz val="11"/>
      <name val="Calibri"/>
      <family val="2"/>
    </font>
    <font>
      <sz val="10"/>
      <color rgb="FF000000"/>
      <name val="Arial"/>
      <family val="2"/>
    </font>
    <font>
      <b/>
      <sz val="14"/>
      <color rgb="FF000000"/>
      <name val="Arial"/>
      <family val="2"/>
    </font>
    <font>
      <sz val="11"/>
      <name val="Calibri"/>
      <family val="2"/>
      <scheme val="minor"/>
    </font>
  </fonts>
  <fills count="4">
    <fill>
      <patternFill patternType="none"/>
    </fill>
    <fill>
      <patternFill patternType="gray125"/>
    </fill>
    <fill>
      <patternFill patternType="solid">
        <fgColor rgb="FFFFFFFF"/>
      </patternFill>
    </fill>
    <fill>
      <patternFill patternType="solid">
        <fgColor rgb="FFFFFF0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1" fillId="2" borderId="1" xfId="0" applyFont="1" applyFill="1" applyBorder="1" applyAlignment="1">
      <alignment horizontal="center" vertical="center"/>
    </xf>
    <xf numFmtId="164" fontId="1" fillId="2" borderId="1" xfId="0" applyNumberFormat="1" applyFont="1" applyFill="1" applyBorder="1" applyAlignment="1">
      <alignment horizontal="center" vertical="center"/>
    </xf>
    <xf numFmtId="164" fontId="4" fillId="0" borderId="1" xfId="0" applyNumberFormat="1" applyFont="1" applyBorder="1" applyAlignment="1">
      <alignment horizontal="center" vertical="center"/>
    </xf>
    <xf numFmtId="0" fontId="2" fillId="2" borderId="1" xfId="0" applyFont="1" applyFill="1" applyBorder="1" applyAlignment="1">
      <alignment horizontal="center" vertical="center" wrapText="1"/>
    </xf>
    <xf numFmtId="0" fontId="3" fillId="0" borderId="2" xfId="0" applyFont="1" applyBorder="1"/>
    <xf numFmtId="0" fontId="3" fillId="0" borderId="3" xfId="0" applyFont="1" applyBorder="1"/>
    <xf numFmtId="164" fontId="5" fillId="2" borderId="1" xfId="0" applyNumberFormat="1" applyFont="1" applyFill="1" applyBorder="1" applyAlignment="1">
      <alignment horizontal="center" vertical="center"/>
    </xf>
    <xf numFmtId="0" fontId="1" fillId="2" borderId="1" xfId="0" applyFont="1" applyFill="1" applyBorder="1" applyAlignment="1">
      <alignment horizontal="center" vertical="center" wrapText="1"/>
    </xf>
    <xf numFmtId="0" fontId="6" fillId="3" borderId="4" xfId="0" applyFont="1" applyFill="1" applyBorder="1" applyAlignment="1">
      <alignment horizontal="center" vertical="center" wrapText="1"/>
    </xf>
    <xf numFmtId="0" fontId="1" fillId="2" borderId="1" xfId="0" quotePrefix="1" applyFont="1" applyFill="1" applyBorder="1" applyAlignment="1">
      <alignment horizontal="center" vertical="center" wrapText="1"/>
    </xf>
    <xf numFmtId="22" fontId="1" fillId="2" borderId="1" xfId="0" quotePrefix="1" applyNumberFormat="1"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186233</xdr:colOff>
      <xdr:row>1</xdr:row>
      <xdr:rowOff>3335</xdr:rowOff>
    </xdr:to>
    <xdr:pic>
      <xdr:nvPicPr>
        <xdr:cNvPr id="2" name="Picture 1" descr="Picture">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0" y="0"/>
          <a:ext cx="0" cy="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4"/>
  <sheetViews>
    <sheetView tabSelected="1" workbookViewId="0">
      <selection activeCell="P26" sqref="P26"/>
    </sheetView>
  </sheetViews>
  <sheetFormatPr defaultRowHeight="15" x14ac:dyDescent="0.25"/>
  <cols>
    <col min="1" max="1" width="6.28515625" customWidth="1"/>
    <col min="2" max="2" width="11.140625" customWidth="1"/>
    <col min="3" max="3" width="7.85546875" customWidth="1"/>
    <col min="4" max="4" width="7" customWidth="1"/>
    <col min="5" max="5" width="26.140625" customWidth="1"/>
    <col min="6" max="6" width="20" customWidth="1"/>
    <col min="7" max="7" width="8.5703125" customWidth="1"/>
    <col min="8" max="8" width="28.7109375" customWidth="1"/>
    <col min="9" max="9" width="10.7109375" customWidth="1"/>
    <col min="10" max="10" width="10.42578125" customWidth="1"/>
    <col min="11" max="11" width="9.42578125" customWidth="1"/>
    <col min="12" max="12" width="6.42578125" customWidth="1"/>
    <col min="13" max="13" width="41.28515625" customWidth="1"/>
  </cols>
  <sheetData>
    <row r="1" spans="1:13" ht="43.7" customHeight="1" x14ac:dyDescent="0.25">
      <c r="A1" s="1"/>
      <c r="B1" s="4" t="s">
        <v>0</v>
      </c>
      <c r="C1" s="5"/>
      <c r="D1" s="5"/>
      <c r="E1" s="5"/>
      <c r="F1" s="5"/>
      <c r="G1" s="5"/>
      <c r="H1" s="5"/>
      <c r="I1" s="5"/>
      <c r="J1" s="5"/>
      <c r="K1" s="5"/>
      <c r="L1" s="5"/>
      <c r="M1" s="6"/>
    </row>
    <row r="2" spans="1:13" ht="36" customHeight="1" x14ac:dyDescent="0.25">
      <c r="A2" s="8" t="s">
        <v>1</v>
      </c>
      <c r="B2" s="2">
        <v>45889</v>
      </c>
      <c r="C2" s="1"/>
      <c r="D2" s="1"/>
      <c r="E2" s="7">
        <v>45889</v>
      </c>
      <c r="F2" s="1"/>
      <c r="G2" s="1"/>
      <c r="H2" s="1"/>
      <c r="I2" s="1"/>
      <c r="J2" s="1"/>
      <c r="K2" s="1"/>
      <c r="L2" s="1"/>
      <c r="M2" s="1"/>
    </row>
    <row r="3" spans="1:13" ht="37.5" customHeight="1" x14ac:dyDescent="0.25">
      <c r="A3" s="8" t="s">
        <v>2</v>
      </c>
      <c r="B3" s="8" t="s">
        <v>3</v>
      </c>
      <c r="C3" s="8" t="s">
        <v>4</v>
      </c>
      <c r="D3" s="8" t="s">
        <v>3</v>
      </c>
      <c r="E3" s="8"/>
      <c r="F3" s="1"/>
      <c r="G3" s="1"/>
      <c r="H3" s="1"/>
      <c r="I3" s="1"/>
      <c r="J3" s="1"/>
      <c r="K3" s="1"/>
      <c r="L3" s="1"/>
      <c r="M3" s="1"/>
    </row>
    <row r="4" spans="1:13" ht="30" customHeight="1" x14ac:dyDescent="0.25">
      <c r="A4" s="8" t="s">
        <v>5</v>
      </c>
      <c r="B4" s="8" t="s">
        <v>6</v>
      </c>
      <c r="C4" s="8" t="s">
        <v>7</v>
      </c>
      <c r="D4" s="8" t="s">
        <v>8</v>
      </c>
      <c r="E4" s="8" t="s">
        <v>9</v>
      </c>
      <c r="F4" s="8" t="s">
        <v>10</v>
      </c>
      <c r="G4" s="8" t="s">
        <v>11</v>
      </c>
      <c r="H4" s="8" t="s">
        <v>12</v>
      </c>
      <c r="I4" s="8" t="s">
        <v>13</v>
      </c>
      <c r="J4" s="8" t="s">
        <v>14</v>
      </c>
      <c r="K4" s="8" t="s">
        <v>15</v>
      </c>
      <c r="L4" s="8"/>
      <c r="M4" s="8" t="s">
        <v>16</v>
      </c>
    </row>
    <row r="5" spans="1:13" ht="37.5" customHeight="1" x14ac:dyDescent="0.25">
      <c r="A5" s="8">
        <v>1</v>
      </c>
      <c r="B5" s="3">
        <v>45888.617025462961</v>
      </c>
      <c r="C5" s="8" t="s">
        <v>24</v>
      </c>
      <c r="D5" s="8" t="s">
        <v>17</v>
      </c>
      <c r="E5" s="8" t="s">
        <v>25</v>
      </c>
      <c r="F5" s="8" t="s">
        <v>18</v>
      </c>
      <c r="G5" s="8" t="s">
        <v>19</v>
      </c>
      <c r="H5" s="8" t="s">
        <v>26</v>
      </c>
      <c r="I5" s="8" t="s">
        <v>20</v>
      </c>
      <c r="J5" s="8" t="s">
        <v>27</v>
      </c>
      <c r="K5" s="8" t="s">
        <v>22</v>
      </c>
      <c r="L5" s="8" t="s">
        <v>23</v>
      </c>
      <c r="M5" s="8" t="s">
        <v>138</v>
      </c>
    </row>
    <row r="6" spans="1:13" ht="37.5" customHeight="1" x14ac:dyDescent="0.25">
      <c r="A6" s="8">
        <f>A5+1</f>
        <v>2</v>
      </c>
      <c r="B6" s="3">
        <v>45887.571909722225</v>
      </c>
      <c r="C6" s="8" t="s">
        <v>28</v>
      </c>
      <c r="D6" s="8"/>
      <c r="E6" s="8" t="s">
        <v>29</v>
      </c>
      <c r="F6" s="8" t="s">
        <v>30</v>
      </c>
      <c r="G6" s="8" t="s">
        <v>31</v>
      </c>
      <c r="H6" s="8" t="s">
        <v>32</v>
      </c>
      <c r="I6" s="8" t="s">
        <v>20</v>
      </c>
      <c r="J6" s="8" t="s">
        <v>33</v>
      </c>
      <c r="K6" s="8" t="s">
        <v>34</v>
      </c>
      <c r="L6" s="8" t="s">
        <v>35</v>
      </c>
      <c r="M6" s="8" t="s">
        <v>139</v>
      </c>
    </row>
    <row r="7" spans="1:13" ht="37.5" customHeight="1" x14ac:dyDescent="0.25">
      <c r="A7" s="8">
        <f t="shared" ref="A7:A21" si="0">A6+1</f>
        <v>3</v>
      </c>
      <c r="B7" s="3">
        <v>45888.523240740738</v>
      </c>
      <c r="C7" s="8" t="s">
        <v>36</v>
      </c>
      <c r="D7" s="8"/>
      <c r="E7" s="8" t="s">
        <v>37</v>
      </c>
      <c r="F7" s="8" t="s">
        <v>38</v>
      </c>
      <c r="G7" s="8" t="s">
        <v>31</v>
      </c>
      <c r="H7" s="8" t="s">
        <v>39</v>
      </c>
      <c r="I7" s="8" t="s">
        <v>40</v>
      </c>
      <c r="J7" s="8" t="s">
        <v>41</v>
      </c>
      <c r="K7" s="8" t="s">
        <v>42</v>
      </c>
      <c r="L7" s="8" t="s">
        <v>43</v>
      </c>
      <c r="M7" s="8" t="s">
        <v>138</v>
      </c>
    </row>
    <row r="8" spans="1:13" ht="37.5" customHeight="1" x14ac:dyDescent="0.25">
      <c r="A8" s="8">
        <f t="shared" si="0"/>
        <v>4</v>
      </c>
      <c r="B8" s="3">
        <v>45888.499849537038</v>
      </c>
      <c r="C8" s="8" t="s">
        <v>44</v>
      </c>
      <c r="D8" s="8"/>
      <c r="E8" s="8" t="s">
        <v>45</v>
      </c>
      <c r="F8" s="8" t="s">
        <v>46</v>
      </c>
      <c r="G8" s="8" t="s">
        <v>19</v>
      </c>
      <c r="H8" s="8" t="s">
        <v>47</v>
      </c>
      <c r="I8" s="8" t="s">
        <v>48</v>
      </c>
      <c r="J8" s="8" t="s">
        <v>41</v>
      </c>
      <c r="K8" s="8" t="s">
        <v>49</v>
      </c>
      <c r="L8" s="8" t="s">
        <v>50</v>
      </c>
      <c r="M8" s="8" t="s">
        <v>140</v>
      </c>
    </row>
    <row r="9" spans="1:13" ht="37.5" customHeight="1" x14ac:dyDescent="0.25">
      <c r="A9" s="8">
        <f t="shared" si="0"/>
        <v>5</v>
      </c>
      <c r="B9" s="3">
        <v>45881.722453703704</v>
      </c>
      <c r="C9" s="8" t="s">
        <v>58</v>
      </c>
      <c r="D9" s="8" t="s">
        <v>17</v>
      </c>
      <c r="E9" s="8" t="s">
        <v>51</v>
      </c>
      <c r="F9" s="8" t="s">
        <v>52</v>
      </c>
      <c r="G9" s="8" t="s">
        <v>19</v>
      </c>
      <c r="H9" s="8" t="s">
        <v>59</v>
      </c>
      <c r="I9" s="8" t="s">
        <v>54</v>
      </c>
      <c r="J9" s="8" t="s">
        <v>55</v>
      </c>
      <c r="K9" s="8" t="s">
        <v>56</v>
      </c>
      <c r="L9" s="8" t="s">
        <v>57</v>
      </c>
      <c r="M9" s="8" t="s">
        <v>141</v>
      </c>
    </row>
    <row r="10" spans="1:13" ht="37.5" customHeight="1" x14ac:dyDescent="0.25">
      <c r="A10" s="8">
        <f t="shared" si="0"/>
        <v>6</v>
      </c>
      <c r="B10" s="3">
        <v>45888.528333333335</v>
      </c>
      <c r="C10" s="8" t="s">
        <v>60</v>
      </c>
      <c r="D10" s="8"/>
      <c r="E10" s="8" t="s">
        <v>61</v>
      </c>
      <c r="F10" s="8" t="s">
        <v>62</v>
      </c>
      <c r="G10" s="8" t="s">
        <v>19</v>
      </c>
      <c r="H10" s="8" t="s">
        <v>63</v>
      </c>
      <c r="I10" s="8" t="s">
        <v>48</v>
      </c>
      <c r="J10" s="8" t="s">
        <v>41</v>
      </c>
      <c r="K10" s="8" t="s">
        <v>64</v>
      </c>
      <c r="L10" s="8" t="s">
        <v>65</v>
      </c>
      <c r="M10" s="8" t="s">
        <v>142</v>
      </c>
    </row>
    <row r="11" spans="1:13" ht="37.5" customHeight="1" x14ac:dyDescent="0.25">
      <c r="A11" s="8">
        <f t="shared" si="0"/>
        <v>7</v>
      </c>
      <c r="B11" s="3">
        <v>45838.641979166663</v>
      </c>
      <c r="C11" s="8" t="s">
        <v>66</v>
      </c>
      <c r="D11" s="8" t="s">
        <v>67</v>
      </c>
      <c r="E11" s="8" t="s">
        <v>68</v>
      </c>
      <c r="F11" s="8" t="s">
        <v>69</v>
      </c>
      <c r="G11" s="8" t="s">
        <v>31</v>
      </c>
      <c r="H11" s="8" t="s">
        <v>70</v>
      </c>
      <c r="I11" s="8" t="s">
        <v>71</v>
      </c>
      <c r="J11" s="8" t="s">
        <v>21</v>
      </c>
      <c r="K11" s="8" t="s">
        <v>72</v>
      </c>
      <c r="L11" s="8" t="s">
        <v>73</v>
      </c>
      <c r="M11" s="8" t="s">
        <v>143</v>
      </c>
    </row>
    <row r="12" spans="1:13" ht="37.5" customHeight="1" x14ac:dyDescent="0.25">
      <c r="A12" s="8">
        <f t="shared" si="0"/>
        <v>8</v>
      </c>
      <c r="B12" s="3">
        <v>45838.672881944447</v>
      </c>
      <c r="C12" s="8" t="s">
        <v>74</v>
      </c>
      <c r="D12" s="8" t="s">
        <v>67</v>
      </c>
      <c r="E12" s="8" t="s">
        <v>75</v>
      </c>
      <c r="F12" s="8" t="s">
        <v>69</v>
      </c>
      <c r="G12" s="8" t="s">
        <v>19</v>
      </c>
      <c r="H12" s="8" t="s">
        <v>76</v>
      </c>
      <c r="I12" s="8" t="s">
        <v>71</v>
      </c>
      <c r="J12" s="8" t="s">
        <v>21</v>
      </c>
      <c r="K12" s="8" t="s">
        <v>72</v>
      </c>
      <c r="L12" s="8" t="s">
        <v>73</v>
      </c>
      <c r="M12" s="8" t="s">
        <v>143</v>
      </c>
    </row>
    <row r="13" spans="1:13" ht="37.5" customHeight="1" x14ac:dyDescent="0.25">
      <c r="A13" s="8">
        <f t="shared" si="0"/>
        <v>9</v>
      </c>
      <c r="B13" s="3">
        <v>45888.615763888891</v>
      </c>
      <c r="C13" s="8" t="s">
        <v>77</v>
      </c>
      <c r="D13" s="8"/>
      <c r="E13" s="8" t="s">
        <v>78</v>
      </c>
      <c r="F13" s="8" t="s">
        <v>79</v>
      </c>
      <c r="G13" s="8" t="s">
        <v>19</v>
      </c>
      <c r="H13" s="8" t="s">
        <v>80</v>
      </c>
      <c r="I13" s="8" t="s">
        <v>48</v>
      </c>
      <c r="J13" s="8" t="s">
        <v>33</v>
      </c>
      <c r="K13" s="8" t="s">
        <v>81</v>
      </c>
      <c r="L13" s="8" t="s">
        <v>82</v>
      </c>
      <c r="M13" s="8" t="s">
        <v>139</v>
      </c>
    </row>
    <row r="14" spans="1:13" ht="37.5" customHeight="1" x14ac:dyDescent="0.25">
      <c r="A14" s="8">
        <f t="shared" si="0"/>
        <v>10</v>
      </c>
      <c r="B14" s="3">
        <v>45881.72446759259</v>
      </c>
      <c r="C14" s="8" t="s">
        <v>84</v>
      </c>
      <c r="D14" s="8" t="s">
        <v>17</v>
      </c>
      <c r="E14" s="8" t="s">
        <v>85</v>
      </c>
      <c r="F14" s="8" t="s">
        <v>83</v>
      </c>
      <c r="G14" s="8" t="s">
        <v>19</v>
      </c>
      <c r="H14" s="8" t="s">
        <v>53</v>
      </c>
      <c r="I14" s="8" t="s">
        <v>54</v>
      </c>
      <c r="J14" s="8" t="s">
        <v>55</v>
      </c>
      <c r="K14" s="8" t="s">
        <v>56</v>
      </c>
      <c r="L14" s="8" t="s">
        <v>57</v>
      </c>
      <c r="M14" s="8" t="s">
        <v>141</v>
      </c>
    </row>
    <row r="15" spans="1:13" ht="37.5" customHeight="1" x14ac:dyDescent="0.25">
      <c r="A15" s="8">
        <f t="shared" si="0"/>
        <v>11</v>
      </c>
      <c r="B15" s="3">
        <v>45860.695532407408</v>
      </c>
      <c r="C15" s="8" t="s">
        <v>86</v>
      </c>
      <c r="D15" s="8" t="s">
        <v>17</v>
      </c>
      <c r="E15" s="8" t="s">
        <v>87</v>
      </c>
      <c r="F15" s="8" t="s">
        <v>88</v>
      </c>
      <c r="G15" s="8" t="s">
        <v>89</v>
      </c>
      <c r="H15" s="8" t="s">
        <v>90</v>
      </c>
      <c r="I15" s="8" t="s">
        <v>91</v>
      </c>
      <c r="J15" s="8" t="s">
        <v>92</v>
      </c>
      <c r="K15" s="8" t="s">
        <v>34</v>
      </c>
      <c r="L15" s="8" t="s">
        <v>35</v>
      </c>
      <c r="M15" s="8" t="s">
        <v>140</v>
      </c>
    </row>
    <row r="16" spans="1:13" ht="37.5" customHeight="1" x14ac:dyDescent="0.25">
      <c r="A16" s="8">
        <f t="shared" si="0"/>
        <v>12</v>
      </c>
      <c r="B16" s="3">
        <v>45860.699131944442</v>
      </c>
      <c r="C16" s="8" t="s">
        <v>93</v>
      </c>
      <c r="D16" s="8" t="s">
        <v>17</v>
      </c>
      <c r="E16" s="8" t="s">
        <v>94</v>
      </c>
      <c r="F16" s="8" t="s">
        <v>88</v>
      </c>
      <c r="G16" s="8" t="s">
        <v>89</v>
      </c>
      <c r="H16" s="8" t="s">
        <v>95</v>
      </c>
      <c r="I16" s="8" t="s">
        <v>91</v>
      </c>
      <c r="J16" s="8" t="s">
        <v>92</v>
      </c>
      <c r="K16" s="8" t="s">
        <v>34</v>
      </c>
      <c r="L16" s="8" t="s">
        <v>35</v>
      </c>
      <c r="M16" s="8" t="s">
        <v>141</v>
      </c>
    </row>
    <row r="17" spans="1:13" ht="37.5" customHeight="1" x14ac:dyDescent="0.25">
      <c r="A17" s="8">
        <f t="shared" si="0"/>
        <v>13</v>
      </c>
      <c r="B17" s="3">
        <v>45888.468148148146</v>
      </c>
      <c r="C17" s="8" t="s">
        <v>96</v>
      </c>
      <c r="D17" s="8"/>
      <c r="E17" s="8" t="s">
        <v>97</v>
      </c>
      <c r="F17" s="8" t="s">
        <v>98</v>
      </c>
      <c r="G17" s="8" t="s">
        <v>19</v>
      </c>
      <c r="H17" s="8" t="s">
        <v>99</v>
      </c>
      <c r="I17" s="8" t="s">
        <v>48</v>
      </c>
      <c r="J17" s="8" t="s">
        <v>41</v>
      </c>
      <c r="K17" s="8" t="s">
        <v>100</v>
      </c>
      <c r="L17" s="8" t="s">
        <v>101</v>
      </c>
      <c r="M17" s="8" t="s">
        <v>138</v>
      </c>
    </row>
    <row r="18" spans="1:13" ht="31.5" customHeight="1" x14ac:dyDescent="0.25">
      <c r="A18" s="8">
        <f t="shared" si="0"/>
        <v>14</v>
      </c>
      <c r="B18" s="3">
        <v>45883.723946759259</v>
      </c>
      <c r="C18" s="8" t="s">
        <v>102</v>
      </c>
      <c r="D18" s="8"/>
      <c r="E18" s="8" t="s">
        <v>103</v>
      </c>
      <c r="F18" s="8" t="s">
        <v>104</v>
      </c>
      <c r="G18" s="8" t="s">
        <v>19</v>
      </c>
      <c r="H18" s="8" t="s">
        <v>105</v>
      </c>
      <c r="I18" s="8" t="s">
        <v>106</v>
      </c>
      <c r="J18" s="8" t="s">
        <v>33</v>
      </c>
      <c r="K18" s="8" t="s">
        <v>107</v>
      </c>
      <c r="L18" s="8" t="s">
        <v>108</v>
      </c>
      <c r="M18" s="8" t="s">
        <v>144</v>
      </c>
    </row>
    <row r="19" spans="1:13" ht="37.5" customHeight="1" x14ac:dyDescent="0.25">
      <c r="A19" s="8">
        <f t="shared" si="0"/>
        <v>15</v>
      </c>
      <c r="B19" s="3">
        <v>45888.614432870374</v>
      </c>
      <c r="C19" s="8" t="s">
        <v>109</v>
      </c>
      <c r="D19" s="8"/>
      <c r="E19" s="8" t="s">
        <v>110</v>
      </c>
      <c r="F19" s="8" t="s">
        <v>104</v>
      </c>
      <c r="G19" s="8" t="s">
        <v>89</v>
      </c>
      <c r="H19" s="8" t="s">
        <v>111</v>
      </c>
      <c r="I19" s="8" t="s">
        <v>106</v>
      </c>
      <c r="J19" s="8" t="s">
        <v>33</v>
      </c>
      <c r="K19" s="8" t="s">
        <v>112</v>
      </c>
      <c r="L19" s="8" t="s">
        <v>108</v>
      </c>
      <c r="M19" s="8" t="s">
        <v>139</v>
      </c>
    </row>
    <row r="20" spans="1:13" ht="30" customHeight="1" x14ac:dyDescent="0.25">
      <c r="A20" s="8">
        <f t="shared" si="0"/>
        <v>16</v>
      </c>
      <c r="B20" s="3">
        <v>45888.60665509259</v>
      </c>
      <c r="C20" s="8" t="s">
        <v>118</v>
      </c>
      <c r="D20" s="8" t="s">
        <v>67</v>
      </c>
      <c r="E20" s="8" t="s">
        <v>113</v>
      </c>
      <c r="F20" s="8" t="s">
        <v>114</v>
      </c>
      <c r="G20" s="8" t="s">
        <v>19</v>
      </c>
      <c r="H20" s="8" t="s">
        <v>115</v>
      </c>
      <c r="I20" s="8" t="s">
        <v>48</v>
      </c>
      <c r="J20" s="8" t="s">
        <v>27</v>
      </c>
      <c r="K20" s="8" t="s">
        <v>116</v>
      </c>
      <c r="L20" s="8" t="s">
        <v>117</v>
      </c>
      <c r="M20" s="8" t="s">
        <v>138</v>
      </c>
    </row>
    <row r="21" spans="1:13" ht="30.75" customHeight="1" x14ac:dyDescent="0.25">
      <c r="A21" s="8">
        <f t="shared" si="0"/>
        <v>17</v>
      </c>
      <c r="B21" s="3">
        <v>45883.766631944447</v>
      </c>
      <c r="C21" s="8" t="s">
        <v>119</v>
      </c>
      <c r="D21" s="8" t="s">
        <v>67</v>
      </c>
      <c r="E21" s="8" t="s">
        <v>120</v>
      </c>
      <c r="F21" s="8" t="s">
        <v>121</v>
      </c>
      <c r="G21" s="8" t="s">
        <v>19</v>
      </c>
      <c r="H21" s="8" t="s">
        <v>122</v>
      </c>
      <c r="I21" s="8" t="s">
        <v>20</v>
      </c>
      <c r="J21" s="8" t="s">
        <v>123</v>
      </c>
      <c r="K21" s="8" t="s">
        <v>124</v>
      </c>
      <c r="L21" s="8" t="s">
        <v>125</v>
      </c>
      <c r="M21" s="8" t="s">
        <v>144</v>
      </c>
    </row>
    <row r="22" spans="1:13" ht="37.5" customHeight="1" x14ac:dyDescent="0.25">
      <c r="A22" s="8">
        <f t="shared" ref="A22:A27" si="1">A21+1</f>
        <v>18</v>
      </c>
      <c r="B22" s="3">
        <v>45886.684432870374</v>
      </c>
      <c r="C22" s="8" t="s">
        <v>131</v>
      </c>
      <c r="D22" s="8" t="s">
        <v>67</v>
      </c>
      <c r="E22" s="8" t="s">
        <v>126</v>
      </c>
      <c r="F22" s="8" t="s">
        <v>127</v>
      </c>
      <c r="G22" s="8" t="s">
        <v>19</v>
      </c>
      <c r="H22" s="8" t="s">
        <v>128</v>
      </c>
      <c r="I22" s="8" t="s">
        <v>71</v>
      </c>
      <c r="J22" s="8" t="s">
        <v>21</v>
      </c>
      <c r="K22" s="8" t="s">
        <v>129</v>
      </c>
      <c r="L22" s="8" t="s">
        <v>130</v>
      </c>
      <c r="M22" s="8" t="s">
        <v>67</v>
      </c>
    </row>
    <row r="23" spans="1:13" ht="37.5" customHeight="1" x14ac:dyDescent="0.25">
      <c r="A23" s="8">
        <f t="shared" si="1"/>
        <v>19</v>
      </c>
      <c r="B23" s="3">
        <v>45888.527824074074</v>
      </c>
      <c r="C23" s="8" t="s">
        <v>137</v>
      </c>
      <c r="D23" s="8"/>
      <c r="E23" s="8" t="s">
        <v>132</v>
      </c>
      <c r="F23" s="8" t="s">
        <v>133</v>
      </c>
      <c r="G23" s="8" t="s">
        <v>19</v>
      </c>
      <c r="H23" s="8" t="s">
        <v>134</v>
      </c>
      <c r="I23" s="8" t="s">
        <v>48</v>
      </c>
      <c r="J23" s="8" t="s">
        <v>33</v>
      </c>
      <c r="K23" s="8" t="s">
        <v>135</v>
      </c>
      <c r="L23" s="8" t="s">
        <v>136</v>
      </c>
      <c r="M23" s="8" t="s">
        <v>138</v>
      </c>
    </row>
    <row r="24" spans="1:13" ht="90.75" customHeight="1" x14ac:dyDescent="0.25">
      <c r="A24" s="8">
        <f t="shared" si="1"/>
        <v>20</v>
      </c>
      <c r="B24" s="3"/>
      <c r="C24" s="9">
        <v>256278</v>
      </c>
      <c r="D24" s="8"/>
      <c r="E24" s="9" t="s">
        <v>145</v>
      </c>
      <c r="F24" s="8"/>
      <c r="G24" s="8" t="s">
        <v>177</v>
      </c>
      <c r="H24" s="9" t="s">
        <v>146</v>
      </c>
      <c r="I24" s="10" t="s">
        <v>40</v>
      </c>
      <c r="J24" s="8" t="s">
        <v>33</v>
      </c>
      <c r="K24" s="8"/>
      <c r="L24" s="8"/>
      <c r="M24" s="9" t="s">
        <v>147</v>
      </c>
    </row>
    <row r="25" spans="1:13" ht="37.5" customHeight="1" x14ac:dyDescent="0.25">
      <c r="A25" s="8">
        <f t="shared" si="1"/>
        <v>21</v>
      </c>
      <c r="B25" s="3"/>
      <c r="C25" s="9">
        <v>256747</v>
      </c>
      <c r="D25" s="8"/>
      <c r="E25" s="9" t="s">
        <v>148</v>
      </c>
      <c r="F25" s="8"/>
      <c r="G25" s="8" t="s">
        <v>177</v>
      </c>
      <c r="H25" s="9" t="s">
        <v>151</v>
      </c>
      <c r="I25" s="10" t="s">
        <v>40</v>
      </c>
      <c r="J25" s="8" t="s">
        <v>33</v>
      </c>
      <c r="K25" s="8"/>
      <c r="L25" s="8"/>
      <c r="M25" s="9" t="s">
        <v>154</v>
      </c>
    </row>
    <row r="26" spans="1:13" ht="68.25" customHeight="1" x14ac:dyDescent="0.25">
      <c r="A26" s="8">
        <f t="shared" si="1"/>
        <v>22</v>
      </c>
      <c r="B26" s="3"/>
      <c r="C26" s="9">
        <v>259811</v>
      </c>
      <c r="D26" s="8"/>
      <c r="E26" s="9" t="s">
        <v>149</v>
      </c>
      <c r="F26" s="8"/>
      <c r="G26" s="8" t="s">
        <v>177</v>
      </c>
      <c r="H26" s="9" t="s">
        <v>152</v>
      </c>
      <c r="I26" s="10" t="s">
        <v>40</v>
      </c>
      <c r="J26" s="8" t="s">
        <v>33</v>
      </c>
      <c r="K26" s="8"/>
      <c r="L26" s="8"/>
      <c r="M26" s="9" t="s">
        <v>155</v>
      </c>
    </row>
    <row r="27" spans="1:13" ht="64.5" customHeight="1" x14ac:dyDescent="0.25">
      <c r="A27" s="8">
        <f t="shared" si="1"/>
        <v>23</v>
      </c>
      <c r="B27" s="3"/>
      <c r="C27" s="9">
        <v>258551</v>
      </c>
      <c r="D27" s="8"/>
      <c r="E27" s="9" t="s">
        <v>150</v>
      </c>
      <c r="F27" s="8"/>
      <c r="G27" s="8" t="s">
        <v>177</v>
      </c>
      <c r="H27" s="9" t="s">
        <v>153</v>
      </c>
      <c r="I27" s="10" t="s">
        <v>20</v>
      </c>
      <c r="J27" s="10" t="s">
        <v>157</v>
      </c>
      <c r="K27" s="8"/>
      <c r="L27" s="8"/>
      <c r="M27" s="9" t="s">
        <v>156</v>
      </c>
    </row>
    <row r="28" spans="1:13" ht="52.5" customHeight="1" x14ac:dyDescent="0.25">
      <c r="A28" s="8">
        <f t="shared" ref="A28:A33" si="2">A27+1</f>
        <v>24</v>
      </c>
      <c r="B28" s="3"/>
      <c r="C28" s="9">
        <v>256986</v>
      </c>
      <c r="D28" s="8"/>
      <c r="E28" s="9" t="s">
        <v>158</v>
      </c>
      <c r="F28" s="8"/>
      <c r="G28" s="8" t="s">
        <v>177</v>
      </c>
      <c r="H28" s="9" t="s">
        <v>163</v>
      </c>
      <c r="I28" s="10" t="s">
        <v>40</v>
      </c>
      <c r="J28" s="8" t="s">
        <v>33</v>
      </c>
      <c r="K28" s="8"/>
      <c r="L28" s="8"/>
      <c r="M28" s="9" t="s">
        <v>166</v>
      </c>
    </row>
    <row r="29" spans="1:13" ht="65.25" customHeight="1" x14ac:dyDescent="0.25">
      <c r="A29" s="8">
        <f t="shared" si="2"/>
        <v>25</v>
      </c>
      <c r="B29" s="3"/>
      <c r="C29" s="9">
        <v>256987</v>
      </c>
      <c r="D29" s="8"/>
      <c r="E29" s="9" t="s">
        <v>159</v>
      </c>
      <c r="F29" s="8"/>
      <c r="G29" s="8" t="s">
        <v>177</v>
      </c>
      <c r="H29" s="9" t="s">
        <v>164</v>
      </c>
      <c r="I29" s="10" t="s">
        <v>40</v>
      </c>
      <c r="J29" s="8" t="s">
        <v>33</v>
      </c>
      <c r="K29" s="8"/>
      <c r="L29" s="8"/>
      <c r="M29" s="9" t="s">
        <v>167</v>
      </c>
    </row>
    <row r="30" spans="1:13" ht="87" customHeight="1" x14ac:dyDescent="0.25">
      <c r="A30" s="8">
        <f t="shared" si="2"/>
        <v>26</v>
      </c>
      <c r="B30" s="3"/>
      <c r="C30" s="9">
        <v>256988</v>
      </c>
      <c r="D30" s="8"/>
      <c r="E30" s="9" t="s">
        <v>160</v>
      </c>
      <c r="F30" s="8"/>
      <c r="G30" s="8" t="s">
        <v>177</v>
      </c>
      <c r="H30" s="9" t="s">
        <v>164</v>
      </c>
      <c r="I30" s="10" t="s">
        <v>20</v>
      </c>
      <c r="J30" s="8" t="s">
        <v>33</v>
      </c>
      <c r="K30" s="8"/>
      <c r="L30" s="8"/>
      <c r="M30" s="9" t="s">
        <v>168</v>
      </c>
    </row>
    <row r="31" spans="1:13" ht="79.5" customHeight="1" x14ac:dyDescent="0.25">
      <c r="A31" s="8">
        <f t="shared" si="2"/>
        <v>27</v>
      </c>
      <c r="B31" s="3"/>
      <c r="C31" s="9">
        <v>256989</v>
      </c>
      <c r="D31" s="8"/>
      <c r="E31" s="9" t="s">
        <v>161</v>
      </c>
      <c r="F31" s="8"/>
      <c r="G31" s="8" t="s">
        <v>177</v>
      </c>
      <c r="H31" s="9" t="s">
        <v>164</v>
      </c>
      <c r="I31" s="10" t="s">
        <v>20</v>
      </c>
      <c r="J31" s="8" t="s">
        <v>33</v>
      </c>
      <c r="K31" s="8"/>
      <c r="L31" s="8"/>
      <c r="M31" s="9" t="s">
        <v>169</v>
      </c>
    </row>
    <row r="32" spans="1:13" ht="68.25" customHeight="1" x14ac:dyDescent="0.25">
      <c r="A32" s="8">
        <f t="shared" si="2"/>
        <v>28</v>
      </c>
      <c r="B32" s="3"/>
      <c r="C32" s="9">
        <v>262184</v>
      </c>
      <c r="D32" s="8"/>
      <c r="E32" s="9" t="s">
        <v>162</v>
      </c>
      <c r="F32" s="8"/>
      <c r="G32" s="8" t="s">
        <v>177</v>
      </c>
      <c r="H32" s="9" t="s">
        <v>165</v>
      </c>
      <c r="I32" s="10" t="s">
        <v>20</v>
      </c>
      <c r="J32" s="11" t="s">
        <v>171</v>
      </c>
      <c r="K32" s="8"/>
      <c r="L32" s="8"/>
      <c r="M32" s="9" t="s">
        <v>170</v>
      </c>
    </row>
    <row r="33" spans="1:13" ht="59.25" customHeight="1" x14ac:dyDescent="0.25">
      <c r="A33" s="8">
        <f t="shared" si="2"/>
        <v>29</v>
      </c>
      <c r="B33" s="3"/>
      <c r="C33" s="9">
        <v>259214</v>
      </c>
      <c r="D33" s="8"/>
      <c r="E33" s="9" t="s">
        <v>172</v>
      </c>
      <c r="F33" s="8"/>
      <c r="G33" s="8" t="s">
        <v>177</v>
      </c>
      <c r="H33" s="9" t="s">
        <v>173</v>
      </c>
      <c r="I33" s="10" t="s">
        <v>175</v>
      </c>
      <c r="J33" s="11" t="s">
        <v>176</v>
      </c>
      <c r="K33" s="8"/>
      <c r="L33" s="8"/>
      <c r="M33" s="9" t="s">
        <v>174</v>
      </c>
    </row>
    <row r="34" spans="1:13" ht="21" customHeight="1" x14ac:dyDescent="0.25">
      <c r="A34" s="8"/>
      <c r="B34" s="3"/>
      <c r="C34" s="8"/>
      <c r="D34" s="8"/>
      <c r="E34" s="8"/>
      <c r="F34" s="8"/>
      <c r="G34" s="8"/>
      <c r="H34" s="8"/>
      <c r="I34" s="8"/>
      <c r="J34" s="8"/>
      <c r="K34" s="8"/>
      <c r="L34" s="8"/>
      <c r="M34" s="8"/>
    </row>
  </sheetData>
  <mergeCells count="1">
    <mergeCell ref="B1:M1"/>
  </mergeCells>
  <pageMargins left="3.937007874015748E-2" right="3.937007874015748E-2" top="3.937007874015748E-2" bottom="3.937007874015748E-2" header="3.937007874015748E-2" footer="3.937007874015748E-2"/>
  <pageSetup paperSize="9" scale="74"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Sheet0</vt:lpstr>
      <vt:lpstr>__bookmark_1</vt:lpstr>
      <vt:lpstr>Sheet0!Print_Area</vt:lpstr>
      <vt:lpstr>Sheet0!Print_Titles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Windows User</cp:lastModifiedBy>
  <cp:lastPrinted>2025-08-19T14:12:53Z</cp:lastPrinted>
  <dcterms:created xsi:type="dcterms:W3CDTF">2025-08-19T12:18:11Z</dcterms:created>
  <dcterms:modified xsi:type="dcterms:W3CDTF">2025-08-19T14:15:35Z</dcterms:modified>
</cp:coreProperties>
</file>