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15345" windowHeight="4485"/>
  </bookViews>
  <sheets>
    <sheet name="Sheet0" sheetId="1" r:id="rId1"/>
  </sheets>
  <definedNames>
    <definedName name="__bookmark_1">Sheet0!$A$1:$M$32</definedName>
  </definedNames>
  <calcPr calcId="162913"/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6" i="1"/>
</calcChain>
</file>

<file path=xl/sharedStrings.xml><?xml version="1.0" encoding="utf-8"?>
<sst xmlns="http://schemas.openxmlformats.org/spreadsheetml/2006/main" count="337" uniqueCount="221">
  <si>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</si>
  <si>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</si>
  <si>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</si>
  <si>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</si>
  <si>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</si>
  <si>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</si>
  <si>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</si>
  <si>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</si>
  <si>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</si>
  <si>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</si>
  <si>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</si>
  <si>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</si>
  <si>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</si>
  <si>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</si>
  <si>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</si>
  <si>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</si>
  <si>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</si>
  <si>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MR2507/0248</t>
  </si>
  <si>
    <t>220KV_220KV BAIRAGARH- BHOPAL CKT NO. I</t>
  </si>
  <si>
    <t>220KV_BAIRAGARH</t>
  </si>
  <si>
    <t>NON-OCCM-MP</t>
  </si>
  <si>
    <t>REPLACEMENT OF DAMAGE CONDUCTOR</t>
  </si>
  <si>
    <t>21-07-2025 09:30:00</t>
  </si>
  <si>
    <t>21-07-2025 18:00:00</t>
  </si>
  <si>
    <t>AMBARISH SHRIPAD JOSHI</t>
  </si>
  <si>
    <t>7587951085</t>
  </si>
  <si>
    <t>MR2507/0044</t>
  </si>
  <si>
    <t>Daily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</si>
  <si>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</si>
  <si>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</si>
  <si>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</si>
  <si>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</si>
  <si>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</si>
  <si>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</si>
  <si>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</si>
  <si>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220KV_220 KV PGCIL ITARSI CK-2</t>
  </si>
  <si>
    <t>220KV_BUDHNI</t>
  </si>
  <si>
    <t>Load Transfer From main bus to TBC continued</t>
  </si>
  <si>
    <t>21-07-2025 11:00:00</t>
  </si>
  <si>
    <t>21-07-2025 17:00:00</t>
  </si>
  <si>
    <t>S.P.S TOMAR</t>
  </si>
  <si>
    <t>9425801629</t>
  </si>
  <si>
    <t>MR2507/0282</t>
  </si>
  <si>
    <t>MR2507/0274</t>
  </si>
  <si>
    <t>220KV_160 MVA X-MER-II, MAKE- BBL</t>
  </si>
  <si>
    <t>220KV_CHANERA</t>
  </si>
  <si>
    <t>IV R-phase CT Hot point attending work</t>
  </si>
  <si>
    <t>21-07-2025 13:00:00</t>
  </si>
  <si>
    <t>21-07-2025 15:00:00</t>
  </si>
  <si>
    <t>Sukhram Badkhane</t>
  </si>
  <si>
    <t>8462074203</t>
  </si>
  <si>
    <t>MR2507/0280</t>
  </si>
  <si>
    <t>132KV_132KV Inter Connector No.I</t>
  </si>
  <si>
    <t>132KV_CHHINDWARA1</t>
  </si>
  <si>
    <t>132KV CT Ten-Delta &amp; Capacitance measurement work</t>
  </si>
  <si>
    <t>21-07-2025 10:00:00</t>
  </si>
  <si>
    <t>21-07-2025 12:00:00</t>
  </si>
  <si>
    <t>Er. Anju Dhurve</t>
  </si>
  <si>
    <t>9425804752</t>
  </si>
  <si>
    <t>MR2507/0273</t>
  </si>
  <si>
    <t>132KV_CHHINDWARA-CHHINDWARA1_Ckt_2</t>
  </si>
  <si>
    <t>132KV CT Ten-delta &amp; Capacitance measurement work</t>
  </si>
  <si>
    <t>21-07-2025 14:00:00</t>
  </si>
  <si>
    <t>21-07-2025 16:00:00</t>
  </si>
  <si>
    <t>MR2507/0231</t>
  </si>
  <si>
    <t>400KV_400 KV ISP-SARNI FEEDER</t>
  </si>
  <si>
    <t>400KV_INDIRASAGAR</t>
  </si>
  <si>
    <t>NON-OCCM-WR</t>
  </si>
  <si>
    <t>ANNUAL MAINTENANCE</t>
  </si>
  <si>
    <t>SHRI VINAI MISHRA</t>
  </si>
  <si>
    <t>9575074321</t>
  </si>
  <si>
    <t>MR2506/0617</t>
  </si>
  <si>
    <t>Continuous</t>
  </si>
  <si>
    <t>400KV_400KV KATNI-DAMOH LINE</t>
  </si>
  <si>
    <t>400KV_KATNI4</t>
  </si>
  <si>
    <t>OCCM-MP</t>
  </si>
  <si>
    <t>TOWER STRENGTHENING WORK</t>
  </si>
  <si>
    <t>21-07-2025 09:00:00</t>
  </si>
  <si>
    <t>26-07-2025 18:00:00</t>
  </si>
  <si>
    <t>SHRI PANKAJ YADAV</t>
  </si>
  <si>
    <t>9406713326</t>
  </si>
  <si>
    <t>MR2506/0629</t>
  </si>
  <si>
    <t>220KV_220KV KATNI - DAMOH LINE</t>
  </si>
  <si>
    <t>TOWER STRENTHENING WORK</t>
  </si>
  <si>
    <t>PANKAJ YADAV</t>
  </si>
  <si>
    <t>MR2507/0278</t>
  </si>
  <si>
    <t>132KV_40 MVA ECE XMER</t>
  </si>
  <si>
    <t>132KV_KHAJURAHO</t>
  </si>
  <si>
    <t>OIL TOPPING WORK</t>
  </si>
  <si>
    <t>CL MALI</t>
  </si>
  <si>
    <t>9425806724</t>
  </si>
  <si>
    <t>MR2507/0262</t>
  </si>
  <si>
    <t>132KV_132 KV Khurai- Sagar Ckt</t>
  </si>
  <si>
    <t>132KV_KHURAI</t>
  </si>
  <si>
    <t>For modification of 132 Khurai-sagar line</t>
  </si>
  <si>
    <t>18-07-2025 07:00:00</t>
  </si>
  <si>
    <t>27-07-2025 18:00:00</t>
  </si>
  <si>
    <t>Sanjay Singh Thakur</t>
  </si>
  <si>
    <t>9425806936</t>
  </si>
  <si>
    <t>MR2507/0272</t>
  </si>
  <si>
    <t>220KV_220kV Mandsaur-Gujarkhedi Ckt-1</t>
  </si>
  <si>
    <t>400KV_MANDSOUR4</t>
  </si>
  <si>
    <t>additional DPR -2 Relay connecting work</t>
  </si>
  <si>
    <t>RAJESH BHURIYA</t>
  </si>
  <si>
    <t>9425806920</t>
  </si>
  <si>
    <t>MR2507/0079</t>
  </si>
  <si>
    <t>132KV_132 kV Nepa - Pipalpani  MPPTCL Line</t>
  </si>
  <si>
    <t>220KV_NEPANAGAR</t>
  </si>
  <si>
    <t>Hotline Work Insatallation of OPGW</t>
  </si>
  <si>
    <t>11-07-2025 08:00:00</t>
  </si>
  <si>
    <t>30-07-2025 18:00:00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</si>
  <si>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</si>
  <si>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</si>
  <si>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</si>
  <si>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</si>
  <si>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</si>
  <si>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MR2507/0157</t>
  </si>
  <si>
    <t>220KV_Omkareshwar-Khandwa Line (Line#5)</t>
  </si>
  <si>
    <t>220KV_OMKARESHWAR</t>
  </si>
  <si>
    <t>Annual Maintenance</t>
  </si>
  <si>
    <t>23-07-2025 18:00:00</t>
  </si>
  <si>
    <t>PANKAJ SHARMA</t>
  </si>
  <si>
    <t>7898703187</t>
  </si>
  <si>
    <t>132KV_132 KV PANAGAR  DHEEMARKHEDA</t>
  </si>
  <si>
    <t>220KV_PANAGAR</t>
  </si>
  <si>
    <t>FO DISC REPLACEMENT WORK</t>
  </si>
  <si>
    <t>Pankaj yadav</t>
  </si>
  <si>
    <t>MR2507/0285</t>
  </si>
  <si>
    <t>MR2507/0265</t>
  </si>
  <si>
    <t>132KV_132 KV Pichhore Chanderi Line</t>
  </si>
  <si>
    <t>220KV_PICHHORE</t>
  </si>
  <si>
    <t>Flash over and Broken disc replacement work</t>
  </si>
  <si>
    <t>Satish Kumar Bhagat</t>
  </si>
  <si>
    <t>9425806916</t>
  </si>
  <si>
    <t>132KV_132 KV Ratlam - Jaora Ckt - 1st</t>
  </si>
  <si>
    <t>220KV_RATLAM</t>
  </si>
  <si>
    <t>For line maintenance work</t>
  </si>
  <si>
    <t>Kumar Vishal</t>
  </si>
  <si>
    <t>9425805018</t>
  </si>
  <si>
    <t>MR2507/0276</t>
  </si>
  <si>
    <t>132KV_132 kv Ratlam-Jaora ckt-1st both end</t>
  </si>
  <si>
    <t>pre monsoon maintenance &amp; testing work</t>
  </si>
  <si>
    <t>NIKHIL DUNGE</t>
  </si>
  <si>
    <t>9425801487</t>
  </si>
  <si>
    <t>MR2507/0286</t>
  </si>
  <si>
    <t>MR2507/0275</t>
  </si>
  <si>
    <t>132KV_132 kv Bus Coupler</t>
  </si>
  <si>
    <t>MR2507/0279</t>
  </si>
  <si>
    <t>132KV_132 kV Main bus 2</t>
  </si>
  <si>
    <t>220KV_SATNA</t>
  </si>
  <si>
    <t>For attending damaged flyover jumper</t>
  </si>
  <si>
    <t>Ravi Pandey</t>
  </si>
  <si>
    <t>9425805296</t>
  </si>
  <si>
    <t>MR2507/0268</t>
  </si>
  <si>
    <t>132KV_132kV Seoni Nainpur Ckt-IInd</t>
  </si>
  <si>
    <t>220KV_SEONI</t>
  </si>
  <si>
    <t>Replacement of damage OPGW of line Section 31-37</t>
  </si>
  <si>
    <t>S.K. Nadekar</t>
  </si>
  <si>
    <t>9425806848</t>
  </si>
  <si>
    <t>MR2507/0269</t>
  </si>
  <si>
    <t>132KV_132kV Seoni Keolari Line</t>
  </si>
  <si>
    <t>Replacement of damage OPGW of line section 31-37</t>
  </si>
  <si>
    <t>MR2507/0277</t>
  </si>
  <si>
    <t>220KV_220KV SIDHI-BARGAWAN(TBCB) CKT-I</t>
  </si>
  <si>
    <t>220KV_SIDHI</t>
  </si>
  <si>
    <t>FLASH OVER DISC REPLACEMENT</t>
  </si>
  <si>
    <t>G.L SAHU</t>
  </si>
  <si>
    <t>MR2507/0016</t>
  </si>
  <si>
    <t>400KV_400KV Singhaji-Pithampura circuit-1</t>
  </si>
  <si>
    <t>400KV_SINGHAJI TPS</t>
  </si>
  <si>
    <t>Relay testing work of Pithampura-I during AOH</t>
  </si>
  <si>
    <t>21-07-2025 19:00:00</t>
  </si>
  <si>
    <t>Deepak Sharma</t>
  </si>
  <si>
    <t>8005696855</t>
  </si>
  <si>
    <t>MR2507/0267</t>
  </si>
  <si>
    <t>220KV_220 KV Sukha-Narsinghpur line Ckt-II</t>
  </si>
  <si>
    <t>220KV_SUKHA</t>
  </si>
  <si>
    <t>Flashover disc replacement work at loc.No.85/Y-Pha</t>
  </si>
  <si>
    <t>Ashish Kumar</t>
  </si>
  <si>
    <t>9425805935</t>
  </si>
  <si>
    <t>MR2507/0281</t>
  </si>
  <si>
    <t>132KV_132/33KV 40MVA X-MER BHEL</t>
  </si>
  <si>
    <t>132KV_TEJGARH</t>
  </si>
  <si>
    <t>RELAY TESTING AND PANEL WIRING WORK</t>
  </si>
  <si>
    <t>RAHUL GAJBHIYE</t>
  </si>
  <si>
    <t>9425801304</t>
  </si>
  <si>
    <t>MR2507/0257</t>
  </si>
  <si>
    <t>132KV_132KV DIGODA  1 LINE,132 KV DIGODA 2 LINE</t>
  </si>
  <si>
    <t>220KV_TIKAMGARH</t>
  </si>
  <si>
    <t>FOR JUMPERING WORK AT 132 KV DIGODA 2 LINE</t>
  </si>
  <si>
    <t>SAMEER PARTE</t>
  </si>
  <si>
    <t>9575673359</t>
  </si>
  <si>
    <t>ok, through sub ld</t>
  </si>
  <si>
    <t>ok, line to be in service</t>
  </si>
  <si>
    <t>ok, line to be in service through TBC</t>
  </si>
  <si>
    <t>ok</t>
  </si>
  <si>
    <t>Deffered due to high ISP generation</t>
  </si>
  <si>
    <t>Deffered, not in WR list</t>
  </si>
  <si>
    <t>Deffered</t>
  </si>
  <si>
    <t>sub ld</t>
  </si>
  <si>
    <t>Deffered due to high OSP generation</t>
  </si>
  <si>
    <t>o&amp;m consent required</t>
  </si>
  <si>
    <t>ok, o&amp;m shall be informed</t>
  </si>
  <si>
    <t>ok, adani shall be informed</t>
  </si>
  <si>
    <t>real time</t>
  </si>
  <si>
    <t>ITARSI - 400KV - BUS 1</t>
  </si>
  <si>
    <t>400KV-BHOPAL-MP-ITARSI-1</t>
  </si>
  <si>
    <t>220KV-GWALIOR-MALANPUR-1</t>
  </si>
  <si>
    <t>220KV-INDORE-INDORE-MP-2</t>
  </si>
  <si>
    <t>21-Jul-2025</t>
  </si>
  <si>
    <t>09:00</t>
  </si>
  <si>
    <t>20:00</t>
  </si>
  <si>
    <t>18:00</t>
  </si>
  <si>
    <t>17:00</t>
  </si>
  <si>
    <t>08:00</t>
  </si>
  <si>
    <t>POWERGRID_WR2</t>
  </si>
  <si>
    <t>MP_SLDC</t>
  </si>
  <si>
    <t>for attending  COE Compliance</t>
  </si>
  <si>
    <t xml:space="preserve">FOR BAY MAINTENANCE &amp; TESTING WORK </t>
  </si>
  <si>
    <t>FOR LINE MAINTENANCE WORK</t>
  </si>
  <si>
    <t>LINE MAINTENANCE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</si>
</sst>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5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H50" sqref="H50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1.42578125" customWidth="1"/>
    <col min="6" max="6" width="22.85546875" customWidth="1"/>
    <col min="7" max="7" width="16.140625" customWidth="1"/>
    <col min="8" max="8" width="50.42578125" customWidth="1"/>
    <col min="9" max="10" width="19.5703125" customWidth="1"/>
    <col min="11" max="11" width="27.28515625" customWidth="1"/>
    <col min="12" max="12" width="12" customWidth="1"/>
    <col min="13" max="13" width="36.140625" customWidth="1"/>
  </cols>
  <sheetData>
    <row r="1" spans="1:13" ht="43.7" customHeight="1" x14ac:dyDescent="0.25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2" customHeight="1" x14ac:dyDescent="0.25">
      <c r="A2" s="1" t="s">
        <v>1</v>
      </c>
      <c r="B2" s="2">
        <v>45859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2" t="s">
        <v>15</v>
      </c>
      <c r="L4" s="11"/>
      <c r="M4" s="3" t="s">
        <v>16</v>
      </c>
    </row>
    <row r="5" spans="1:13" ht="37.5" customHeight="1" x14ac:dyDescent="0.25">
      <c r="A5" s="4">
        <v>1</v>
      </c>
      <c r="B5" s="5">
        <v>45856.469386574077</v>
      </c>
      <c r="C5" s="4" t="s">
        <v>17</v>
      </c>
      <c r="D5" s="4"/>
      <c r="E5" s="4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4" t="s">
        <v>192</v>
      </c>
    </row>
    <row r="6" spans="1:13" ht="37.5" customHeight="1" x14ac:dyDescent="0.25">
      <c r="A6" s="4">
        <f>A5+1</f>
        <v>2</v>
      </c>
      <c r="B6" s="5">
        <v>45840.787569444445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20</v>
      </c>
      <c r="H6" s="4" t="s">
        <v>30</v>
      </c>
      <c r="I6" s="6" t="s">
        <v>31</v>
      </c>
      <c r="J6" s="6" t="s">
        <v>32</v>
      </c>
      <c r="K6" s="7" t="s">
        <v>33</v>
      </c>
      <c r="L6" s="8" t="s">
        <v>34</v>
      </c>
      <c r="M6" s="4" t="s">
        <v>193</v>
      </c>
    </row>
    <row r="7" spans="1:13" ht="37.5" customHeight="1" x14ac:dyDescent="0.25">
      <c r="A7" s="4">
        <f t="shared" ref="A7:A43" si="0">A6+1</f>
        <v>3</v>
      </c>
      <c r="B7" s="5">
        <v>45858.601921296293</v>
      </c>
      <c r="C7" s="4" t="s">
        <v>42</v>
      </c>
      <c r="D7" s="4"/>
      <c r="E7" s="4" t="s">
        <v>35</v>
      </c>
      <c r="F7" s="4" t="s">
        <v>36</v>
      </c>
      <c r="G7" s="4" t="s">
        <v>20</v>
      </c>
      <c r="H7" s="4" t="s">
        <v>37</v>
      </c>
      <c r="I7" s="6" t="s">
        <v>38</v>
      </c>
      <c r="J7" s="6" t="s">
        <v>39</v>
      </c>
      <c r="K7" s="7" t="s">
        <v>40</v>
      </c>
      <c r="L7" s="8" t="s">
        <v>41</v>
      </c>
      <c r="M7" s="4" t="s">
        <v>194</v>
      </c>
    </row>
    <row r="8" spans="1:13" ht="37.5" customHeight="1" x14ac:dyDescent="0.25">
      <c r="A8" s="4">
        <f t="shared" si="0"/>
        <v>4</v>
      </c>
      <c r="B8" s="5">
        <v>45858.504571759258</v>
      </c>
      <c r="C8" s="4" t="s">
        <v>43</v>
      </c>
      <c r="D8" s="4"/>
      <c r="E8" s="4" t="s">
        <v>44</v>
      </c>
      <c r="F8" s="4" t="s">
        <v>45</v>
      </c>
      <c r="G8" s="4" t="s">
        <v>20</v>
      </c>
      <c r="H8" s="4" t="s">
        <v>46</v>
      </c>
      <c r="I8" s="6" t="s">
        <v>47</v>
      </c>
      <c r="J8" s="6" t="s">
        <v>48</v>
      </c>
      <c r="K8" s="7" t="s">
        <v>49</v>
      </c>
      <c r="L8" s="8" t="s">
        <v>50</v>
      </c>
      <c r="M8" s="4" t="s">
        <v>192</v>
      </c>
    </row>
    <row r="9" spans="1:13" ht="37.5" customHeight="1" x14ac:dyDescent="0.25">
      <c r="A9" s="4">
        <f t="shared" si="0"/>
        <v>5</v>
      </c>
      <c r="B9" s="5">
        <v>45858.587060185186</v>
      </c>
      <c r="C9" s="4" t="s">
        <v>51</v>
      </c>
      <c r="D9" s="4"/>
      <c r="E9" s="4" t="s">
        <v>52</v>
      </c>
      <c r="F9" s="4" t="s">
        <v>53</v>
      </c>
      <c r="G9" s="4" t="s">
        <v>20</v>
      </c>
      <c r="H9" s="4" t="s">
        <v>54</v>
      </c>
      <c r="I9" s="6" t="s">
        <v>55</v>
      </c>
      <c r="J9" s="6" t="s">
        <v>56</v>
      </c>
      <c r="K9" s="7" t="s">
        <v>57</v>
      </c>
      <c r="L9" s="8" t="s">
        <v>58</v>
      </c>
      <c r="M9" s="4" t="s">
        <v>195</v>
      </c>
    </row>
    <row r="10" spans="1:13" ht="37.5" customHeight="1" x14ac:dyDescent="0.25">
      <c r="A10" s="4">
        <f t="shared" si="0"/>
        <v>6</v>
      </c>
      <c r="B10" s="5">
        <v>45858.475578703707</v>
      </c>
      <c r="C10" s="4" t="s">
        <v>59</v>
      </c>
      <c r="D10" s="4"/>
      <c r="E10" s="4" t="s">
        <v>60</v>
      </c>
      <c r="F10" s="4" t="s">
        <v>53</v>
      </c>
      <c r="G10" s="4" t="s">
        <v>20</v>
      </c>
      <c r="H10" s="4" t="s">
        <v>61</v>
      </c>
      <c r="I10" s="6" t="s">
        <v>62</v>
      </c>
      <c r="J10" s="6" t="s">
        <v>63</v>
      </c>
      <c r="K10" s="7" t="s">
        <v>57</v>
      </c>
      <c r="L10" s="8" t="s">
        <v>58</v>
      </c>
      <c r="M10" s="4" t="s">
        <v>195</v>
      </c>
    </row>
    <row r="11" spans="1:13" ht="37.5" customHeight="1" x14ac:dyDescent="0.25">
      <c r="A11" s="4">
        <f t="shared" si="0"/>
        <v>7</v>
      </c>
      <c r="B11" s="5">
        <v>45854.753368055557</v>
      </c>
      <c r="C11" s="4" t="s">
        <v>64</v>
      </c>
      <c r="D11" s="4"/>
      <c r="E11" s="4" t="s">
        <v>65</v>
      </c>
      <c r="F11" s="4" t="s">
        <v>66</v>
      </c>
      <c r="G11" s="4" t="s">
        <v>67</v>
      </c>
      <c r="H11" s="4" t="s">
        <v>68</v>
      </c>
      <c r="I11" s="6" t="s">
        <v>55</v>
      </c>
      <c r="J11" s="6" t="s">
        <v>39</v>
      </c>
      <c r="K11" s="7" t="s">
        <v>69</v>
      </c>
      <c r="L11" s="8" t="s">
        <v>70</v>
      </c>
      <c r="M11" s="4" t="s">
        <v>196</v>
      </c>
    </row>
    <row r="12" spans="1:13" ht="37.5" customHeight="1" x14ac:dyDescent="0.25">
      <c r="A12" s="4">
        <f t="shared" si="0"/>
        <v>8</v>
      </c>
      <c r="B12" s="5">
        <v>45838.61928240741</v>
      </c>
      <c r="C12" s="4" t="s">
        <v>71</v>
      </c>
      <c r="D12" s="4" t="s">
        <v>72</v>
      </c>
      <c r="E12" s="4" t="s">
        <v>73</v>
      </c>
      <c r="F12" s="4" t="s">
        <v>74</v>
      </c>
      <c r="G12" s="4" t="s">
        <v>75</v>
      </c>
      <c r="H12" s="4" t="s">
        <v>76</v>
      </c>
      <c r="I12" s="6" t="s">
        <v>77</v>
      </c>
      <c r="J12" s="6" t="s">
        <v>78</v>
      </c>
      <c r="K12" s="7" t="s">
        <v>79</v>
      </c>
      <c r="L12" s="8" t="s">
        <v>80</v>
      </c>
      <c r="M12" s="4" t="s">
        <v>197</v>
      </c>
    </row>
    <row r="13" spans="1:13" ht="37.5" customHeight="1" x14ac:dyDescent="0.25">
      <c r="A13" s="4">
        <f t="shared" si="0"/>
        <v>9</v>
      </c>
      <c r="B13" s="5">
        <v>45838.654108796298</v>
      </c>
      <c r="C13" s="4" t="s">
        <v>81</v>
      </c>
      <c r="D13" s="4" t="s">
        <v>72</v>
      </c>
      <c r="E13" s="4" t="s">
        <v>82</v>
      </c>
      <c r="F13" s="4" t="s">
        <v>74</v>
      </c>
      <c r="G13" s="4" t="s">
        <v>20</v>
      </c>
      <c r="H13" s="4" t="s">
        <v>83</v>
      </c>
      <c r="I13" s="6" t="s">
        <v>77</v>
      </c>
      <c r="J13" s="6" t="s">
        <v>78</v>
      </c>
      <c r="K13" s="7" t="s">
        <v>84</v>
      </c>
      <c r="L13" s="8" t="s">
        <v>80</v>
      </c>
      <c r="M13" s="4" t="s">
        <v>198</v>
      </c>
    </row>
    <row r="14" spans="1:13" ht="37.5" customHeight="1" x14ac:dyDescent="0.25">
      <c r="A14" s="4">
        <f t="shared" si="0"/>
        <v>10</v>
      </c>
      <c r="B14" s="5">
        <v>45858.559363425928</v>
      </c>
      <c r="C14" s="4" t="s">
        <v>85</v>
      </c>
      <c r="D14" s="4"/>
      <c r="E14" s="4" t="s">
        <v>86</v>
      </c>
      <c r="F14" s="4" t="s">
        <v>87</v>
      </c>
      <c r="G14" s="4" t="s">
        <v>20</v>
      </c>
      <c r="H14" s="4" t="s">
        <v>88</v>
      </c>
      <c r="I14" s="6" t="s">
        <v>38</v>
      </c>
      <c r="J14" s="6" t="s">
        <v>47</v>
      </c>
      <c r="K14" s="7" t="s">
        <v>89</v>
      </c>
      <c r="L14" s="8" t="s">
        <v>90</v>
      </c>
      <c r="M14" s="4" t="s">
        <v>195</v>
      </c>
    </row>
    <row r="15" spans="1:13" ht="37.5" customHeight="1" x14ac:dyDescent="0.25">
      <c r="A15" s="4">
        <f t="shared" si="0"/>
        <v>11</v>
      </c>
      <c r="B15" s="5">
        <v>45856.676666666666</v>
      </c>
      <c r="C15" s="4" t="s">
        <v>91</v>
      </c>
      <c r="D15" s="4" t="s">
        <v>72</v>
      </c>
      <c r="E15" s="4" t="s">
        <v>92</v>
      </c>
      <c r="F15" s="4" t="s">
        <v>93</v>
      </c>
      <c r="G15" s="4" t="s">
        <v>20</v>
      </c>
      <c r="H15" s="4" t="s">
        <v>94</v>
      </c>
      <c r="I15" s="6" t="s">
        <v>95</v>
      </c>
      <c r="J15" s="6" t="s">
        <v>96</v>
      </c>
      <c r="K15" s="7" t="s">
        <v>97</v>
      </c>
      <c r="L15" s="8" t="s">
        <v>98</v>
      </c>
      <c r="M15" s="4" t="s">
        <v>72</v>
      </c>
    </row>
    <row r="16" spans="1:13" ht="37.5" customHeight="1" x14ac:dyDescent="0.25">
      <c r="A16" s="4">
        <f t="shared" si="0"/>
        <v>12</v>
      </c>
      <c r="B16" s="5">
        <v>45858.4452662037</v>
      </c>
      <c r="C16" s="4" t="s">
        <v>99</v>
      </c>
      <c r="D16" s="4"/>
      <c r="E16" s="4" t="s">
        <v>100</v>
      </c>
      <c r="F16" s="4" t="s">
        <v>101</v>
      </c>
      <c r="G16" s="4" t="s">
        <v>75</v>
      </c>
      <c r="H16" s="4" t="s">
        <v>102</v>
      </c>
      <c r="I16" s="6" t="s">
        <v>55</v>
      </c>
      <c r="J16" s="6" t="s">
        <v>39</v>
      </c>
      <c r="K16" s="7" t="s">
        <v>103</v>
      </c>
      <c r="L16" s="8" t="s">
        <v>104</v>
      </c>
      <c r="M16" s="4" t="s">
        <v>192</v>
      </c>
    </row>
    <row r="17" spans="1:13" ht="37.5" customHeight="1" x14ac:dyDescent="0.25">
      <c r="A17" s="4">
        <f t="shared" si="0"/>
        <v>13</v>
      </c>
      <c r="B17" s="5">
        <v>45843.713506944441</v>
      </c>
      <c r="C17" s="4" t="s">
        <v>105</v>
      </c>
      <c r="D17" s="4" t="s">
        <v>27</v>
      </c>
      <c r="E17" s="4" t="s">
        <v>106</v>
      </c>
      <c r="F17" s="4" t="s">
        <v>107</v>
      </c>
      <c r="G17" s="4" t="s">
        <v>67</v>
      </c>
      <c r="H17" s="4" t="s">
        <v>108</v>
      </c>
      <c r="I17" s="6" t="s">
        <v>109</v>
      </c>
      <c r="J17" s="6" t="s">
        <v>110</v>
      </c>
      <c r="K17" s="7" t="s">
        <v>111</v>
      </c>
      <c r="L17" s="8" t="s">
        <v>112</v>
      </c>
      <c r="M17" s="4" t="s">
        <v>197</v>
      </c>
    </row>
    <row r="18" spans="1:13" ht="37.5" customHeight="1" x14ac:dyDescent="0.25">
      <c r="A18" s="4">
        <f t="shared" si="0"/>
        <v>14</v>
      </c>
      <c r="B18" s="5">
        <v>45843.707337962966</v>
      </c>
      <c r="C18" s="4" t="s">
        <v>113</v>
      </c>
      <c r="D18" s="4" t="s">
        <v>27</v>
      </c>
      <c r="E18" s="4" t="s">
        <v>114</v>
      </c>
      <c r="F18" s="4" t="s">
        <v>107</v>
      </c>
      <c r="G18" s="4" t="s">
        <v>67</v>
      </c>
      <c r="H18" s="4" t="s">
        <v>115</v>
      </c>
      <c r="I18" s="6" t="s">
        <v>109</v>
      </c>
      <c r="J18" s="6" t="s">
        <v>110</v>
      </c>
      <c r="K18" s="7" t="s">
        <v>111</v>
      </c>
      <c r="L18" s="8" t="s">
        <v>112</v>
      </c>
      <c r="M18" s="4" t="s">
        <v>199</v>
      </c>
    </row>
    <row r="19" spans="1:13" ht="37.5" customHeight="1" x14ac:dyDescent="0.25">
      <c r="A19" s="4">
        <f t="shared" si="0"/>
        <v>15</v>
      </c>
      <c r="B19" s="5">
        <v>45849.697476851848</v>
      </c>
      <c r="C19" s="4" t="s">
        <v>116</v>
      </c>
      <c r="D19" s="4" t="s">
        <v>27</v>
      </c>
      <c r="E19" s="4" t="s">
        <v>117</v>
      </c>
      <c r="F19" s="4" t="s">
        <v>118</v>
      </c>
      <c r="G19" s="4" t="s">
        <v>20</v>
      </c>
      <c r="H19" s="4" t="s">
        <v>119</v>
      </c>
      <c r="I19" s="6" t="s">
        <v>77</v>
      </c>
      <c r="J19" s="6" t="s">
        <v>120</v>
      </c>
      <c r="K19" s="7" t="s">
        <v>121</v>
      </c>
      <c r="L19" s="8" t="s">
        <v>122</v>
      </c>
      <c r="M19" s="4" t="s">
        <v>200</v>
      </c>
    </row>
    <row r="20" spans="1:13" ht="37.5" customHeight="1" x14ac:dyDescent="0.25">
      <c r="A20" s="4">
        <f t="shared" si="0"/>
        <v>16</v>
      </c>
      <c r="B20" s="5">
        <v>45858.627800925926</v>
      </c>
      <c r="C20" s="4" t="s">
        <v>127</v>
      </c>
      <c r="D20" s="4"/>
      <c r="E20" s="4" t="s">
        <v>123</v>
      </c>
      <c r="F20" s="4" t="s">
        <v>124</v>
      </c>
      <c r="G20" s="4" t="s">
        <v>20</v>
      </c>
      <c r="H20" s="4" t="s">
        <v>125</v>
      </c>
      <c r="I20" s="6" t="s">
        <v>38</v>
      </c>
      <c r="J20" s="6" t="s">
        <v>23</v>
      </c>
      <c r="K20" s="7" t="s">
        <v>126</v>
      </c>
      <c r="L20" s="8" t="s">
        <v>80</v>
      </c>
      <c r="M20" s="4" t="s">
        <v>201</v>
      </c>
    </row>
    <row r="21" spans="1:13" ht="37.5" customHeight="1" x14ac:dyDescent="0.25">
      <c r="A21" s="4">
        <f t="shared" si="0"/>
        <v>17</v>
      </c>
      <c r="B21" s="5">
        <v>45857.492430555554</v>
      </c>
      <c r="C21" s="4" t="s">
        <v>128</v>
      </c>
      <c r="D21" s="4"/>
      <c r="E21" s="4" t="s">
        <v>129</v>
      </c>
      <c r="F21" s="4" t="s">
        <v>130</v>
      </c>
      <c r="G21" s="4" t="s">
        <v>20</v>
      </c>
      <c r="H21" s="4" t="s">
        <v>131</v>
      </c>
      <c r="I21" s="6" t="s">
        <v>55</v>
      </c>
      <c r="J21" s="6" t="s">
        <v>39</v>
      </c>
      <c r="K21" s="7" t="s">
        <v>132</v>
      </c>
      <c r="L21" s="8" t="s">
        <v>133</v>
      </c>
      <c r="M21" s="4" t="s">
        <v>199</v>
      </c>
    </row>
    <row r="22" spans="1:13" ht="37.5" customHeight="1" x14ac:dyDescent="0.25">
      <c r="A22" s="4">
        <f t="shared" si="0"/>
        <v>18</v>
      </c>
      <c r="B22" s="5">
        <v>45858.539976851855</v>
      </c>
      <c r="C22" s="4" t="s">
        <v>139</v>
      </c>
      <c r="D22" s="4"/>
      <c r="E22" s="4" t="s">
        <v>140</v>
      </c>
      <c r="F22" s="4" t="s">
        <v>135</v>
      </c>
      <c r="G22" s="4" t="s">
        <v>20</v>
      </c>
      <c r="H22" s="4" t="s">
        <v>141</v>
      </c>
      <c r="I22" s="6" t="s">
        <v>77</v>
      </c>
      <c r="J22" s="6" t="s">
        <v>48</v>
      </c>
      <c r="K22" s="7" t="s">
        <v>142</v>
      </c>
      <c r="L22" s="8" t="s">
        <v>143</v>
      </c>
      <c r="M22" s="4" t="s">
        <v>199</v>
      </c>
    </row>
    <row r="23" spans="1:13" ht="37.5" customHeight="1" x14ac:dyDescent="0.25">
      <c r="A23" s="4">
        <f t="shared" si="0"/>
        <v>19</v>
      </c>
      <c r="B23" s="5">
        <v>45858.640555555554</v>
      </c>
      <c r="C23" s="4" t="s">
        <v>144</v>
      </c>
      <c r="D23" s="4"/>
      <c r="E23" s="4" t="s">
        <v>134</v>
      </c>
      <c r="F23" s="4" t="s">
        <v>135</v>
      </c>
      <c r="G23" s="4" t="s">
        <v>20</v>
      </c>
      <c r="H23" s="4" t="s">
        <v>136</v>
      </c>
      <c r="I23" s="6" t="s">
        <v>77</v>
      </c>
      <c r="J23" s="6" t="s">
        <v>48</v>
      </c>
      <c r="K23" s="7" t="s">
        <v>137</v>
      </c>
      <c r="L23" s="8" t="s">
        <v>138</v>
      </c>
      <c r="M23" s="4" t="s">
        <v>199</v>
      </c>
    </row>
    <row r="24" spans="1:13" ht="37.5" customHeight="1" x14ac:dyDescent="0.25">
      <c r="A24" s="4">
        <f t="shared" si="0"/>
        <v>20</v>
      </c>
      <c r="B24" s="5">
        <v>45858.540150462963</v>
      </c>
      <c r="C24" s="4" t="s">
        <v>145</v>
      </c>
      <c r="D24" s="4"/>
      <c r="E24" s="4" t="s">
        <v>146</v>
      </c>
      <c r="F24" s="4" t="s">
        <v>135</v>
      </c>
      <c r="G24" s="4" t="s">
        <v>20</v>
      </c>
      <c r="H24" s="4" t="s">
        <v>141</v>
      </c>
      <c r="I24" s="6" t="s">
        <v>77</v>
      </c>
      <c r="J24" s="6" t="s">
        <v>39</v>
      </c>
      <c r="K24" s="7" t="s">
        <v>142</v>
      </c>
      <c r="L24" s="8" t="s">
        <v>143</v>
      </c>
      <c r="M24" s="4" t="s">
        <v>199</v>
      </c>
    </row>
    <row r="25" spans="1:13" ht="37.5" customHeight="1" x14ac:dyDescent="0.25">
      <c r="A25" s="4">
        <f t="shared" si="0"/>
        <v>21</v>
      </c>
      <c r="B25" s="5">
        <v>45858.580046296294</v>
      </c>
      <c r="C25" s="4" t="s">
        <v>147</v>
      </c>
      <c r="D25" s="4"/>
      <c r="E25" s="4" t="s">
        <v>148</v>
      </c>
      <c r="F25" s="4" t="s">
        <v>149</v>
      </c>
      <c r="G25" s="4" t="s">
        <v>20</v>
      </c>
      <c r="H25" s="4" t="s">
        <v>150</v>
      </c>
      <c r="I25" s="6" t="s">
        <v>38</v>
      </c>
      <c r="J25" s="6" t="s">
        <v>39</v>
      </c>
      <c r="K25" s="7" t="s">
        <v>151</v>
      </c>
      <c r="L25" s="8" t="s">
        <v>152</v>
      </c>
      <c r="M25" s="4" t="s">
        <v>202</v>
      </c>
    </row>
    <row r="26" spans="1:13" ht="37.5" customHeight="1" x14ac:dyDescent="0.25">
      <c r="A26" s="4">
        <f t="shared" si="0"/>
        <v>22</v>
      </c>
      <c r="B26" s="5">
        <v>45857.680462962962</v>
      </c>
      <c r="C26" s="4" t="s">
        <v>153</v>
      </c>
      <c r="D26" s="4"/>
      <c r="E26" s="4" t="s">
        <v>154</v>
      </c>
      <c r="F26" s="4" t="s">
        <v>155</v>
      </c>
      <c r="G26" s="4" t="s">
        <v>20</v>
      </c>
      <c r="H26" s="4" t="s">
        <v>156</v>
      </c>
      <c r="I26" s="6" t="s">
        <v>77</v>
      </c>
      <c r="J26" s="6" t="s">
        <v>23</v>
      </c>
      <c r="K26" s="7" t="s">
        <v>157</v>
      </c>
      <c r="L26" s="8" t="s">
        <v>158</v>
      </c>
      <c r="M26" s="4" t="s">
        <v>195</v>
      </c>
    </row>
    <row r="27" spans="1:13" ht="37.5" customHeight="1" x14ac:dyDescent="0.25">
      <c r="A27" s="4">
        <f t="shared" si="0"/>
        <v>23</v>
      </c>
      <c r="B27" s="5">
        <v>45857.683761574073</v>
      </c>
      <c r="C27" s="4" t="s">
        <v>159</v>
      </c>
      <c r="D27" s="4"/>
      <c r="E27" s="4" t="s">
        <v>160</v>
      </c>
      <c r="F27" s="4" t="s">
        <v>155</v>
      </c>
      <c r="G27" s="4" t="s">
        <v>20</v>
      </c>
      <c r="H27" s="4" t="s">
        <v>161</v>
      </c>
      <c r="I27" s="6" t="s">
        <v>77</v>
      </c>
      <c r="J27" s="6" t="s">
        <v>23</v>
      </c>
      <c r="K27" s="7" t="s">
        <v>157</v>
      </c>
      <c r="L27" s="8" t="s">
        <v>158</v>
      </c>
      <c r="M27" s="4" t="s">
        <v>195</v>
      </c>
    </row>
    <row r="28" spans="1:13" ht="37.5" customHeight="1" x14ac:dyDescent="0.25">
      <c r="A28" s="4">
        <f t="shared" si="0"/>
        <v>24</v>
      </c>
      <c r="B28" s="5">
        <v>45858.552430555559</v>
      </c>
      <c r="C28" s="4" t="s">
        <v>162</v>
      </c>
      <c r="D28" s="4"/>
      <c r="E28" s="4" t="s">
        <v>163</v>
      </c>
      <c r="F28" s="4" t="s">
        <v>164</v>
      </c>
      <c r="G28" s="4" t="s">
        <v>20</v>
      </c>
      <c r="H28" s="4" t="s">
        <v>165</v>
      </c>
      <c r="I28" s="6" t="s">
        <v>38</v>
      </c>
      <c r="J28" s="6" t="s">
        <v>39</v>
      </c>
      <c r="K28" s="7" t="s">
        <v>166</v>
      </c>
      <c r="L28" s="8" t="s">
        <v>34</v>
      </c>
      <c r="M28" s="4" t="s">
        <v>203</v>
      </c>
    </row>
    <row r="29" spans="1:13" ht="37.5" customHeight="1" x14ac:dyDescent="0.25">
      <c r="A29" s="4">
        <f t="shared" si="0"/>
        <v>25</v>
      </c>
      <c r="B29" s="5">
        <v>45839.695625</v>
      </c>
      <c r="C29" s="4" t="s">
        <v>167</v>
      </c>
      <c r="D29" s="4"/>
      <c r="E29" s="4" t="s">
        <v>168</v>
      </c>
      <c r="F29" s="4" t="s">
        <v>169</v>
      </c>
      <c r="G29" s="4" t="s">
        <v>20</v>
      </c>
      <c r="H29" s="4" t="s">
        <v>170</v>
      </c>
      <c r="I29" s="6" t="s">
        <v>55</v>
      </c>
      <c r="J29" s="6" t="s">
        <v>171</v>
      </c>
      <c r="K29" s="7" t="s">
        <v>172</v>
      </c>
      <c r="L29" s="8" t="s">
        <v>173</v>
      </c>
      <c r="M29" s="4" t="s">
        <v>192</v>
      </c>
    </row>
    <row r="30" spans="1:13" ht="37.5" customHeight="1" x14ac:dyDescent="0.25">
      <c r="A30" s="13">
        <f t="shared" si="0"/>
        <v>26</v>
      </c>
      <c r="B30" s="14">
        <v>45857.615925925929</v>
      </c>
      <c r="C30" s="13" t="s">
        <v>174</v>
      </c>
      <c r="D30" s="13"/>
      <c r="E30" s="13" t="s">
        <v>175</v>
      </c>
      <c r="F30" s="13" t="s">
        <v>176</v>
      </c>
      <c r="G30" s="13" t="s">
        <v>20</v>
      </c>
      <c r="H30" s="13" t="s">
        <v>177</v>
      </c>
      <c r="I30" s="15" t="s">
        <v>55</v>
      </c>
      <c r="J30" s="15" t="s">
        <v>23</v>
      </c>
      <c r="K30" s="16" t="s">
        <v>178</v>
      </c>
      <c r="L30" s="17" t="s">
        <v>179</v>
      </c>
      <c r="M30" s="13" t="s">
        <v>195</v>
      </c>
    </row>
    <row r="31" spans="1:13" ht="37.5" customHeight="1" x14ac:dyDescent="0.25">
      <c r="A31" s="18">
        <f t="shared" si="0"/>
        <v>27</v>
      </c>
      <c r="B31" s="19">
        <v>45858.591608796298</v>
      </c>
      <c r="C31" s="18" t="s">
        <v>180</v>
      </c>
      <c r="D31" s="18"/>
      <c r="E31" s="18" t="s">
        <v>181</v>
      </c>
      <c r="F31" s="18" t="s">
        <v>182</v>
      </c>
      <c r="G31" s="18" t="s">
        <v>20</v>
      </c>
      <c r="H31" s="18" t="s">
        <v>183</v>
      </c>
      <c r="I31" s="20" t="s">
        <v>56</v>
      </c>
      <c r="J31" s="20" t="s">
        <v>39</v>
      </c>
      <c r="K31" s="18" t="s">
        <v>184</v>
      </c>
      <c r="L31" s="18" t="s">
        <v>185</v>
      </c>
      <c r="M31" s="18" t="s">
        <v>195</v>
      </c>
    </row>
    <row r="32" spans="1:13" ht="37.5" customHeight="1" x14ac:dyDescent="0.25">
      <c r="A32" s="18">
        <f t="shared" si="0"/>
        <v>28</v>
      </c>
      <c r="B32" s="19">
        <v>45856.623356481483</v>
      </c>
      <c r="C32" s="18" t="s">
        <v>186</v>
      </c>
      <c r="D32" s="18"/>
      <c r="E32" s="18" t="s">
        <v>187</v>
      </c>
      <c r="F32" s="18" t="s">
        <v>188</v>
      </c>
      <c r="G32" s="18" t="s">
        <v>20</v>
      </c>
      <c r="H32" s="18" t="s">
        <v>189</v>
      </c>
      <c r="I32" s="20" t="s">
        <v>55</v>
      </c>
      <c r="J32" s="20" t="s">
        <v>62</v>
      </c>
      <c r="K32" s="18" t="s">
        <v>190</v>
      </c>
      <c r="L32" s="18" t="s">
        <v>191</v>
      </c>
      <c r="M32" s="18" t="s">
        <v>204</v>
      </c>
    </row>
    <row r="33" spans="1:13" ht="30" x14ac:dyDescent="0.25">
      <c r="A33" s="18">
        <f t="shared" si="0"/>
        <v>29</v>
      </c>
      <c r="B33" s="21"/>
      <c r="C33" s="22">
        <v>252958</v>
      </c>
      <c r="D33" s="21"/>
      <c r="E33" s="22" t="s">
        <v>205</v>
      </c>
      <c r="F33" s="22">
        <v>400</v>
      </c>
      <c r="G33" s="22" t="s">
        <v>215</v>
      </c>
      <c r="H33" s="22" t="s">
        <v>217</v>
      </c>
      <c r="I33" s="22" t="s">
        <v>209</v>
      </c>
      <c r="J33" s="22" t="s">
        <v>210</v>
      </c>
      <c r="K33" s="22" t="s">
        <v>209</v>
      </c>
      <c r="L33" s="22" t="s">
        <v>211</v>
      </c>
      <c r="M33" s="23" t="s">
        <v>195</v>
      </c>
    </row>
    <row r="34" spans="1:13" x14ac:dyDescent="0.25">
      <c r="A34" s="18">
        <f t="shared" si="0"/>
        <v>30</v>
      </c>
      <c r="B34" s="21"/>
      <c r="C34" s="22">
        <v>253302</v>
      </c>
      <c r="D34" s="21"/>
      <c r="E34" s="22" t="s">
        <v>206</v>
      </c>
      <c r="F34" s="22">
        <v>400</v>
      </c>
      <c r="G34" s="22" t="s">
        <v>216</v>
      </c>
      <c r="H34" s="22" t="s">
        <v>218</v>
      </c>
      <c r="I34" s="22" t="s">
        <v>209</v>
      </c>
      <c r="J34" s="22" t="s">
        <v>210</v>
      </c>
      <c r="K34" s="22" t="s">
        <v>209</v>
      </c>
      <c r="L34" s="22" t="s">
        <v>212</v>
      </c>
      <c r="M34" s="23" t="s">
        <v>204</v>
      </c>
    </row>
    <row r="35" spans="1:13" x14ac:dyDescent="0.25">
      <c r="A35" s="18">
        <f t="shared" si="0"/>
        <v>31</v>
      </c>
      <c r="B35" s="21"/>
      <c r="C35" s="22">
        <v>253343</v>
      </c>
      <c r="D35" s="21"/>
      <c r="E35" s="22" t="s">
        <v>207</v>
      </c>
      <c r="F35" s="22">
        <v>220</v>
      </c>
      <c r="G35" s="22" t="s">
        <v>216</v>
      </c>
      <c r="H35" s="22" t="s">
        <v>219</v>
      </c>
      <c r="I35" s="22" t="s">
        <v>209</v>
      </c>
      <c r="J35" s="22" t="s">
        <v>210</v>
      </c>
      <c r="K35" s="22" t="s">
        <v>209</v>
      </c>
      <c r="L35" s="22" t="s">
        <v>213</v>
      </c>
      <c r="M35" s="23" t="s">
        <v>204</v>
      </c>
    </row>
    <row r="36" spans="1:13" x14ac:dyDescent="0.25">
      <c r="A36" s="18">
        <f t="shared" si="0"/>
        <v>32</v>
      </c>
      <c r="B36" s="21"/>
      <c r="C36" s="22">
        <v>253344</v>
      </c>
      <c r="D36" s="21"/>
      <c r="E36" s="22" t="s">
        <v>208</v>
      </c>
      <c r="F36" s="22">
        <v>220</v>
      </c>
      <c r="G36" s="22" t="s">
        <v>216</v>
      </c>
      <c r="H36" s="22" t="s">
        <v>220</v>
      </c>
      <c r="I36" s="22" t="s">
        <v>209</v>
      </c>
      <c r="J36" s="22" t="s">
        <v>214</v>
      </c>
      <c r="K36" s="22" t="s">
        <v>209</v>
      </c>
      <c r="L36" s="22" t="s">
        <v>212</v>
      </c>
      <c r="M36" s="23" t="s">
        <v>204</v>
      </c>
    </row>
    <row r="37" spans="1:13" x14ac:dyDescent="0.25">
      <c r="A37" s="18">
        <f t="shared" si="0"/>
        <v>33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5">
      <c r="A38" s="18">
        <f t="shared" si="0"/>
        <v>34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 x14ac:dyDescent="0.25">
      <c r="A39" s="18">
        <f t="shared" si="0"/>
        <v>35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1:13" x14ac:dyDescent="0.25">
      <c r="A40" s="18">
        <f t="shared" si="0"/>
        <v>36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41" spans="1:13" x14ac:dyDescent="0.25">
      <c r="A41" s="18">
        <f t="shared" si="0"/>
        <v>37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spans="1:13" x14ac:dyDescent="0.25">
      <c r="A42" s="18">
        <f t="shared" si="0"/>
        <v>38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spans="1:13" x14ac:dyDescent="0.25">
      <c r="A43" s="18">
        <f t="shared" si="0"/>
        <v>39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2025-07-20T12:03:33Z</dcterms:created>
  <dcterms:modified xsi:type="dcterms:W3CDTF">2025-07-20T15:01:57Z</dcterms:modified>
</cp:coreProperties>
</file>