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0" yWindow="0" windowWidth="15345" windowHeight="4485"/>
  </bookViews>
  <sheets>
    <sheet name="Sheet0" sheetId="1" r:id="rId1"/>
  </sheets>
  <definedNames>
    <definedName name="__bookmark_1">Sheet0!$A$1:$M$22</definedName>
  </definedNames>
  <calcPr calcId="162913"/>
</workbook>
</file>

<file path=xl/calcChain.xml><?xml version="1.0" encoding="utf-8"?>
<calcChain xmlns="http://schemas.openxmlformats.org/spreadsheetml/2006/main">
  <c r="A23" i="1" l="1"/>
  <c r="A24" i="1"/>
  <c r="A25" i="1"/>
  <c r="A26" i="1"/>
  <c r="A27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<sst xmlns="http://schemas.openxmlformats.org/spreadsheetml/2006/main" count="248" uniqueCount="163">
  <si>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</si>
  <si>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</si>
  <si>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</si>
  <si>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</si>
  <si>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</si>
  <si>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</si>
  <si>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</si>
  <si>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</si>
  <si>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</si>
  <si>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</si>
  <si>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</si>
  <si>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</si>
  <si>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</si>
  <si>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</si>
  <si>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</si>
  <si>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</si>
  <si>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</si>
  <si>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MR2508/0277</t>
  </si>
  <si>
    <t>Daily</t>
  </si>
  <si>
    <t>220KV_220 kV Anuppur-Kotmikala Circuit II</t>
  </si>
  <si>
    <t>220KV_ANUPPUR</t>
  </si>
  <si>
    <t>NON-OCCM-MP</t>
  </si>
  <si>
    <t>For resagging work of low ground Clearance mainten</t>
  </si>
  <si>
    <t>22-08-2025 08:00:00</t>
  </si>
  <si>
    <t>25-08-2025 18:00:00</t>
  </si>
  <si>
    <t>Jitendra Tiwari</t>
  </si>
  <si>
    <t>9425805298</t>
  </si>
  <si>
    <t>23-08-2025 18:00:00</t>
  </si>
  <si>
    <t>MR2508/0291</t>
  </si>
  <si>
    <t>220KV_220kV Chhatarpur-Ajaygarh (TBCB) Ckt. IInd Line</t>
  </si>
  <si>
    <t>220KV_CHATARPUR</t>
  </si>
  <si>
    <t>Slip VD Removal, AH tightening</t>
  </si>
  <si>
    <t>23-08-2025 10:00:00</t>
  </si>
  <si>
    <t>Manoj Kumar Tiwari</t>
  </si>
  <si>
    <t>9425804993</t>
  </si>
  <si>
    <t>MR2508/0176</t>
  </si>
  <si>
    <t>220KV_220KV South Zone (Indore) â¿¿ Jaitpura Line</t>
  </si>
  <si>
    <t>220KV_INDORE-II (JETPURA)</t>
  </si>
  <si>
    <t>Replacement existing of 24 Fibre OPGW by 48 Fibre</t>
  </si>
  <si>
    <t>14-08-2025 07:00:00</t>
  </si>
  <si>
    <t>31-08-2025 19:00:00</t>
  </si>
  <si>
    <t>A.R.KANEL</t>
  </si>
  <si>
    <t>9425805217</t>
  </si>
  <si>
    <t>MR2508/0300</t>
  </si>
  <si>
    <t>400KV_400 kv main bus-II &amp; Bus tie</t>
  </si>
  <si>
    <t>400KV_JULWANIYA4</t>
  </si>
  <si>
    <t>pento isolator alignment work</t>
  </si>
  <si>
    <t>23-08-2025 13:00:00</t>
  </si>
  <si>
    <t>23-08-2025 17:00:00</t>
  </si>
  <si>
    <t>Manoj More</t>
  </si>
  <si>
    <t>8817566466</t>
  </si>
  <si>
    <t>23-08-2025 14:00:00</t>
  </si>
  <si>
    <t>MR2508/0297</t>
  </si>
  <si>
    <t>400KV_400 KV Main bus I &amp; bus tie</t>
  </si>
  <si>
    <t>23-08-2025 09:00:00</t>
  </si>
  <si>
    <t>MR2506/0624</t>
  </si>
  <si>
    <t>Continuous</t>
  </si>
  <si>
    <t>400KV_400KV KATNI - DAMOH LINE</t>
  </si>
  <si>
    <t>400KV_KATNI4</t>
  </si>
  <si>
    <t>OCCM-MP</t>
  </si>
  <si>
    <t>TOWER STRENGTHENING WORK</t>
  </si>
  <si>
    <t>18-08-2025 09:00:00</t>
  </si>
  <si>
    <t>PANKAJ YADAV</t>
  </si>
  <si>
    <t>9406713326</t>
  </si>
  <si>
    <t>MR2506/0633</t>
  </si>
  <si>
    <t>220KV_220KV KATNI - DAMOH LINE</t>
  </si>
  <si>
    <t>TOWER STRENTHENING WORK</t>
  </si>
  <si>
    <t>MR2508/0294</t>
  </si>
  <si>
    <t>220KV_160MVA X-mer IMP</t>
  </si>
  <si>
    <t>220KV_KOTAR</t>
  </si>
  <si>
    <t>For Oil topping in Conservator Tank</t>
  </si>
  <si>
    <t>23-08-2025 12:30:00</t>
  </si>
  <si>
    <t>Arun Kumar kol</t>
  </si>
  <si>
    <t>8319677721</t>
  </si>
  <si>
    <t>220KV_MANGLIA2</t>
  </si>
  <si>
    <t>MR2508/0175</t>
  </si>
  <si>
    <t>220KV_220KV Mangliya -Jaitpura  Line.</t>
  </si>
  <si>
    <t>MR2507/0344</t>
  </si>
  <si>
    <t>132KV_132 kV Nepa - Pipalpani MPPTCL Line</t>
  </si>
  <si>
    <t>220KV_NEPANAGAR</t>
  </si>
  <si>
    <t>NON-OCCM-WR</t>
  </si>
  <si>
    <t>Hotline Work Installation of OPGW</t>
  </si>
  <si>
    <t>01-08-2025 07:00:00</t>
  </si>
  <si>
    <t>25-08-2025 19:00:00</t>
  </si>
  <si>
    <t>C.H.Namdev</t>
  </si>
  <si>
    <t>9425802377</t>
  </si>
  <si>
    <t>MR2507/0345</t>
  </si>
  <si>
    <t>132KV_132 kV Nepa - Dharni (MSPTCL) Line</t>
  </si>
  <si>
    <t>Hotline Work For Installatin of OPGW</t>
  </si>
  <si>
    <t>MR2508/0284</t>
  </si>
  <si>
    <t>132KV_50MVA BHEL Xmer no 01</t>
  </si>
  <si>
    <t>220KV_PICHHORE</t>
  </si>
  <si>
    <t>incoming side isolator replacement.</t>
  </si>
  <si>
    <t>23-08-2025 15:00:00</t>
  </si>
  <si>
    <t>Virendra K Ahirwar</t>
  </si>
  <si>
    <t>9425801438</t>
  </si>
  <si>
    <t>MR2508/0289</t>
  </si>
  <si>
    <t>220KV_220 kV Pithampur-Depalpur ckt</t>
  </si>
  <si>
    <t>400KV_PITHAMPUR4</t>
  </si>
  <si>
    <t>Tan delta testing &amp; Bay maintenance work</t>
  </si>
  <si>
    <t>Sh Rajudash bairagi</t>
  </si>
  <si>
    <t>9425801532</t>
  </si>
  <si>
    <t>MR2508/0288</t>
  </si>
  <si>
    <t>220KV_220kV Pithampur-Badnagar ckt</t>
  </si>
  <si>
    <t>Tan delta testing &amp; bay maintenance work</t>
  </si>
  <si>
    <t>Sh. Rajudash bairagi</t>
  </si>
  <si>
    <t>MR2508/0292</t>
  </si>
  <si>
    <t>220KV_RATLAM</t>
  </si>
  <si>
    <t>for line maintenance work</t>
  </si>
  <si>
    <t>Kumar Vishal</t>
  </si>
  <si>
    <t>9425805018</t>
  </si>
  <si>
    <t>220KV_220 kV Satna (PGCIL)- Ajaygarh line</t>
  </si>
  <si>
    <t>220KV_SATNA</t>
  </si>
  <si>
    <t>Line maintenance work</t>
  </si>
  <si>
    <t>23-08-2025 09:30:00</t>
  </si>
  <si>
    <t>23-08-2025 18:30:00</t>
  </si>
  <si>
    <t>Mr. R.K. Prajapati</t>
  </si>
  <si>
    <t>9407070182</t>
  </si>
  <si>
    <t>MR2508/0287</t>
  </si>
  <si>
    <t>400KV_315 MVA, 400KV/220KV, Interconnecting Transformer- 2</t>
  </si>
  <si>
    <t>400KV_SINGHAJI TPS</t>
  </si>
  <si>
    <t>Overhauling work</t>
  </si>
  <si>
    <t>Yogesh Chouhan</t>
  </si>
  <si>
    <t>7999328631</t>
  </si>
  <si>
    <t>MR2508/0215</t>
  </si>
  <si>
    <t>MR2508/0293</t>
  </si>
  <si>
    <t>132KV_132kv Tikamgarh -badamalhera line</t>
  </si>
  <si>
    <t>220KV_TIKAMGARH</t>
  </si>
  <si>
    <t>Shifting of 132kv la</t>
  </si>
  <si>
    <t>Pushpendra Kumar soni</t>
  </si>
  <si>
    <t>9425806398</t>
  </si>
  <si>
    <t>ok</t>
  </si>
  <si>
    <t>ok, line to be in service</t>
  </si>
  <si>
    <t>ok, through sub ld</t>
  </si>
  <si>
    <t>Deffered</t>
  </si>
  <si>
    <t>sub ld</t>
  </si>
  <si>
    <t>deffered not in wr list</t>
  </si>
  <si>
    <t>220KV_220 KV  Ratlam - Daloda line</t>
  </si>
  <si>
    <t>APPROVED OUTAGE LIST FOR DATED 23.08.2025</t>
  </si>
  <si>
    <t>400KV-BADNAWAR-RAJGARH-1</t>
  </si>
  <si>
    <t>POWERGRID-WR2 (PGCIL),MADHYA PRADESH</t>
  </si>
  <si>
    <t>23-Aug-2025</t>
  </si>
  <si>
    <t>08:00</t>
  </si>
  <si>
    <t>18:00</t>
  </si>
  <si>
    <t>FOR LINE MAINTENANCE WORK</t>
  </si>
  <si>
    <t>real time</t>
  </si>
  <si>
    <t>220KV-MORENA-MALANPUR-1</t>
  </si>
  <si>
    <t>MADHYA PRADESH</t>
  </si>
  <si>
    <t>09:00</t>
  </si>
  <si>
    <t>17:00</t>
  </si>
  <si>
    <t>220KV-ANNUPUR-KOTMIKALA-2</t>
  </si>
  <si>
    <t>MADHYA PRADESH,CHATTISGARH</t>
  </si>
  <si>
    <t>17:59</t>
  </si>
  <si>
    <t>for resagging work between loc 418-432</t>
  </si>
  <si>
    <t>400KV-BHOPAL-MP-DAMOH-2</t>
  </si>
  <si>
    <t>POWERGRID-WR2 (PGCIL)</t>
  </si>
  <si>
    <t>AMP work of 400KV Damoh Bhopal#2 Line terminal equipments. Dia to be kept open at both ends.</t>
  </si>
  <si>
    <t>132KV-DHARNI-NEPANAGAR-1</t>
  </si>
  <si>
    <t>MAHARASHTRA</t>
  </si>
  <si>
    <t>07:00</t>
  </si>
  <si>
    <t>18:59</t>
  </si>
  <si>
    <t>A/R off required for OPGW installation work of 24/48 core OPGW by replacing E/W for implementation of OPGW based reliable communication scheme</t>
  </si>
  <si>
    <t>S/I SLDC JABALPUR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</si>
</sst>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8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26"/>
      <color rgb="FF000000"/>
      <name val="Arial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4" borderId="5" xfId="0" applyFill="1" applyBorder="1"/>
    <xf numFmtId="0" fontId="6" fillId="4" borderId="5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7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25" sqref="C25"/>
    </sheetView>
  </sheetViews>
  <sheetFormatPr defaultRowHeight="15" x14ac:dyDescent="0.25"/>
  <cols>
    <col min="2" max="2" width="11.140625" customWidth="1"/>
    <col min="3" max="3" width="13.42578125" customWidth="1"/>
    <col min="4" max="4" width="11" customWidth="1"/>
    <col min="5" max="5" width="52.42578125" style="12" customWidth="1"/>
    <col min="6" max="6" width="28.5703125" customWidth="1"/>
    <col min="7" max="7" width="15.7109375" customWidth="1"/>
    <col min="8" max="8" width="47.85546875" customWidth="1"/>
    <col min="9" max="10" width="19.5703125" customWidth="1"/>
    <col min="11" max="11" width="18.7109375" customWidth="1"/>
    <col min="12" max="12" width="12" customWidth="1"/>
    <col min="13" max="13" width="44.85546875" customWidth="1"/>
  </cols>
  <sheetData>
    <row r="1" spans="1:13" ht="43.7" customHeight="1" x14ac:dyDescent="0.25">
      <c r="A1" s="1"/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ht="42" customHeight="1" x14ac:dyDescent="0.25">
      <c r="A2" s="1" t="s">
        <v>1</v>
      </c>
      <c r="B2" s="2">
        <v>45892</v>
      </c>
      <c r="C2" s="1"/>
      <c r="D2" s="1"/>
      <c r="E2" s="17" t="s">
        <v>138</v>
      </c>
      <c r="F2" s="18"/>
      <c r="G2" s="18"/>
      <c r="H2" s="18"/>
      <c r="I2" s="19"/>
      <c r="J2" s="1"/>
      <c r="K2" s="1"/>
      <c r="L2" s="1"/>
      <c r="M2" s="1"/>
    </row>
    <row r="3" spans="1:13" ht="42" customHeight="1" x14ac:dyDescent="0.25">
      <c r="A3" s="3" t="s">
        <v>2</v>
      </c>
      <c r="B3" s="3" t="s">
        <v>3</v>
      </c>
      <c r="C3" s="3" t="s">
        <v>4</v>
      </c>
      <c r="D3" s="3" t="s">
        <v>3</v>
      </c>
      <c r="E3" s="9"/>
      <c r="F3" s="1"/>
      <c r="G3" s="1"/>
      <c r="H3" s="1"/>
      <c r="I3" s="1"/>
      <c r="J3" s="1"/>
      <c r="K3" s="1"/>
      <c r="L3" s="1"/>
      <c r="M3" s="1"/>
    </row>
    <row r="4" spans="1:13" ht="42" customHeight="1" x14ac:dyDescent="0.25">
      <c r="A4" s="3" t="s">
        <v>5</v>
      </c>
      <c r="B4" s="3" t="s">
        <v>6</v>
      </c>
      <c r="C4" s="3" t="s">
        <v>7</v>
      </c>
      <c r="D4" s="3" t="s">
        <v>8</v>
      </c>
      <c r="E4" s="10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16" t="s">
        <v>15</v>
      </c>
      <c r="L4" s="15"/>
      <c r="M4" s="3" t="s">
        <v>16</v>
      </c>
    </row>
    <row r="5" spans="1:13" ht="51.75" customHeight="1" x14ac:dyDescent="0.25">
      <c r="A5" s="4">
        <v>1</v>
      </c>
      <c r="B5" s="5">
        <v>45890.651643518519</v>
      </c>
      <c r="C5" s="4" t="s">
        <v>17</v>
      </c>
      <c r="D5" s="4" t="s">
        <v>18</v>
      </c>
      <c r="E5" s="11" t="s">
        <v>19</v>
      </c>
      <c r="F5" s="4" t="s">
        <v>20</v>
      </c>
      <c r="G5" s="4" t="s">
        <v>21</v>
      </c>
      <c r="H5" s="4" t="s">
        <v>22</v>
      </c>
      <c r="I5" s="6" t="s">
        <v>23</v>
      </c>
      <c r="J5" s="6" t="s">
        <v>24</v>
      </c>
      <c r="K5" s="7" t="s">
        <v>25</v>
      </c>
      <c r="L5" s="8" t="s">
        <v>26</v>
      </c>
      <c r="M5" s="4" t="s">
        <v>131</v>
      </c>
    </row>
    <row r="6" spans="1:13" ht="51.75" customHeight="1" x14ac:dyDescent="0.25">
      <c r="A6" s="4">
        <f>A5+1</f>
        <v>2</v>
      </c>
      <c r="B6" s="5">
        <v>45891.572696759256</v>
      </c>
      <c r="C6" s="4" t="s">
        <v>28</v>
      </c>
      <c r="D6" s="4"/>
      <c r="E6" s="11" t="s">
        <v>29</v>
      </c>
      <c r="F6" s="4" t="s">
        <v>30</v>
      </c>
      <c r="G6" s="4" t="s">
        <v>21</v>
      </c>
      <c r="H6" s="4" t="s">
        <v>31</v>
      </c>
      <c r="I6" s="6" t="s">
        <v>32</v>
      </c>
      <c r="J6" s="6" t="s">
        <v>27</v>
      </c>
      <c r="K6" s="7" t="s">
        <v>33</v>
      </c>
      <c r="L6" s="8" t="s">
        <v>34</v>
      </c>
      <c r="M6" s="4" t="s">
        <v>131</v>
      </c>
    </row>
    <row r="7" spans="1:13" ht="51.75" customHeight="1" x14ac:dyDescent="0.25">
      <c r="A7" s="4">
        <f t="shared" ref="A7:A27" si="0">A6+1</f>
        <v>3</v>
      </c>
      <c r="B7" s="5">
        <v>45881.735347222224</v>
      </c>
      <c r="C7" s="4" t="s">
        <v>35</v>
      </c>
      <c r="D7" s="4" t="s">
        <v>18</v>
      </c>
      <c r="E7" s="11" t="s">
        <v>36</v>
      </c>
      <c r="F7" s="4" t="s">
        <v>37</v>
      </c>
      <c r="G7" s="4" t="s">
        <v>21</v>
      </c>
      <c r="H7" s="4" t="s">
        <v>38</v>
      </c>
      <c r="I7" s="6" t="s">
        <v>39</v>
      </c>
      <c r="J7" s="6" t="s">
        <v>40</v>
      </c>
      <c r="K7" s="7" t="s">
        <v>41</v>
      </c>
      <c r="L7" s="8" t="s">
        <v>42</v>
      </c>
      <c r="M7" s="4" t="s">
        <v>132</v>
      </c>
    </row>
    <row r="8" spans="1:13" ht="51.75" customHeight="1" x14ac:dyDescent="0.25">
      <c r="A8" s="4">
        <f t="shared" si="0"/>
        <v>4</v>
      </c>
      <c r="B8" s="5">
        <v>45891.711770833332</v>
      </c>
      <c r="C8" s="4" t="s">
        <v>43</v>
      </c>
      <c r="D8" s="4"/>
      <c r="E8" s="11" t="s">
        <v>44</v>
      </c>
      <c r="F8" s="4" t="s">
        <v>45</v>
      </c>
      <c r="G8" s="4" t="s">
        <v>21</v>
      </c>
      <c r="H8" s="4" t="s">
        <v>46</v>
      </c>
      <c r="I8" s="6" t="s">
        <v>47</v>
      </c>
      <c r="J8" s="6" t="s">
        <v>48</v>
      </c>
      <c r="K8" s="7" t="s">
        <v>49</v>
      </c>
      <c r="L8" s="8" t="s">
        <v>50</v>
      </c>
      <c r="M8" s="4" t="s">
        <v>133</v>
      </c>
    </row>
    <row r="9" spans="1:13" ht="51.75" customHeight="1" x14ac:dyDescent="0.25">
      <c r="A9" s="4">
        <f t="shared" si="0"/>
        <v>5</v>
      </c>
      <c r="B9" s="5">
        <v>45891.698425925926</v>
      </c>
      <c r="C9" s="4" t="s">
        <v>52</v>
      </c>
      <c r="D9" s="4"/>
      <c r="E9" s="11" t="s">
        <v>53</v>
      </c>
      <c r="F9" s="4" t="s">
        <v>45</v>
      </c>
      <c r="G9" s="4" t="s">
        <v>21</v>
      </c>
      <c r="H9" s="4" t="s">
        <v>46</v>
      </c>
      <c r="I9" s="6" t="s">
        <v>54</v>
      </c>
      <c r="J9" s="6" t="s">
        <v>47</v>
      </c>
      <c r="K9" s="7" t="s">
        <v>49</v>
      </c>
      <c r="L9" s="8" t="s">
        <v>50</v>
      </c>
      <c r="M9" s="4" t="s">
        <v>133</v>
      </c>
    </row>
    <row r="10" spans="1:13" ht="51.75" customHeight="1" x14ac:dyDescent="0.25">
      <c r="A10" s="4">
        <f t="shared" si="0"/>
        <v>6</v>
      </c>
      <c r="B10" s="5">
        <v>45838.641979166663</v>
      </c>
      <c r="C10" s="4" t="s">
        <v>55</v>
      </c>
      <c r="D10" s="4" t="s">
        <v>56</v>
      </c>
      <c r="E10" s="11" t="s">
        <v>57</v>
      </c>
      <c r="F10" s="4" t="s">
        <v>58</v>
      </c>
      <c r="G10" s="4" t="s">
        <v>59</v>
      </c>
      <c r="H10" s="4" t="s">
        <v>60</v>
      </c>
      <c r="I10" s="6" t="s">
        <v>61</v>
      </c>
      <c r="J10" s="6" t="s">
        <v>27</v>
      </c>
      <c r="K10" s="7" t="s">
        <v>62</v>
      </c>
      <c r="L10" s="8" t="s">
        <v>63</v>
      </c>
      <c r="M10" s="4" t="s">
        <v>134</v>
      </c>
    </row>
    <row r="11" spans="1:13" ht="51.75" customHeight="1" x14ac:dyDescent="0.25">
      <c r="A11" s="4">
        <f t="shared" si="0"/>
        <v>7</v>
      </c>
      <c r="B11" s="5">
        <v>45838.672881944447</v>
      </c>
      <c r="C11" s="4" t="s">
        <v>64</v>
      </c>
      <c r="D11" s="4" t="s">
        <v>56</v>
      </c>
      <c r="E11" s="11" t="s">
        <v>65</v>
      </c>
      <c r="F11" s="4" t="s">
        <v>58</v>
      </c>
      <c r="G11" s="4" t="s">
        <v>21</v>
      </c>
      <c r="H11" s="4" t="s">
        <v>66</v>
      </c>
      <c r="I11" s="6" t="s">
        <v>61</v>
      </c>
      <c r="J11" s="6" t="s">
        <v>27</v>
      </c>
      <c r="K11" s="7" t="s">
        <v>62</v>
      </c>
      <c r="L11" s="8" t="s">
        <v>63</v>
      </c>
      <c r="M11" s="4" t="s">
        <v>134</v>
      </c>
    </row>
    <row r="12" spans="1:13" ht="51.75" customHeight="1" x14ac:dyDescent="0.25">
      <c r="A12" s="4">
        <f t="shared" si="0"/>
        <v>8</v>
      </c>
      <c r="B12" s="5">
        <v>45891.64775462963</v>
      </c>
      <c r="C12" s="4" t="s">
        <v>67</v>
      </c>
      <c r="D12" s="4"/>
      <c r="E12" s="11" t="s">
        <v>68</v>
      </c>
      <c r="F12" s="4" t="s">
        <v>69</v>
      </c>
      <c r="G12" s="4" t="s">
        <v>59</v>
      </c>
      <c r="H12" s="4" t="s">
        <v>70</v>
      </c>
      <c r="I12" s="6" t="s">
        <v>71</v>
      </c>
      <c r="J12" s="6" t="s">
        <v>51</v>
      </c>
      <c r="K12" s="7" t="s">
        <v>72</v>
      </c>
      <c r="L12" s="8" t="s">
        <v>73</v>
      </c>
      <c r="M12" s="4" t="s">
        <v>131</v>
      </c>
    </row>
    <row r="13" spans="1:13" ht="51.75" customHeight="1" x14ac:dyDescent="0.25">
      <c r="A13" s="4">
        <f t="shared" si="0"/>
        <v>9</v>
      </c>
      <c r="B13" s="5">
        <v>45881.72446759259</v>
      </c>
      <c r="C13" s="4" t="s">
        <v>75</v>
      </c>
      <c r="D13" s="4" t="s">
        <v>18</v>
      </c>
      <c r="E13" s="11" t="s">
        <v>76</v>
      </c>
      <c r="F13" s="4" t="s">
        <v>74</v>
      </c>
      <c r="G13" s="4" t="s">
        <v>21</v>
      </c>
      <c r="H13" s="4" t="s">
        <v>38</v>
      </c>
      <c r="I13" s="6" t="s">
        <v>39</v>
      </c>
      <c r="J13" s="6" t="s">
        <v>40</v>
      </c>
      <c r="K13" s="7" t="s">
        <v>41</v>
      </c>
      <c r="L13" s="8" t="s">
        <v>42</v>
      </c>
      <c r="M13" s="4" t="s">
        <v>132</v>
      </c>
    </row>
    <row r="14" spans="1:13" ht="51.75" customHeight="1" x14ac:dyDescent="0.25">
      <c r="A14" s="4">
        <f t="shared" si="0"/>
        <v>10</v>
      </c>
      <c r="B14" s="5">
        <v>45860.695532407408</v>
      </c>
      <c r="C14" s="4" t="s">
        <v>77</v>
      </c>
      <c r="D14" s="4" t="s">
        <v>18</v>
      </c>
      <c r="E14" s="11" t="s">
        <v>78</v>
      </c>
      <c r="F14" s="4" t="s">
        <v>79</v>
      </c>
      <c r="G14" s="4" t="s">
        <v>80</v>
      </c>
      <c r="H14" s="4" t="s">
        <v>81</v>
      </c>
      <c r="I14" s="6" t="s">
        <v>82</v>
      </c>
      <c r="J14" s="6" t="s">
        <v>83</v>
      </c>
      <c r="K14" s="7" t="s">
        <v>84</v>
      </c>
      <c r="L14" s="8" t="s">
        <v>85</v>
      </c>
      <c r="M14" s="4" t="s">
        <v>135</v>
      </c>
    </row>
    <row r="15" spans="1:13" ht="51.75" customHeight="1" x14ac:dyDescent="0.25">
      <c r="A15" s="4">
        <f t="shared" si="0"/>
        <v>11</v>
      </c>
      <c r="B15" s="5">
        <v>45860.699131944442</v>
      </c>
      <c r="C15" s="4" t="s">
        <v>86</v>
      </c>
      <c r="D15" s="4" t="s">
        <v>18</v>
      </c>
      <c r="E15" s="11" t="s">
        <v>87</v>
      </c>
      <c r="F15" s="4" t="s">
        <v>79</v>
      </c>
      <c r="G15" s="4" t="s">
        <v>80</v>
      </c>
      <c r="H15" s="4" t="s">
        <v>88</v>
      </c>
      <c r="I15" s="6" t="s">
        <v>82</v>
      </c>
      <c r="J15" s="6" t="s">
        <v>83</v>
      </c>
      <c r="K15" s="7" t="s">
        <v>84</v>
      </c>
      <c r="L15" s="8" t="s">
        <v>85</v>
      </c>
      <c r="M15" s="4" t="s">
        <v>131</v>
      </c>
    </row>
    <row r="16" spans="1:13" ht="51.75" customHeight="1" x14ac:dyDescent="0.25">
      <c r="A16" s="4">
        <f t="shared" si="0"/>
        <v>12</v>
      </c>
      <c r="B16" s="5">
        <v>45890.755266203705</v>
      </c>
      <c r="C16" s="4" t="s">
        <v>89</v>
      </c>
      <c r="D16" s="4"/>
      <c r="E16" s="11" t="s">
        <v>90</v>
      </c>
      <c r="F16" s="4" t="s">
        <v>91</v>
      </c>
      <c r="G16" s="4" t="s">
        <v>21</v>
      </c>
      <c r="H16" s="4" t="s">
        <v>92</v>
      </c>
      <c r="I16" s="6" t="s">
        <v>54</v>
      </c>
      <c r="J16" s="6" t="s">
        <v>93</v>
      </c>
      <c r="K16" s="7" t="s">
        <v>94</v>
      </c>
      <c r="L16" s="8" t="s">
        <v>95</v>
      </c>
      <c r="M16" s="4" t="s">
        <v>135</v>
      </c>
    </row>
    <row r="17" spans="1:13" ht="51.75" customHeight="1" x14ac:dyDescent="0.25">
      <c r="A17" s="4">
        <f t="shared" si="0"/>
        <v>13</v>
      </c>
      <c r="B17" s="5">
        <v>45891.481504629628</v>
      </c>
      <c r="C17" s="4" t="s">
        <v>96</v>
      </c>
      <c r="D17" s="4"/>
      <c r="E17" s="11" t="s">
        <v>97</v>
      </c>
      <c r="F17" s="4" t="s">
        <v>98</v>
      </c>
      <c r="G17" s="4" t="s">
        <v>21</v>
      </c>
      <c r="H17" s="4" t="s">
        <v>99</v>
      </c>
      <c r="I17" s="6" t="s">
        <v>51</v>
      </c>
      <c r="J17" s="6" t="s">
        <v>27</v>
      </c>
      <c r="K17" s="7" t="s">
        <v>100</v>
      </c>
      <c r="L17" s="8" t="s">
        <v>101</v>
      </c>
      <c r="M17" s="4" t="s">
        <v>133</v>
      </c>
    </row>
    <row r="18" spans="1:13" ht="51.75" customHeight="1" x14ac:dyDescent="0.25">
      <c r="A18" s="4">
        <f t="shared" si="0"/>
        <v>14</v>
      </c>
      <c r="B18" s="5">
        <v>45891.478541666664</v>
      </c>
      <c r="C18" s="4" t="s">
        <v>102</v>
      </c>
      <c r="D18" s="4"/>
      <c r="E18" s="11" t="s">
        <v>103</v>
      </c>
      <c r="F18" s="4" t="s">
        <v>98</v>
      </c>
      <c r="G18" s="4" t="s">
        <v>21</v>
      </c>
      <c r="H18" s="4" t="s">
        <v>104</v>
      </c>
      <c r="I18" s="6" t="s">
        <v>32</v>
      </c>
      <c r="J18" s="6" t="s">
        <v>47</v>
      </c>
      <c r="K18" s="7" t="s">
        <v>105</v>
      </c>
      <c r="L18" s="8" t="s">
        <v>101</v>
      </c>
      <c r="M18" s="4" t="s">
        <v>133</v>
      </c>
    </row>
    <row r="19" spans="1:13" ht="51.75" customHeight="1" x14ac:dyDescent="0.25">
      <c r="A19" s="4">
        <f t="shared" si="0"/>
        <v>15</v>
      </c>
      <c r="B19" s="5">
        <v>45891.633298611108</v>
      </c>
      <c r="C19" s="4" t="s">
        <v>106</v>
      </c>
      <c r="D19" s="4"/>
      <c r="E19" s="11" t="s">
        <v>137</v>
      </c>
      <c r="F19" s="4" t="s">
        <v>107</v>
      </c>
      <c r="G19" s="4" t="s">
        <v>21</v>
      </c>
      <c r="H19" s="4" t="s">
        <v>108</v>
      </c>
      <c r="I19" s="6" t="s">
        <v>32</v>
      </c>
      <c r="J19" s="6" t="s">
        <v>27</v>
      </c>
      <c r="K19" s="7" t="s">
        <v>109</v>
      </c>
      <c r="L19" s="8" t="s">
        <v>110</v>
      </c>
      <c r="M19" s="4" t="s">
        <v>133</v>
      </c>
    </row>
    <row r="20" spans="1:13" ht="51.75" customHeight="1" x14ac:dyDescent="0.25">
      <c r="A20" s="4">
        <f t="shared" si="0"/>
        <v>16</v>
      </c>
      <c r="B20" s="5">
        <v>45891.471597222226</v>
      </c>
      <c r="C20" s="4" t="s">
        <v>118</v>
      </c>
      <c r="D20" s="4"/>
      <c r="E20" s="11" t="s">
        <v>111</v>
      </c>
      <c r="F20" s="4" t="s">
        <v>112</v>
      </c>
      <c r="G20" s="4" t="s">
        <v>21</v>
      </c>
      <c r="H20" s="4" t="s">
        <v>113</v>
      </c>
      <c r="I20" s="6" t="s">
        <v>114</v>
      </c>
      <c r="J20" s="6" t="s">
        <v>115</v>
      </c>
      <c r="K20" s="7" t="s">
        <v>116</v>
      </c>
      <c r="L20" s="8" t="s">
        <v>117</v>
      </c>
      <c r="M20" s="4" t="s">
        <v>136</v>
      </c>
    </row>
    <row r="21" spans="1:13" ht="51.75" customHeight="1" x14ac:dyDescent="0.25">
      <c r="A21" s="4">
        <f t="shared" si="0"/>
        <v>17</v>
      </c>
      <c r="B21" s="5">
        <v>45886.684432870374</v>
      </c>
      <c r="C21" s="4" t="s">
        <v>124</v>
      </c>
      <c r="D21" s="4" t="s">
        <v>56</v>
      </c>
      <c r="E21" s="11" t="s">
        <v>119</v>
      </c>
      <c r="F21" s="4" t="s">
        <v>120</v>
      </c>
      <c r="G21" s="4" t="s">
        <v>21</v>
      </c>
      <c r="H21" s="4" t="s">
        <v>121</v>
      </c>
      <c r="I21" s="6" t="s">
        <v>61</v>
      </c>
      <c r="J21" s="6" t="s">
        <v>27</v>
      </c>
      <c r="K21" s="7" t="s">
        <v>122</v>
      </c>
      <c r="L21" s="8" t="s">
        <v>123</v>
      </c>
      <c r="M21" s="4" t="s">
        <v>56</v>
      </c>
    </row>
    <row r="22" spans="1:13" ht="51.75" customHeight="1" x14ac:dyDescent="0.25">
      <c r="A22" s="20">
        <f t="shared" si="0"/>
        <v>18</v>
      </c>
      <c r="B22" s="21">
        <v>45891.645138888889</v>
      </c>
      <c r="C22" s="20" t="s">
        <v>125</v>
      </c>
      <c r="D22" s="20"/>
      <c r="E22" s="22" t="s">
        <v>126</v>
      </c>
      <c r="F22" s="20" t="s">
        <v>127</v>
      </c>
      <c r="G22" s="20" t="s">
        <v>21</v>
      </c>
      <c r="H22" s="20" t="s">
        <v>128</v>
      </c>
      <c r="I22" s="23" t="s">
        <v>32</v>
      </c>
      <c r="J22" s="23" t="s">
        <v>48</v>
      </c>
      <c r="K22" s="24" t="s">
        <v>129</v>
      </c>
      <c r="L22" s="25" t="s">
        <v>130</v>
      </c>
      <c r="M22" s="20" t="s">
        <v>131</v>
      </c>
    </row>
    <row r="23" spans="1:13" ht="30" x14ac:dyDescent="0.25">
      <c r="A23" s="4">
        <f t="shared" si="0"/>
        <v>19</v>
      </c>
      <c r="B23" s="28"/>
      <c r="C23" s="28"/>
      <c r="D23" s="28"/>
      <c r="E23" s="29" t="s">
        <v>139</v>
      </c>
      <c r="F23" s="29" t="s">
        <v>140</v>
      </c>
      <c r="G23" s="28"/>
      <c r="H23" s="29" t="s">
        <v>144</v>
      </c>
      <c r="I23" s="29" t="s">
        <v>141</v>
      </c>
      <c r="J23" s="29" t="s">
        <v>142</v>
      </c>
      <c r="K23" s="29" t="s">
        <v>141</v>
      </c>
      <c r="L23" s="29" t="s">
        <v>143</v>
      </c>
      <c r="M23" s="30" t="s">
        <v>145</v>
      </c>
    </row>
    <row r="24" spans="1:13" x14ac:dyDescent="0.25">
      <c r="A24" s="20">
        <f t="shared" si="0"/>
        <v>20</v>
      </c>
      <c r="B24" s="28"/>
      <c r="C24" s="28"/>
      <c r="D24" s="28"/>
      <c r="E24" s="29" t="s">
        <v>146</v>
      </c>
      <c r="F24" s="29" t="s">
        <v>147</v>
      </c>
      <c r="G24" s="28"/>
      <c r="H24" s="29" t="s">
        <v>144</v>
      </c>
      <c r="I24" s="29" t="s">
        <v>141</v>
      </c>
      <c r="J24" s="29" t="s">
        <v>148</v>
      </c>
      <c r="K24" s="29" t="s">
        <v>141</v>
      </c>
      <c r="L24" s="29" t="s">
        <v>149</v>
      </c>
      <c r="M24" s="30" t="s">
        <v>145</v>
      </c>
    </row>
    <row r="25" spans="1:13" ht="30" x14ac:dyDescent="0.25">
      <c r="A25" s="4">
        <f t="shared" si="0"/>
        <v>21</v>
      </c>
      <c r="B25" s="28"/>
      <c r="C25" s="28"/>
      <c r="D25" s="28"/>
      <c r="E25" s="29" t="s">
        <v>150</v>
      </c>
      <c r="F25" s="29" t="s">
        <v>151</v>
      </c>
      <c r="G25" s="28"/>
      <c r="H25" s="29" t="s">
        <v>153</v>
      </c>
      <c r="I25" s="29" t="s">
        <v>141</v>
      </c>
      <c r="J25" s="29" t="s">
        <v>142</v>
      </c>
      <c r="K25" s="29" t="s">
        <v>141</v>
      </c>
      <c r="L25" s="29" t="s">
        <v>152</v>
      </c>
      <c r="M25" s="30" t="s">
        <v>131</v>
      </c>
    </row>
    <row r="26" spans="1:13" ht="30" x14ac:dyDescent="0.25">
      <c r="A26" s="20">
        <f t="shared" si="0"/>
        <v>22</v>
      </c>
      <c r="B26" s="28"/>
      <c r="C26" s="28"/>
      <c r="D26" s="28"/>
      <c r="E26" s="29" t="s">
        <v>154</v>
      </c>
      <c r="F26" s="29" t="s">
        <v>155</v>
      </c>
      <c r="G26" s="28"/>
      <c r="H26" s="29" t="s">
        <v>156</v>
      </c>
      <c r="I26" s="29" t="s">
        <v>141</v>
      </c>
      <c r="J26" s="29" t="s">
        <v>148</v>
      </c>
      <c r="K26" s="29" t="s">
        <v>141</v>
      </c>
      <c r="L26" s="29" t="s">
        <v>143</v>
      </c>
      <c r="M26" s="30" t="s">
        <v>131</v>
      </c>
    </row>
    <row r="27" spans="1:13" ht="60" x14ac:dyDescent="0.25">
      <c r="A27" s="4">
        <f t="shared" si="0"/>
        <v>23</v>
      </c>
      <c r="B27" s="28"/>
      <c r="C27" s="28"/>
      <c r="D27" s="28"/>
      <c r="E27" s="29" t="s">
        <v>157</v>
      </c>
      <c r="F27" s="29" t="s">
        <v>158</v>
      </c>
      <c r="G27" s="28"/>
      <c r="H27" s="29" t="s">
        <v>161</v>
      </c>
      <c r="I27" s="29" t="s">
        <v>141</v>
      </c>
      <c r="J27" s="29" t="s">
        <v>159</v>
      </c>
      <c r="K27" s="29" t="s">
        <v>141</v>
      </c>
      <c r="L27" s="29" t="s">
        <v>160</v>
      </c>
      <c r="M27" s="30" t="s">
        <v>131</v>
      </c>
    </row>
    <row r="28" spans="1:13" x14ac:dyDescent="0.25">
      <c r="A28" s="26"/>
      <c r="B28" s="26"/>
      <c r="C28" s="26"/>
      <c r="D28" s="26"/>
      <c r="E28" s="27"/>
      <c r="F28" s="26"/>
      <c r="G28" s="26"/>
      <c r="H28" s="26"/>
      <c r="I28" s="26"/>
      <c r="J28" s="26"/>
      <c r="K28" s="26"/>
      <c r="L28" s="26"/>
      <c r="M28" s="31" t="s">
        <v>162</v>
      </c>
    </row>
  </sheetData>
  <mergeCells count="3">
    <mergeCell ref="B1:M1"/>
    <mergeCell ref="K4:L4"/>
    <mergeCell ref="E2:I2"/>
  </mergeCells>
  <pageMargins left="0.25" right="0.25" top="0.75" bottom="0.75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2025-08-22T14:38:22Z</dcterms:created>
  <dcterms:modified xsi:type="dcterms:W3CDTF">2025-08-22T15:28:00Z</dcterms:modified>
</cp:coreProperties>
</file>