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9040" windowHeight="15720"/>
  </bookViews>
  <sheets>
    <sheet name="Sheet0" sheetId="1" r:id="rId1"/>
    <sheet name="Sheet1" sheetId="2" r:id="rId2"/>
  </sheets>
  <definedNames>
    <definedName name="__bookmark_1">Sheet0!$A$1:$M$22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<sst xmlns="http://schemas.openxmlformats.org/spreadsheetml/2006/main" count="326" uniqueCount="201">
  <si>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</si>
  <si>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</si>
  <si>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</si>
  <si>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</si>
  <si>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</si>
  <si>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</si>
  <si>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</si>
  <si>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</si>
  <si>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</si>
  <si>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</si>
  <si>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</si>
  <si>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</si>
  <si>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</si>
  <si>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</si>
  <si>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</si>
  <si>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</si>
  <si>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</si>
  <si>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MR2506/0639</t>
  </si>
  <si>
    <t>Daily</t>
  </si>
  <si>
    <t>220KV_220 KV MUGALIYACHAP ASHTA</t>
  </si>
  <si>
    <t>400KV_ASHTA4</t>
  </si>
  <si>
    <t>NON-OCCM-MP</t>
  </si>
  <si>
    <t>HOT LINE PERMIT</t>
  </si>
  <si>
    <t>01-07-2025 09:00:00</t>
  </si>
  <si>
    <t>20-07-2025 19:00:00</t>
  </si>
  <si>
    <t>NITIN RESHWAL</t>
  </si>
  <si>
    <t>9425804890</t>
  </si>
  <si>
    <t>MR2506/0640</t>
  </si>
  <si>
    <t>220KV_220 KV BAIRAGARH-ASHTA</t>
  </si>
  <si>
    <t>220KV_BAIRAGARH</t>
  </si>
  <si>
    <t>MR2506/0635</t>
  </si>
  <si>
    <t>220KV_220 BHOPAL-BAIRAGARH CKT-3</t>
  </si>
  <si>
    <t>MR2507/0044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</si>
  <si>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</si>
  <si>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</si>
  <si>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</si>
  <si>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</si>
  <si>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</si>
  <si>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</si>
  <si>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</si>
  <si>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MR2507/0184</t>
  </si>
  <si>
    <t>220KV_220KV MAIN BUS -2</t>
  </si>
  <si>
    <t>220KV_BIRSINGHPUR</t>
  </si>
  <si>
    <t>BUS TIE MAIN BUS -2 ISOLATOR Y PHASE JUMPER REPLAC</t>
  </si>
  <si>
    <t>15-07-2025 10:00:00</t>
  </si>
  <si>
    <t>15-07-2025 18:00:00</t>
  </si>
  <si>
    <t>TOSHAN SINGH</t>
  </si>
  <si>
    <t>9425809482</t>
  </si>
  <si>
    <t>MR2507/0160</t>
  </si>
  <si>
    <t>220KV_220KV BUDHNI-PGCIL(ITARSI) CKT - 1ST</t>
  </si>
  <si>
    <t>220KV_BUDHNI</t>
  </si>
  <si>
    <t>RELAY INSTALLATION &amp; ISOLATOR ALIGMENT WORK</t>
  </si>
  <si>
    <t>15-07-2025 11:00:00</t>
  </si>
  <si>
    <t>15-07-2025 17:00:00</t>
  </si>
  <si>
    <t>SHRI SATYA PAL SINGH TOMAR</t>
  </si>
  <si>
    <t>9425801629</t>
  </si>
  <si>
    <t>MR2507/0165</t>
  </si>
  <si>
    <t>400KV_125 MVAr SHUNT REACTOR</t>
  </si>
  <si>
    <t>400KV_INDIRASAGAR</t>
  </si>
  <si>
    <t>NON-OCCM-WR</t>
  </si>
  <si>
    <t>ANNUAL MAINTENANCE</t>
  </si>
  <si>
    <t>17-07-2025 17:00:00</t>
  </si>
  <si>
    <t>SHRI VINAI MISHRA</t>
  </si>
  <si>
    <t>9575074321</t>
  </si>
  <si>
    <t>MR2506/0482</t>
  </si>
  <si>
    <t>220KV_220 KV South Zone - Jaitpura Line</t>
  </si>
  <si>
    <t>220KV_INDORE-II (JETPURA)</t>
  </si>
  <si>
    <t>Existing 24 Fibre OPGW Wire by 48 Fibre OPGW work</t>
  </si>
  <si>
    <t>24-06-2025 07:00:00</t>
  </si>
  <si>
    <t>15-07-2025 19:00:00</t>
  </si>
  <si>
    <t>A.R. KANEL</t>
  </si>
  <si>
    <t>9425805217</t>
  </si>
  <si>
    <t>MR2506/0481</t>
  </si>
  <si>
    <t>220KV_220KV Indore (400KV) - Mangliya line</t>
  </si>
  <si>
    <t>400KV_INDORE4</t>
  </si>
  <si>
    <t>A.R.KANEL</t>
  </si>
  <si>
    <t>220KV_220KV Itarsi Sarni.-3 CT</t>
  </si>
  <si>
    <t>220KV_ITARSI</t>
  </si>
  <si>
    <t>R&amp;Y Phase CT Replacement work</t>
  </si>
  <si>
    <t>15-07-2025 09:00:00</t>
  </si>
  <si>
    <t>J.D.Khoria</t>
  </si>
  <si>
    <t>9425804975</t>
  </si>
  <si>
    <t>MR2507/0167</t>
  </si>
  <si>
    <t>MR2411/0436</t>
  </si>
  <si>
    <t>Continuous</t>
  </si>
  <si>
    <t>400KV_400 KV KATNI-DAMOH LINE</t>
  </si>
  <si>
    <t>400KV_KATNI4</t>
  </si>
  <si>
    <t>TOWER STRENGTHENING WORK</t>
  </si>
  <si>
    <t>14-07-2025 09:00:00</t>
  </si>
  <si>
    <t>19-07-2025 18:00:00</t>
  </si>
  <si>
    <t>MANOJ KUMAR TIWARI</t>
  </si>
  <si>
    <t>9425804993</t>
  </si>
  <si>
    <t>MR2411/0437</t>
  </si>
  <si>
    <t>220KV_220 KV KATNI-DAMOH LINE</t>
  </si>
  <si>
    <t>MR2507/0161</t>
  </si>
  <si>
    <t>132KV_132 KV Khurai-Sagar Ckt</t>
  </si>
  <si>
    <t>132KV_KHURAI</t>
  </si>
  <si>
    <t>Extension of continous Sd for Modification work</t>
  </si>
  <si>
    <t>12-07-2025 07:00:00</t>
  </si>
  <si>
    <t>18-07-2025 18:00:00</t>
  </si>
  <si>
    <t>Sanjay Singh Thakur</t>
  </si>
  <si>
    <t>9425806936</t>
  </si>
  <si>
    <t>MR2506/0638</t>
  </si>
  <si>
    <t>220KV_220 KV BHOPAL-MUGALIYACHAP</t>
  </si>
  <si>
    <t>220KV_MUGALIYACHAAP</t>
  </si>
  <si>
    <t>MR2507/0079</t>
  </si>
  <si>
    <t>132KV_132 kV Nepa - Pipalpani  MPPTCL Line</t>
  </si>
  <si>
    <t>220KV_NEPANAGAR</t>
  </si>
  <si>
    <t>Hotline Work Insatallation of OPGW</t>
  </si>
  <si>
    <t>11-07-2025 08:00:00</t>
  </si>
  <si>
    <t>30-07-2025 18:00:00</t>
  </si>
  <si>
    <t>C.H.Namdev</t>
  </si>
  <si>
    <t>9425802377</t>
  </si>
  <si>
    <t>MR2507/0078</t>
  </si>
  <si>
    <t>132KV_132 kV Nepa - Dharni (MSPTCL) LIne</t>
  </si>
  <si>
    <t>Hotline Work For Installation of OPGW</t>
  </si>
  <si>
    <t>MR2507/0155</t>
  </si>
  <si>
    <t>220KV_Main BUSâ¿¿A and Bus Coupler</t>
  </si>
  <si>
    <t>220KV_OMKARESHWAR</t>
  </si>
  <si>
    <t>Annual Maintenance</t>
  </si>
  <si>
    <t>16-07-2025 18:00:00</t>
  </si>
  <si>
    <t>PANKAJ SHARMA</t>
  </si>
  <si>
    <t>7898703187</t>
  </si>
  <si>
    <t>MR2507/0154</t>
  </si>
  <si>
    <t>220KV_Omkareshwar-Nimrani Line#1(Tap Barwaha)</t>
  </si>
  <si>
    <t>17-07-2025 18:00:00</t>
  </si>
  <si>
    <t>ok, line to be in service</t>
  </si>
  <si>
    <t>sub ld</t>
  </si>
  <si>
    <t>ok, through sub ld</t>
  </si>
  <si>
    <t>kindly confirm why the reactor outage is planned when it is most needed( during low demand period) ?</t>
  </si>
  <si>
    <t>Deffered due to high OSP generation</t>
  </si>
  <si>
    <t>ok, no other element shall be out</t>
  </si>
  <si>
    <t>220KV-INDORE-UJJAIN-2</t>
  </si>
  <si>
    <t>220KV-MORENA-MORENA-MP-1</t>
  </si>
  <si>
    <t>220KV-SEONI-PG-CHINDWARA-1</t>
  </si>
  <si>
    <t>220KV-ITARSI-BUDNI-1</t>
  </si>
  <si>
    <t>400KV-BHOPAL-MP-BINA-MP-1</t>
  </si>
  <si>
    <t>400KV-KORADI-SATPURA-1</t>
  </si>
  <si>
    <t>SATPURA - 400KV - BUS 1</t>
  </si>
  <si>
    <t>132KV-DHARNI-NEPANAGAR-1</t>
  </si>
  <si>
    <t>FOR LINE MAINTENANCE WORK</t>
  </si>
  <si>
    <t>FOR SECOND PROTECTION RELAY INSTALLATION WORK AND ISOALTOR ALIGNMENT WORK</t>
  </si>
  <si>
    <t xml:space="preserve">FOR BAY MAINTENANCE &amp; TESTING WORK </t>
  </si>
  <si>
    <t>For replacemnet of Bus-1 PG isolator under ADD CAP at MPGENCO (Simultaneous outage of 400kV Bus-1 is required  at Sarni S/S of MPGENCO)</t>
  </si>
  <si>
    <t>For replacemnet of Bus-1 PG isolator under ADD CAP at MPGENCO (Simultaneous outage of 400KV-SATPURA-KORADI-1 is required)</t>
  </si>
  <si>
    <t>A/R off required for OPGW installation work of 24/48 core OPGW by replacing E/W for implementation of OPGW based reliable communication scheme</t>
  </si>
  <si>
    <t>15-Jul-2025</t>
  </si>
  <si>
    <t>08:00</t>
  </si>
  <si>
    <t>18:00</t>
  </si>
  <si>
    <t>09:00</t>
  </si>
  <si>
    <t>17:00</t>
  </si>
  <si>
    <t>11:00</t>
  </si>
  <si>
    <t>17:59</t>
  </si>
  <si>
    <t>18-Jul-2025</t>
  </si>
  <si>
    <t>20:00</t>
  </si>
  <si>
    <t>real time</t>
  </si>
  <si>
    <t>ok</t>
  </si>
  <si>
    <t>MP_SLDC</t>
  </si>
  <si>
    <t>POWERGRID_WR2</t>
  </si>
  <si>
    <t xml:space="preserve">160 MVA X-MER </t>
  </si>
  <si>
    <t xml:space="preserve">220 KV MAHALGAON GWALIOR </t>
  </si>
  <si>
    <t xml:space="preserve">KAMISNING OF ONLINE DRY OUT SYSTEM  </t>
  </si>
  <si>
    <t xml:space="preserve"> 08:00:00</t>
  </si>
  <si>
    <t>33 KV MAIN BUS AT 220 KV S/S SEONI</t>
  </si>
  <si>
    <t>220 KV SEONI</t>
  </si>
  <si>
    <t>NEWLY CONSTUCTD BUS COUPLER BY JUMPER TO CONNECT 33 KV MAIN BUS</t>
  </si>
  <si>
    <t>OK</t>
  </si>
  <si>
    <t>400 KV INDORE ISP II LINE</t>
  </si>
  <si>
    <t>400 KV INDORE</t>
  </si>
  <si>
    <t xml:space="preserve">400 KV ISOLATOR OF NEW 50 MVAR REACTOR AT 400 KV S/S AT INDORE </t>
  </si>
  <si>
    <t xml:space="preserve">OK MAX. 5 - 6 M/CS ALLOWED DURING S/D PRIOED </t>
  </si>
  <si>
    <t xml:space="preserve">160 MVA X-MER MAKE BHEL </t>
  </si>
  <si>
    <t>220 KV SHUJALPUR</t>
  </si>
  <si>
    <t xml:space="preserve">IR VALUE MEASURMENT WORK </t>
  </si>
  <si>
    <t xml:space="preserve">400 KV TVC </t>
  </si>
  <si>
    <t>400 KV PITHAMPUR</t>
  </si>
  <si>
    <t xml:space="preserve">REALY TESTING &amp; BAY MAINTANANCE WORK </t>
  </si>
  <si>
    <t>132 KV SIDHI MAUGANJ CKT - II</t>
  </si>
  <si>
    <t xml:space="preserve">220KV SIDHI </t>
  </si>
  <si>
    <t>LINE MAINT. WORK</t>
  </si>
  <si>
    <t xml:space="preserve">132 KV SEONI LAKHNADON SC FEEDER </t>
  </si>
  <si>
    <t xml:space="preserve">REPLACEMENT OF FLASHOVER DISC INSULATOR </t>
  </si>
  <si>
    <t>20 MVA CGL X-MER</t>
  </si>
  <si>
    <t>132 WAIDHAN</t>
  </si>
  <si>
    <t xml:space="preserve">REALY PENAL REPLACEMENT WORK </t>
  </si>
  <si>
    <t>220 KV MAIN BUS - I</t>
  </si>
  <si>
    <t>220 KV PITHAMPUR SECTOR III</t>
  </si>
  <si>
    <t>220 KV DHAR FEEDER MAIN BUS - I ISOLATORS REP. WORK</t>
  </si>
  <si>
    <t xml:space="preserve">NOT CLEAR </t>
  </si>
  <si>
    <t>132 KV SAGAR - IC - I CKT</t>
  </si>
  <si>
    <t xml:space="preserve">MPPTCL HQ DAMOH </t>
  </si>
  <si>
    <t>WORK INSTALLATION OF OPGW</t>
  </si>
  <si>
    <t>132 KV Main bus section-II</t>
  </si>
  <si>
    <t>220 KV S/s Jaora</t>
  </si>
  <si>
    <t>for carrying out 132/33KV 50 mva X mer Make BHEL main Bus isolator jumper open work from main bus.</t>
  </si>
  <si>
    <t xml:space="preserve">ok, through sub ld, IF LOAD IS MANAGEBLE IN 132 KV NETWORK </t>
  </si>
  <si>
    <t>220 KV MAIN BUS - II</t>
  </si>
  <si>
    <t>220 KV SUWASRA ( MANDSAUR)</t>
  </si>
  <si>
    <t>DIFECTIVE ISOLATOR ALIGNMENT OF VARIOUS FEEDER</t>
  </si>
  <si>
    <t>2:00:00 PM ( UP TO 16-07-25</t>
  </si>
  <si>
    <t>REAL TIME , O&amp;M SHALL BE INFORM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</si>
</sst>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7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/>
    <xf numFmtId="20" fontId="0" fillId="0" borderId="0" xfId="0" applyNumberFormat="1"/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20" fontId="0" fillId="0" borderId="5" xfId="0" applyNumberForma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215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3" sqref="H3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1.42578125" style="12" customWidth="1"/>
    <col min="6" max="6" width="28.5703125" customWidth="1"/>
    <col min="7" max="7" width="16.140625" customWidth="1"/>
    <col min="8" max="8" width="45.28515625" style="12" customWidth="1"/>
    <col min="9" max="10" width="19.5703125" customWidth="1"/>
    <col min="11" max="11" width="31.85546875" customWidth="1"/>
    <col min="12" max="12" width="12" customWidth="1"/>
    <col min="13" max="13" width="37.7109375" style="12" customWidth="1"/>
  </cols>
  <sheetData>
    <row r="1" spans="1:13" ht="43.7" customHeight="1" x14ac:dyDescent="0.25">
      <c r="A1" s="1"/>
      <c r="B1" s="30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3" ht="42" customHeight="1" x14ac:dyDescent="0.25">
      <c r="A2" s="1" t="s">
        <v>1</v>
      </c>
      <c r="B2" s="2">
        <v>45853</v>
      </c>
      <c r="C2" s="1"/>
      <c r="D2" s="1"/>
      <c r="E2" s="9"/>
      <c r="F2" s="1"/>
      <c r="G2" s="1"/>
      <c r="H2" s="9"/>
      <c r="I2" s="1"/>
      <c r="J2" s="1"/>
      <c r="K2" s="1"/>
      <c r="L2" s="1"/>
      <c r="M2" s="9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9"/>
      <c r="I3" s="1"/>
      <c r="J3" s="1"/>
      <c r="K3" s="1"/>
      <c r="L3" s="1"/>
      <c r="M3" s="9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10" t="s">
        <v>12</v>
      </c>
      <c r="I4" s="3" t="s">
        <v>13</v>
      </c>
      <c r="J4" s="3" t="s">
        <v>14</v>
      </c>
      <c r="K4" s="33" t="s">
        <v>15</v>
      </c>
      <c r="L4" s="32"/>
      <c r="M4" s="10" t="s">
        <v>16</v>
      </c>
    </row>
    <row r="5" spans="1:13" ht="34.5" customHeight="1" x14ac:dyDescent="0.25">
      <c r="A5" s="4">
        <v>1</v>
      </c>
      <c r="B5" s="5">
        <v>45838.68309027778</v>
      </c>
      <c r="C5" s="4" t="s">
        <v>17</v>
      </c>
      <c r="D5" s="4" t="s">
        <v>18</v>
      </c>
      <c r="E5" s="11" t="s">
        <v>19</v>
      </c>
      <c r="F5" s="4" t="s">
        <v>20</v>
      </c>
      <c r="G5" s="4" t="s">
        <v>21</v>
      </c>
      <c r="H5" s="11" t="s">
        <v>22</v>
      </c>
      <c r="I5" s="6" t="s">
        <v>23</v>
      </c>
      <c r="J5" s="6" t="s">
        <v>24</v>
      </c>
      <c r="K5" s="7" t="s">
        <v>25</v>
      </c>
      <c r="L5" s="8" t="s">
        <v>26</v>
      </c>
      <c r="M5" s="11" t="s">
        <v>126</v>
      </c>
    </row>
    <row r="6" spans="1:13" ht="34.5" customHeight="1" x14ac:dyDescent="0.25">
      <c r="A6" s="4">
        <f>A5+1</f>
        <v>2</v>
      </c>
      <c r="B6" s="5">
        <v>45838.684942129628</v>
      </c>
      <c r="C6" s="4" t="s">
        <v>27</v>
      </c>
      <c r="D6" s="4" t="s">
        <v>18</v>
      </c>
      <c r="E6" s="11" t="s">
        <v>28</v>
      </c>
      <c r="F6" s="4" t="s">
        <v>29</v>
      </c>
      <c r="G6" s="4" t="s">
        <v>21</v>
      </c>
      <c r="H6" s="11" t="s">
        <v>22</v>
      </c>
      <c r="I6" s="6" t="s">
        <v>23</v>
      </c>
      <c r="J6" s="6" t="s">
        <v>24</v>
      </c>
      <c r="K6" s="7" t="s">
        <v>25</v>
      </c>
      <c r="L6" s="8" t="s">
        <v>26</v>
      </c>
      <c r="M6" s="11" t="s">
        <v>126</v>
      </c>
    </row>
    <row r="7" spans="1:13" ht="34.5" customHeight="1" x14ac:dyDescent="0.25">
      <c r="A7" s="4">
        <f t="shared" ref="A7:A42" si="0">A6+1</f>
        <v>3</v>
      </c>
      <c r="B7" s="5">
        <v>45838.675925925927</v>
      </c>
      <c r="C7" s="4" t="s">
        <v>30</v>
      </c>
      <c r="D7" s="4" t="s">
        <v>18</v>
      </c>
      <c r="E7" s="11" t="s">
        <v>31</v>
      </c>
      <c r="F7" s="4" t="s">
        <v>29</v>
      </c>
      <c r="G7" s="4" t="s">
        <v>21</v>
      </c>
      <c r="H7" s="11" t="s">
        <v>22</v>
      </c>
      <c r="I7" s="6" t="s">
        <v>23</v>
      </c>
      <c r="J7" s="6" t="s">
        <v>24</v>
      </c>
      <c r="K7" s="7" t="s">
        <v>25</v>
      </c>
      <c r="L7" s="8" t="s">
        <v>26</v>
      </c>
      <c r="M7" s="11" t="s">
        <v>126</v>
      </c>
    </row>
    <row r="8" spans="1:13" ht="34.5" customHeight="1" x14ac:dyDescent="0.25">
      <c r="A8" s="4">
        <f t="shared" si="0"/>
        <v>4</v>
      </c>
      <c r="B8" s="5">
        <v>45840.787569444445</v>
      </c>
      <c r="C8" s="4" t="s">
        <v>32</v>
      </c>
      <c r="D8" s="4" t="s">
        <v>18</v>
      </c>
      <c r="E8" s="11" t="s">
        <v>33</v>
      </c>
      <c r="F8" s="4" t="s">
        <v>34</v>
      </c>
      <c r="G8" s="4" t="s">
        <v>21</v>
      </c>
      <c r="H8" s="11" t="s">
        <v>35</v>
      </c>
      <c r="I8" s="6" t="s">
        <v>36</v>
      </c>
      <c r="J8" s="6" t="s">
        <v>37</v>
      </c>
      <c r="K8" s="7" t="s">
        <v>38</v>
      </c>
      <c r="L8" s="8" t="s">
        <v>39</v>
      </c>
      <c r="M8" s="11" t="s">
        <v>126</v>
      </c>
    </row>
    <row r="9" spans="1:13" ht="34.5" customHeight="1" x14ac:dyDescent="0.25">
      <c r="A9" s="4">
        <f t="shared" si="0"/>
        <v>5</v>
      </c>
      <c r="B9" s="5">
        <v>45852.465162037035</v>
      </c>
      <c r="C9" s="4" t="s">
        <v>40</v>
      </c>
      <c r="D9" s="4"/>
      <c r="E9" s="13" t="s">
        <v>41</v>
      </c>
      <c r="F9" s="4" t="s">
        <v>42</v>
      </c>
      <c r="G9" s="4" t="s">
        <v>21</v>
      </c>
      <c r="H9" s="11" t="s">
        <v>43</v>
      </c>
      <c r="I9" s="6" t="s">
        <v>44</v>
      </c>
      <c r="J9" s="6" t="s">
        <v>45</v>
      </c>
      <c r="K9" s="7" t="s">
        <v>46</v>
      </c>
      <c r="L9" s="8" t="s">
        <v>47</v>
      </c>
      <c r="M9" s="11" t="s">
        <v>131</v>
      </c>
    </row>
    <row r="10" spans="1:13" ht="34.5" customHeight="1" x14ac:dyDescent="0.25">
      <c r="A10" s="4">
        <f t="shared" si="0"/>
        <v>6</v>
      </c>
      <c r="B10" s="5">
        <v>45850.385208333333</v>
      </c>
      <c r="C10" s="4" t="s">
        <v>48</v>
      </c>
      <c r="D10" s="4"/>
      <c r="E10" s="11" t="s">
        <v>49</v>
      </c>
      <c r="F10" s="4" t="s">
        <v>50</v>
      </c>
      <c r="G10" s="4" t="s">
        <v>21</v>
      </c>
      <c r="H10" s="11" t="s">
        <v>51</v>
      </c>
      <c r="I10" s="6" t="s">
        <v>52</v>
      </c>
      <c r="J10" s="6" t="s">
        <v>53</v>
      </c>
      <c r="K10" s="7" t="s">
        <v>54</v>
      </c>
      <c r="L10" s="8" t="s">
        <v>55</v>
      </c>
      <c r="M10" s="11" t="s">
        <v>128</v>
      </c>
    </row>
    <row r="11" spans="1:13" ht="59.25" customHeight="1" x14ac:dyDescent="0.25">
      <c r="A11" s="4">
        <f t="shared" si="0"/>
        <v>7</v>
      </c>
      <c r="B11" s="5">
        <v>45850.558275462965</v>
      </c>
      <c r="C11" s="4" t="s">
        <v>56</v>
      </c>
      <c r="D11" s="4" t="s">
        <v>18</v>
      </c>
      <c r="E11" s="11" t="s">
        <v>57</v>
      </c>
      <c r="F11" s="4" t="s">
        <v>58</v>
      </c>
      <c r="G11" s="4" t="s">
        <v>59</v>
      </c>
      <c r="H11" s="11" t="s">
        <v>60</v>
      </c>
      <c r="I11" s="6" t="s">
        <v>44</v>
      </c>
      <c r="J11" s="6" t="s">
        <v>61</v>
      </c>
      <c r="K11" s="7" t="s">
        <v>62</v>
      </c>
      <c r="L11" s="8" t="s">
        <v>63</v>
      </c>
      <c r="M11" s="11" t="s">
        <v>129</v>
      </c>
    </row>
    <row r="12" spans="1:13" ht="34.5" customHeight="1" x14ac:dyDescent="0.25">
      <c r="A12" s="4">
        <f t="shared" si="0"/>
        <v>8</v>
      </c>
      <c r="B12" s="5">
        <v>45831.714675925927</v>
      </c>
      <c r="C12" s="4" t="s">
        <v>64</v>
      </c>
      <c r="D12" s="4" t="s">
        <v>18</v>
      </c>
      <c r="E12" s="11" t="s">
        <v>65</v>
      </c>
      <c r="F12" s="4" t="s">
        <v>66</v>
      </c>
      <c r="G12" s="4" t="s">
        <v>21</v>
      </c>
      <c r="H12" s="11" t="s">
        <v>67</v>
      </c>
      <c r="I12" s="6" t="s">
        <v>68</v>
      </c>
      <c r="J12" s="6" t="s">
        <v>69</v>
      </c>
      <c r="K12" s="7" t="s">
        <v>70</v>
      </c>
      <c r="L12" s="8" t="s">
        <v>71</v>
      </c>
      <c r="M12" s="11" t="s">
        <v>126</v>
      </c>
    </row>
    <row r="13" spans="1:13" ht="34.5" customHeight="1" x14ac:dyDescent="0.25">
      <c r="A13" s="4">
        <f t="shared" si="0"/>
        <v>9</v>
      </c>
      <c r="B13" s="5">
        <v>45831.710902777777</v>
      </c>
      <c r="C13" s="4" t="s">
        <v>72</v>
      </c>
      <c r="D13" s="4" t="s">
        <v>18</v>
      </c>
      <c r="E13" s="11" t="s">
        <v>73</v>
      </c>
      <c r="F13" s="4" t="s">
        <v>74</v>
      </c>
      <c r="G13" s="4" t="s">
        <v>21</v>
      </c>
      <c r="H13" s="11" t="s">
        <v>67</v>
      </c>
      <c r="I13" s="6" t="s">
        <v>68</v>
      </c>
      <c r="J13" s="6" t="s">
        <v>69</v>
      </c>
      <c r="K13" s="7" t="s">
        <v>75</v>
      </c>
      <c r="L13" s="8" t="s">
        <v>71</v>
      </c>
      <c r="M13" s="11" t="s">
        <v>126</v>
      </c>
    </row>
    <row r="14" spans="1:13" ht="34.5" customHeight="1" x14ac:dyDescent="0.25">
      <c r="A14" s="4">
        <f t="shared" si="0"/>
        <v>10</v>
      </c>
      <c r="B14" s="5">
        <v>45850.564363425925</v>
      </c>
      <c r="C14" s="4" t="s">
        <v>82</v>
      </c>
      <c r="D14" s="4"/>
      <c r="E14" s="11" t="s">
        <v>76</v>
      </c>
      <c r="F14" s="4" t="s">
        <v>77</v>
      </c>
      <c r="G14" s="4" t="s">
        <v>21</v>
      </c>
      <c r="H14" s="11" t="s">
        <v>78</v>
      </c>
      <c r="I14" s="6" t="s">
        <v>79</v>
      </c>
      <c r="J14" s="6" t="s">
        <v>45</v>
      </c>
      <c r="K14" s="7" t="s">
        <v>80</v>
      </c>
      <c r="L14" s="8" t="s">
        <v>81</v>
      </c>
      <c r="M14" s="11" t="s">
        <v>128</v>
      </c>
    </row>
    <row r="15" spans="1:13" ht="34.5" customHeight="1" x14ac:dyDescent="0.25">
      <c r="A15" s="4">
        <f t="shared" si="0"/>
        <v>11</v>
      </c>
      <c r="B15" s="5">
        <v>45616.700497685182</v>
      </c>
      <c r="C15" s="4" t="s">
        <v>83</v>
      </c>
      <c r="D15" s="4" t="s">
        <v>84</v>
      </c>
      <c r="E15" s="11" t="s">
        <v>85</v>
      </c>
      <c r="F15" s="4" t="s">
        <v>86</v>
      </c>
      <c r="G15" s="4" t="s">
        <v>59</v>
      </c>
      <c r="H15" s="11" t="s">
        <v>87</v>
      </c>
      <c r="I15" s="6" t="s">
        <v>88</v>
      </c>
      <c r="J15" s="6" t="s">
        <v>89</v>
      </c>
      <c r="K15" s="7" t="s">
        <v>90</v>
      </c>
      <c r="L15" s="8" t="s">
        <v>91</v>
      </c>
      <c r="M15" s="11" t="s">
        <v>84</v>
      </c>
    </row>
    <row r="16" spans="1:13" ht="34.5" customHeight="1" x14ac:dyDescent="0.25">
      <c r="A16" s="4">
        <f t="shared" si="0"/>
        <v>12</v>
      </c>
      <c r="B16" s="5">
        <v>45616.703865740739</v>
      </c>
      <c r="C16" s="4" t="s">
        <v>92</v>
      </c>
      <c r="D16" s="4" t="s">
        <v>84</v>
      </c>
      <c r="E16" s="11" t="s">
        <v>93</v>
      </c>
      <c r="F16" s="4" t="s">
        <v>86</v>
      </c>
      <c r="G16" s="4" t="s">
        <v>21</v>
      </c>
      <c r="H16" s="11" t="s">
        <v>87</v>
      </c>
      <c r="I16" s="6" t="s">
        <v>88</v>
      </c>
      <c r="J16" s="6" t="s">
        <v>89</v>
      </c>
      <c r="K16" s="7" t="s">
        <v>90</v>
      </c>
      <c r="L16" s="8" t="s">
        <v>91</v>
      </c>
      <c r="M16" s="11" t="s">
        <v>84</v>
      </c>
    </row>
    <row r="17" spans="1:13" ht="34.5" customHeight="1" x14ac:dyDescent="0.25">
      <c r="A17" s="4">
        <f t="shared" si="0"/>
        <v>13</v>
      </c>
      <c r="B17" s="5">
        <v>45850.451678240737</v>
      </c>
      <c r="C17" s="4" t="s">
        <v>94</v>
      </c>
      <c r="D17" s="4" t="s">
        <v>84</v>
      </c>
      <c r="E17" s="11" t="s">
        <v>95</v>
      </c>
      <c r="F17" s="4" t="s">
        <v>96</v>
      </c>
      <c r="G17" s="4" t="s">
        <v>21</v>
      </c>
      <c r="H17" s="11" t="s">
        <v>97</v>
      </c>
      <c r="I17" s="6" t="s">
        <v>98</v>
      </c>
      <c r="J17" s="6" t="s">
        <v>99</v>
      </c>
      <c r="K17" s="7" t="s">
        <v>100</v>
      </c>
      <c r="L17" s="8" t="s">
        <v>101</v>
      </c>
      <c r="M17" s="11" t="s">
        <v>84</v>
      </c>
    </row>
    <row r="18" spans="1:13" ht="34.5" customHeight="1" x14ac:dyDescent="0.25">
      <c r="A18" s="4">
        <f t="shared" si="0"/>
        <v>14</v>
      </c>
      <c r="B18" s="5">
        <v>45838.680763888886</v>
      </c>
      <c r="C18" s="4" t="s">
        <v>102</v>
      </c>
      <c r="D18" s="4" t="s">
        <v>18</v>
      </c>
      <c r="E18" s="11" t="s">
        <v>103</v>
      </c>
      <c r="F18" s="4" t="s">
        <v>104</v>
      </c>
      <c r="G18" s="4" t="s">
        <v>21</v>
      </c>
      <c r="H18" s="11" t="s">
        <v>22</v>
      </c>
      <c r="I18" s="6" t="s">
        <v>23</v>
      </c>
      <c r="J18" s="6" t="s">
        <v>24</v>
      </c>
      <c r="K18" s="7" t="s">
        <v>25</v>
      </c>
      <c r="L18" s="8" t="s">
        <v>26</v>
      </c>
      <c r="M18" s="11" t="s">
        <v>126</v>
      </c>
    </row>
    <row r="19" spans="1:13" ht="34.5" customHeight="1" x14ac:dyDescent="0.25">
      <c r="A19" s="4">
        <f t="shared" si="0"/>
        <v>15</v>
      </c>
      <c r="B19" s="5">
        <v>45843.713506944441</v>
      </c>
      <c r="C19" s="4" t="s">
        <v>105</v>
      </c>
      <c r="D19" s="4" t="s">
        <v>18</v>
      </c>
      <c r="E19" s="11" t="s">
        <v>106</v>
      </c>
      <c r="F19" s="4" t="s">
        <v>107</v>
      </c>
      <c r="G19" s="4" t="s">
        <v>59</v>
      </c>
      <c r="H19" s="11" t="s">
        <v>108</v>
      </c>
      <c r="I19" s="6" t="s">
        <v>109</v>
      </c>
      <c r="J19" s="6" t="s">
        <v>110</v>
      </c>
      <c r="K19" s="7" t="s">
        <v>111</v>
      </c>
      <c r="L19" s="8" t="s">
        <v>112</v>
      </c>
      <c r="M19" s="11" t="s">
        <v>127</v>
      </c>
    </row>
    <row r="20" spans="1:13" ht="34.5" customHeight="1" x14ac:dyDescent="0.25">
      <c r="A20" s="4">
        <f t="shared" si="0"/>
        <v>16</v>
      </c>
      <c r="B20" s="5">
        <v>45843.707337962966</v>
      </c>
      <c r="C20" s="4" t="s">
        <v>113</v>
      </c>
      <c r="D20" s="4" t="s">
        <v>18</v>
      </c>
      <c r="E20" s="11" t="s">
        <v>114</v>
      </c>
      <c r="F20" s="4" t="s">
        <v>107</v>
      </c>
      <c r="G20" s="4" t="s">
        <v>59</v>
      </c>
      <c r="H20" s="11" t="s">
        <v>115</v>
      </c>
      <c r="I20" s="6" t="s">
        <v>162</v>
      </c>
      <c r="J20" s="6" t="s">
        <v>110</v>
      </c>
      <c r="K20" s="7" t="s">
        <v>111</v>
      </c>
      <c r="L20" s="8" t="s">
        <v>112</v>
      </c>
      <c r="M20" s="11" t="s">
        <v>126</v>
      </c>
    </row>
    <row r="21" spans="1:13" ht="34.5" customHeight="1" x14ac:dyDescent="0.25">
      <c r="A21" s="4">
        <f t="shared" si="0"/>
        <v>17</v>
      </c>
      <c r="B21" s="5">
        <v>45849.690555555557</v>
      </c>
      <c r="C21" s="4" t="s">
        <v>116</v>
      </c>
      <c r="D21" s="4" t="s">
        <v>18</v>
      </c>
      <c r="E21" s="13" t="s">
        <v>117</v>
      </c>
      <c r="F21" s="4" t="s">
        <v>118</v>
      </c>
      <c r="G21" s="4" t="s">
        <v>21</v>
      </c>
      <c r="H21" s="11" t="s">
        <v>119</v>
      </c>
      <c r="I21" s="6" t="s">
        <v>79</v>
      </c>
      <c r="J21" s="6" t="s">
        <v>120</v>
      </c>
      <c r="K21" s="7" t="s">
        <v>121</v>
      </c>
      <c r="L21" s="8" t="s">
        <v>122</v>
      </c>
      <c r="M21" s="11" t="s">
        <v>130</v>
      </c>
    </row>
    <row r="22" spans="1:13" ht="34.5" customHeight="1" x14ac:dyDescent="0.25">
      <c r="A22" s="16">
        <f t="shared" si="0"/>
        <v>18</v>
      </c>
      <c r="B22" s="17">
        <v>45849.687662037039</v>
      </c>
      <c r="C22" s="16" t="s">
        <v>123</v>
      </c>
      <c r="D22" s="16" t="s">
        <v>18</v>
      </c>
      <c r="E22" s="15" t="s">
        <v>124</v>
      </c>
      <c r="F22" s="16" t="s">
        <v>118</v>
      </c>
      <c r="G22" s="16" t="s">
        <v>21</v>
      </c>
      <c r="H22" s="15" t="s">
        <v>119</v>
      </c>
      <c r="I22" s="18" t="s">
        <v>88</v>
      </c>
      <c r="J22" s="18" t="s">
        <v>125</v>
      </c>
      <c r="K22" s="19" t="s">
        <v>121</v>
      </c>
      <c r="L22" s="20" t="s">
        <v>122</v>
      </c>
      <c r="M22" s="15" t="s">
        <v>130</v>
      </c>
    </row>
    <row r="23" spans="1:13" ht="34.5" customHeight="1" x14ac:dyDescent="0.25">
      <c r="A23" s="4">
        <f t="shared" si="0"/>
        <v>19</v>
      </c>
      <c r="B23" s="24"/>
      <c r="C23" s="23"/>
      <c r="D23" s="23"/>
      <c r="E23" s="25" t="s">
        <v>159</v>
      </c>
      <c r="F23" s="23" t="s">
        <v>160</v>
      </c>
      <c r="G23" s="23"/>
      <c r="H23" s="25" t="s">
        <v>161</v>
      </c>
      <c r="I23" s="26">
        <v>0.54166666666666663</v>
      </c>
      <c r="J23" s="26">
        <v>0.70833333333333337</v>
      </c>
      <c r="K23" s="23"/>
      <c r="L23" s="23"/>
      <c r="M23" s="25" t="s">
        <v>128</v>
      </c>
    </row>
    <row r="24" spans="1:13" ht="34.5" customHeight="1" x14ac:dyDescent="0.25">
      <c r="A24" s="4">
        <f t="shared" si="0"/>
        <v>20</v>
      </c>
      <c r="B24" s="24"/>
      <c r="C24" s="23"/>
      <c r="D24" s="23"/>
      <c r="E24" s="27" t="s">
        <v>163</v>
      </c>
      <c r="F24" s="28" t="s">
        <v>164</v>
      </c>
      <c r="G24" s="23"/>
      <c r="H24" s="27" t="s">
        <v>165</v>
      </c>
      <c r="I24" s="26">
        <v>0.33333333333333331</v>
      </c>
      <c r="J24" s="26">
        <v>0.41666666666666669</v>
      </c>
      <c r="K24" s="23"/>
      <c r="L24" s="23"/>
      <c r="M24" s="27" t="s">
        <v>166</v>
      </c>
    </row>
    <row r="25" spans="1:13" ht="34.5" customHeight="1" x14ac:dyDescent="0.25">
      <c r="A25" s="16">
        <f t="shared" si="0"/>
        <v>21</v>
      </c>
      <c r="B25" s="24"/>
      <c r="C25" s="23"/>
      <c r="D25" s="23"/>
      <c r="E25" s="27" t="s">
        <v>167</v>
      </c>
      <c r="F25" s="28" t="s">
        <v>168</v>
      </c>
      <c r="G25" s="23"/>
      <c r="H25" s="27" t="s">
        <v>169</v>
      </c>
      <c r="I25" s="26">
        <v>0.33333333333333331</v>
      </c>
      <c r="J25" s="26">
        <v>0.625</v>
      </c>
      <c r="K25" s="23"/>
      <c r="L25" s="23"/>
      <c r="M25" s="27" t="s">
        <v>170</v>
      </c>
    </row>
    <row r="26" spans="1:13" ht="34.5" customHeight="1" x14ac:dyDescent="0.25">
      <c r="A26" s="4">
        <f t="shared" si="0"/>
        <v>22</v>
      </c>
      <c r="B26" s="24"/>
      <c r="C26" s="23"/>
      <c r="D26" s="23"/>
      <c r="E26" s="27" t="s">
        <v>171</v>
      </c>
      <c r="F26" s="28" t="s">
        <v>172</v>
      </c>
      <c r="G26" s="23"/>
      <c r="H26" s="27" t="s">
        <v>173</v>
      </c>
      <c r="I26" s="26">
        <v>0.375</v>
      </c>
      <c r="J26" s="26">
        <v>0.70833333333333337</v>
      </c>
      <c r="K26" s="23"/>
      <c r="L26" s="23"/>
      <c r="M26" s="25" t="s">
        <v>128</v>
      </c>
    </row>
    <row r="27" spans="1:13" ht="34.5" customHeight="1" x14ac:dyDescent="0.25">
      <c r="A27" s="4">
        <f t="shared" si="0"/>
        <v>23</v>
      </c>
      <c r="B27" s="24"/>
      <c r="C27" s="23"/>
      <c r="D27" s="23"/>
      <c r="E27" s="27" t="s">
        <v>174</v>
      </c>
      <c r="F27" s="28" t="s">
        <v>175</v>
      </c>
      <c r="G27" s="23"/>
      <c r="H27" s="27" t="s">
        <v>176</v>
      </c>
      <c r="I27" s="26">
        <v>0.45833333333333331</v>
      </c>
      <c r="J27" s="26">
        <v>0.75</v>
      </c>
      <c r="K27" s="23"/>
      <c r="L27" s="23"/>
      <c r="M27" s="25" t="s">
        <v>128</v>
      </c>
    </row>
    <row r="28" spans="1:13" ht="34.5" customHeight="1" x14ac:dyDescent="0.25">
      <c r="A28" s="16">
        <f t="shared" si="0"/>
        <v>24</v>
      </c>
      <c r="B28" s="24"/>
      <c r="C28" s="23"/>
      <c r="D28" s="23"/>
      <c r="E28" s="27" t="s">
        <v>177</v>
      </c>
      <c r="F28" s="28" t="s">
        <v>178</v>
      </c>
      <c r="G28" s="23"/>
      <c r="H28" s="27" t="s">
        <v>179</v>
      </c>
      <c r="I28" s="26">
        <v>0.39583333333333331</v>
      </c>
      <c r="J28" s="26">
        <v>0.66666666666666663</v>
      </c>
      <c r="K28" s="23"/>
      <c r="L28" s="23"/>
      <c r="M28" s="27" t="s">
        <v>166</v>
      </c>
    </row>
    <row r="29" spans="1:13" ht="34.5" customHeight="1" x14ac:dyDescent="0.25">
      <c r="A29" s="4">
        <f t="shared" si="0"/>
        <v>25</v>
      </c>
      <c r="B29" s="24"/>
      <c r="C29" s="23"/>
      <c r="D29" s="23"/>
      <c r="E29" s="27" t="s">
        <v>180</v>
      </c>
      <c r="F29" s="28" t="s">
        <v>164</v>
      </c>
      <c r="G29" s="23"/>
      <c r="H29" s="27" t="s">
        <v>181</v>
      </c>
      <c r="I29" s="26">
        <v>0.41666666666666669</v>
      </c>
      <c r="J29" s="26">
        <v>0.70833333333333337</v>
      </c>
      <c r="K29" s="23"/>
      <c r="L29" s="23"/>
      <c r="M29" s="27" t="s">
        <v>166</v>
      </c>
    </row>
    <row r="30" spans="1:13" ht="34.5" customHeight="1" x14ac:dyDescent="0.25">
      <c r="A30" s="4">
        <f t="shared" si="0"/>
        <v>26</v>
      </c>
      <c r="B30" s="24"/>
      <c r="C30" s="23"/>
      <c r="D30" s="23"/>
      <c r="E30" s="27" t="s">
        <v>182</v>
      </c>
      <c r="F30" s="28" t="s">
        <v>183</v>
      </c>
      <c r="G30" s="23"/>
      <c r="H30" s="27" t="s">
        <v>184</v>
      </c>
      <c r="I30" s="26">
        <v>0.375</v>
      </c>
      <c r="J30" s="26">
        <v>0.70833333333333337</v>
      </c>
      <c r="K30" s="23"/>
      <c r="L30" s="28"/>
      <c r="M30" s="27" t="s">
        <v>166</v>
      </c>
    </row>
    <row r="31" spans="1:13" ht="34.5" customHeight="1" x14ac:dyDescent="0.25">
      <c r="A31" s="16">
        <f t="shared" si="0"/>
        <v>27</v>
      </c>
      <c r="B31" s="24"/>
      <c r="C31" s="23"/>
      <c r="D31" s="23"/>
      <c r="E31" s="27" t="s">
        <v>185</v>
      </c>
      <c r="F31" s="28" t="s">
        <v>186</v>
      </c>
      <c r="G31" s="23"/>
      <c r="H31" s="27" t="s">
        <v>187</v>
      </c>
      <c r="I31" s="26">
        <v>0.41666666666666669</v>
      </c>
      <c r="J31" s="26">
        <v>0.70833333333333337</v>
      </c>
      <c r="K31" s="23"/>
      <c r="L31" s="23"/>
      <c r="M31" s="27" t="s">
        <v>188</v>
      </c>
    </row>
    <row r="32" spans="1:13" ht="34.5" customHeight="1" x14ac:dyDescent="0.25">
      <c r="A32" s="4">
        <f t="shared" si="0"/>
        <v>28</v>
      </c>
      <c r="B32" s="24"/>
      <c r="C32" s="23"/>
      <c r="D32" s="23"/>
      <c r="E32" s="27" t="s">
        <v>189</v>
      </c>
      <c r="F32" s="28" t="s">
        <v>190</v>
      </c>
      <c r="G32" s="23"/>
      <c r="H32" s="27" t="s">
        <v>191</v>
      </c>
      <c r="I32" s="26">
        <v>0.41666666666666669</v>
      </c>
      <c r="J32" s="26">
        <v>0.70833333333333337</v>
      </c>
      <c r="K32" s="23"/>
      <c r="L32" s="23"/>
      <c r="M32" s="27" t="s">
        <v>200</v>
      </c>
    </row>
    <row r="33" spans="1:13" ht="38.25" x14ac:dyDescent="0.25">
      <c r="A33" s="4">
        <f t="shared" si="0"/>
        <v>29</v>
      </c>
      <c r="B33" s="24"/>
      <c r="C33" s="23"/>
      <c r="D33" s="23"/>
      <c r="E33" s="28" t="s">
        <v>192</v>
      </c>
      <c r="F33" s="28" t="s">
        <v>193</v>
      </c>
      <c r="G33" s="28"/>
      <c r="H33" s="27" t="s">
        <v>194</v>
      </c>
      <c r="I33" s="26">
        <v>0.41666666666666669</v>
      </c>
      <c r="J33" s="26">
        <v>0.54166666666666663</v>
      </c>
      <c r="K33" s="23"/>
      <c r="L33" s="23"/>
      <c r="M33" s="27" t="s">
        <v>195</v>
      </c>
    </row>
    <row r="34" spans="1:13" ht="34.5" customHeight="1" x14ac:dyDescent="0.25">
      <c r="A34" s="16">
        <f t="shared" si="0"/>
        <v>30</v>
      </c>
      <c r="B34" s="24"/>
      <c r="C34" s="23"/>
      <c r="D34" s="23"/>
      <c r="E34" s="27" t="s">
        <v>196</v>
      </c>
      <c r="F34" s="28" t="s">
        <v>197</v>
      </c>
      <c r="G34" s="23"/>
      <c r="H34" s="27" t="s">
        <v>198</v>
      </c>
      <c r="I34" s="26">
        <v>0.45833333333333331</v>
      </c>
      <c r="J34" s="29" t="s">
        <v>199</v>
      </c>
      <c r="K34" s="29"/>
      <c r="L34" s="23"/>
      <c r="M34" s="25" t="s">
        <v>128</v>
      </c>
    </row>
    <row r="35" spans="1:13" ht="31.5" customHeight="1" x14ac:dyDescent="0.25">
      <c r="A35" s="4">
        <f t="shared" si="0"/>
        <v>31</v>
      </c>
      <c r="B35" s="21"/>
      <c r="C35" s="14">
        <v>253330</v>
      </c>
      <c r="D35" s="21"/>
      <c r="E35" s="14" t="s">
        <v>132</v>
      </c>
      <c r="F35" s="14">
        <v>220</v>
      </c>
      <c r="G35" s="14" t="s">
        <v>157</v>
      </c>
      <c r="H35" s="14" t="s">
        <v>140</v>
      </c>
      <c r="I35" s="14" t="s">
        <v>146</v>
      </c>
      <c r="J35" s="14" t="s">
        <v>147</v>
      </c>
      <c r="K35" s="14" t="s">
        <v>146</v>
      </c>
      <c r="L35" s="14" t="s">
        <v>148</v>
      </c>
      <c r="M35" s="34" t="s">
        <v>155</v>
      </c>
    </row>
    <row r="36" spans="1:13" ht="31.5" customHeight="1" x14ac:dyDescent="0.25">
      <c r="A36" s="4">
        <f t="shared" si="0"/>
        <v>32</v>
      </c>
      <c r="B36" s="21"/>
      <c r="C36" s="14">
        <v>253331</v>
      </c>
      <c r="D36" s="21"/>
      <c r="E36" s="14" t="s">
        <v>133</v>
      </c>
      <c r="F36" s="14">
        <v>220</v>
      </c>
      <c r="G36" s="14" t="s">
        <v>157</v>
      </c>
      <c r="H36" s="14" t="s">
        <v>140</v>
      </c>
      <c r="I36" s="14" t="s">
        <v>146</v>
      </c>
      <c r="J36" s="14" t="s">
        <v>149</v>
      </c>
      <c r="K36" s="14" t="s">
        <v>146</v>
      </c>
      <c r="L36" s="14" t="s">
        <v>150</v>
      </c>
      <c r="M36" s="34" t="s">
        <v>128</v>
      </c>
    </row>
    <row r="37" spans="1:13" ht="31.5" customHeight="1" x14ac:dyDescent="0.25">
      <c r="A37" s="16">
        <f t="shared" si="0"/>
        <v>33</v>
      </c>
      <c r="B37" s="21"/>
      <c r="C37" s="14">
        <v>253332</v>
      </c>
      <c r="D37" s="21"/>
      <c r="E37" s="14" t="s">
        <v>134</v>
      </c>
      <c r="F37" s="14">
        <v>220</v>
      </c>
      <c r="G37" s="14" t="s">
        <v>157</v>
      </c>
      <c r="H37" s="14" t="s">
        <v>140</v>
      </c>
      <c r="I37" s="14" t="s">
        <v>146</v>
      </c>
      <c r="J37" s="14" t="s">
        <v>149</v>
      </c>
      <c r="K37" s="14" t="s">
        <v>146</v>
      </c>
      <c r="L37" s="14" t="s">
        <v>148</v>
      </c>
      <c r="M37" s="34" t="s">
        <v>155</v>
      </c>
    </row>
    <row r="38" spans="1:13" ht="30" x14ac:dyDescent="0.25">
      <c r="A38" s="4">
        <f t="shared" si="0"/>
        <v>34</v>
      </c>
      <c r="B38" s="21"/>
      <c r="C38" s="14">
        <v>258856</v>
      </c>
      <c r="D38" s="21"/>
      <c r="E38" s="14" t="s">
        <v>135</v>
      </c>
      <c r="F38" s="14">
        <v>220</v>
      </c>
      <c r="G38" s="14" t="s">
        <v>157</v>
      </c>
      <c r="H38" s="14" t="s">
        <v>141</v>
      </c>
      <c r="I38" s="14" t="s">
        <v>146</v>
      </c>
      <c r="J38" s="14" t="s">
        <v>151</v>
      </c>
      <c r="K38" s="14" t="s">
        <v>146</v>
      </c>
      <c r="L38" s="14" t="s">
        <v>152</v>
      </c>
      <c r="M38" s="34" t="s">
        <v>128</v>
      </c>
    </row>
    <row r="39" spans="1:13" ht="36.75" customHeight="1" x14ac:dyDescent="0.25">
      <c r="A39" s="4">
        <f t="shared" si="0"/>
        <v>35</v>
      </c>
      <c r="B39" s="21"/>
      <c r="C39" s="14">
        <v>253296</v>
      </c>
      <c r="D39" s="21"/>
      <c r="E39" s="14" t="s">
        <v>136</v>
      </c>
      <c r="F39" s="14">
        <v>400</v>
      </c>
      <c r="G39" s="14" t="s">
        <v>157</v>
      </c>
      <c r="H39" s="14" t="s">
        <v>142</v>
      </c>
      <c r="I39" s="14" t="s">
        <v>146</v>
      </c>
      <c r="J39" s="14" t="s">
        <v>149</v>
      </c>
      <c r="K39" s="14" t="s">
        <v>146</v>
      </c>
      <c r="L39" s="14" t="s">
        <v>148</v>
      </c>
      <c r="M39" s="34" t="s">
        <v>155</v>
      </c>
    </row>
    <row r="40" spans="1:13" ht="60" x14ac:dyDescent="0.25">
      <c r="A40" s="16">
        <f t="shared" si="0"/>
        <v>36</v>
      </c>
      <c r="B40" s="21"/>
      <c r="C40" s="14">
        <v>252953</v>
      </c>
      <c r="D40" s="21"/>
      <c r="E40" s="14" t="s">
        <v>137</v>
      </c>
      <c r="F40" s="14">
        <v>400</v>
      </c>
      <c r="G40" s="14" t="s">
        <v>158</v>
      </c>
      <c r="H40" s="14" t="s">
        <v>143</v>
      </c>
      <c r="I40" s="14" t="s">
        <v>146</v>
      </c>
      <c r="J40" s="14" t="s">
        <v>149</v>
      </c>
      <c r="K40" s="14" t="s">
        <v>153</v>
      </c>
      <c r="L40" s="14" t="s">
        <v>154</v>
      </c>
      <c r="M40" s="34" t="s">
        <v>156</v>
      </c>
    </row>
    <row r="41" spans="1:13" ht="45" x14ac:dyDescent="0.25">
      <c r="A41" s="4">
        <f t="shared" si="0"/>
        <v>37</v>
      </c>
      <c r="B41" s="21"/>
      <c r="C41" s="14">
        <v>252952</v>
      </c>
      <c r="D41" s="21"/>
      <c r="E41" s="14" t="s">
        <v>138</v>
      </c>
      <c r="F41" s="14">
        <v>400</v>
      </c>
      <c r="G41" s="14" t="s">
        <v>158</v>
      </c>
      <c r="H41" s="14" t="s">
        <v>144</v>
      </c>
      <c r="I41" s="14" t="s">
        <v>146</v>
      </c>
      <c r="J41" s="14" t="s">
        <v>149</v>
      </c>
      <c r="K41" s="14" t="s">
        <v>153</v>
      </c>
      <c r="L41" s="14" t="s">
        <v>154</v>
      </c>
      <c r="M41" s="34" t="s">
        <v>156</v>
      </c>
    </row>
    <row r="42" spans="1:13" ht="60" x14ac:dyDescent="0.25">
      <c r="A42" s="4">
        <f t="shared" si="0"/>
        <v>38</v>
      </c>
      <c r="B42" s="21"/>
      <c r="C42" s="14">
        <v>257831</v>
      </c>
      <c r="D42" s="21"/>
      <c r="E42" s="14" t="s">
        <v>139</v>
      </c>
      <c r="F42" s="14">
        <v>132</v>
      </c>
      <c r="G42" s="14" t="s">
        <v>157</v>
      </c>
      <c r="H42" s="14" t="s">
        <v>145</v>
      </c>
      <c r="I42" s="14" t="s">
        <v>146</v>
      </c>
      <c r="J42" s="14" t="s">
        <v>147</v>
      </c>
      <c r="K42" s="14" t="s">
        <v>146</v>
      </c>
      <c r="L42" s="14" t="s">
        <v>152</v>
      </c>
      <c r="M42" s="34" t="s">
        <v>156</v>
      </c>
    </row>
  </sheetData>
  <mergeCells count="2">
    <mergeCell ref="B1:M1"/>
    <mergeCell ref="K4:L4"/>
  </mergeCells>
  <pageMargins left="0.25" right="0.25" top="0.75" bottom="0.75" header="0.5" footer="0.5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:G14"/>
  <sheetViews>
    <sheetView workbookViewId="0">
      <selection activeCell="F14" sqref="F14:G14"/>
    </sheetView>
  </sheetViews>
  <sheetFormatPr defaultRowHeight="15" x14ac:dyDescent="0.25"/>
  <sheetData>
    <row r="14" spans="6:7" x14ac:dyDescent="0.25">
      <c r="F14" s="22">
        <v>0.54166666666666663</v>
      </c>
      <c r="G14" s="22">
        <v>0.70833333333333337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Sheet0</vt:lpstr>
      <vt:lpstr>Sheet1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2025-07-14T12:25:32Z</dcterms:created>
  <dcterms:modified xsi:type="dcterms:W3CDTF">2025-07-14T14:45:53Z</dcterms:modified>
</cp:coreProperties>
</file>