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tests/testthat/testdata/"/>
    </mc:Choice>
  </mc:AlternateContent>
  <xr:revisionPtr revIDLastSave="0" documentId="13_ncr:1_{70F28C37-4B07-3C4F-94E6-30214D2863B5}" xr6:coauthVersionLast="47" xr6:coauthVersionMax="47" xr10:uidLastSave="{00000000-0000-0000-0000-000000000000}"/>
  <bookViews>
    <workbookView xWindow="8380" yWindow="5180" windowWidth="38120" windowHeight="22160" activeTab="1" xr2:uid="{7A04E2C8-868F-5640-98CB-88D372530A12}"/>
  </bookViews>
  <sheets>
    <sheet name="Analyses" sheetId="1" r:id="rId1"/>
    <sheet name="Features" sheetId="2" r:id="rId2"/>
    <sheet name="ISTDs" sheetId="3" r:id="rId3"/>
    <sheet name="RQCs" sheetId="4" r:id="rId4"/>
    <sheet name="QCconc" sheetId="5" r:id="rId5"/>
    <sheet name="Analyses_Inconsistent" sheetId="6" r:id="rId6"/>
    <sheet name="Features_Inconsist_Both" sheetId="7" r:id="rId7"/>
    <sheet name="Features_Inconsist_qual" sheetId="8" r:id="rId8"/>
    <sheet name="Features_Inconsist_val" sheetId="9" r:id="rId9"/>
    <sheet name="Analyses_missing_val" sheetId="10" r:id="rId10"/>
    <sheet name="Features_missing_val" sheetId="11" r:id="rId11"/>
    <sheet name="Features_missing_quan" sheetId="12" r:id="rId12"/>
    <sheet name="Features_inval_interf" sheetId="13" r:id="rId13"/>
    <sheet name="Features_miss_interf" sheetId="14" r:id="rId14"/>
  </sheets>
  <externalReferences>
    <externalReference r:id="rId15"/>
  </externalReferences>
  <definedNames>
    <definedName name="SampleAmountUnit" localSheetId="5">[1]!Table2[Sample_Amount_Unit]</definedName>
    <definedName name="SampleAmountUnit" localSheetId="9">[1]!Table2[Sample_Amount_Unit]</definedName>
    <definedName name="SampleAmountUnit" localSheetId="6">[1]!Table2[Sample_Amount_Unit]</definedName>
    <definedName name="SampleAmountUnit" localSheetId="7">[1]!Table2[Sample_Amount_Unit]</definedName>
    <definedName name="SampleAmountUnit" localSheetId="8">[1]!Table2[Sample_Amount_Unit]</definedName>
    <definedName name="SampleAmountUnit" localSheetId="12">[1]!Table2[Sample_Amount_Unit]</definedName>
    <definedName name="SampleAmountUnit" localSheetId="13">[1]!Table2[Sample_Amount_Unit]</definedName>
    <definedName name="SampleAmountUnit" localSheetId="11">[1]!Table2[Sample_Amount_Unit]</definedName>
    <definedName name="SampleAmountUnit" localSheetId="10">[1]!Table2[Sample_Amount_Unit]</definedName>
    <definedName name="SampleAmountUnit">[1]!Table2[Sample_Amount_Unit]</definedName>
    <definedName name="SampleType" localSheetId="5">[1]!Table1[Sample_Type]</definedName>
    <definedName name="SampleType" localSheetId="9">[1]!Table1[Sample_Type]</definedName>
    <definedName name="SampleType" localSheetId="6">[1]!Table1[Sample_Type]</definedName>
    <definedName name="SampleType" localSheetId="7">[1]!Table1[Sample_Type]</definedName>
    <definedName name="SampleType" localSheetId="8">[1]!Table1[Sample_Type]</definedName>
    <definedName name="SampleType" localSheetId="12">[1]!Table1[Sample_Type]</definedName>
    <definedName name="SampleType" localSheetId="13">[1]!Table1[Sample_Type]</definedName>
    <definedName name="SampleType" localSheetId="11">[1]!Table1[Sample_Type]</definedName>
    <definedName name="SampleType" localSheetId="10">[1]!Table1[Sample_Type]</definedName>
    <definedName name="SampleType">[1]!Table1[Sample_Type]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<sst xmlns="http://schemas.openxmlformats.org/spreadsheetml/2006/main" count="1545" uniqueCount="136">
  <si>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</si>
  <si>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</si>
  <si>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</si>
  <si>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</si>
  <si>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</si>
  <si>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</si>
  <si>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</si>
  <si>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</si>
  <si>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</si>
  <si>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</si>
  <si>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</si>
  <si>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</si>
  <si>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</si>
  <si>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</si>
  <si>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</si>
  <si>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</si>
  <si>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</si>
  <si>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</si>
  <si>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</si>
  <si>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</si>
  <si>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</si>
  <si>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</si>
  <si>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</si>
  <si>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interference_proportion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</si>
  <si>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</si>
  <si>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</si>
  <si>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</si>
  <si>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</si>
  <si>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</si>
  <si>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</si>
  <si>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</si>
  <si>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</si>
  <si>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</si>
  <si>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</si>
  <si>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</si>
  <si>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</si>
  <si>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</si>
  <si>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</si>
  <si>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</si>
  <si>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</si>
  <si>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</si>
  <si>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</si>
  <si>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</si>
  <si>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</si>
  <si>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</si>
  <si>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</si>
  <si>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</si>
  <si>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</si>
  <si>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</si>
  <si>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</si>
  <si>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</si>
  <si>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</si>
  <si>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</si>
  <si>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</si>
  <si>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</si>
  <si>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</si>
  <si>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</si>
  <si>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</si>
  <si>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</si>
  <si>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</si>
  <si>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</si>
  <si>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</si>
  <si>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</si>
  <si>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</si>
  <si>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</si>
  <si>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</si>
  <si>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</si>
  <si>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</si>
  <si>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</si>
  <si>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</si>
  <si>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</si>
  <si>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</si>
  <si>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</si>
  <si>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</si>
  <si>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</si>
  <si>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</si>
  <si>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</si>
  <si>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</si>
  <si>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</si>
  <si>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</si>
  <si>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</si>
  <si>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</si>
  <si>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</si>
  <si>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</si>
  <si>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</si>
  <si>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</si>
  <si>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</si>
  <si>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</si>
  <si>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</si>
  <si>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</si>
  <si>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</si>
  <si>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</si>
  <si>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</si>
  <si>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</si>
  <si>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</si>
  <si>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</si>
  <si>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</si>
  <si>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</si>
  <si>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</si>
  <si>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</si>
  <si>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</si>
  <si>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</si>
  <si>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</si>
  <si>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</si>
  <si>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</si>
  <si>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</si>
  <si>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</si>
  <si>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</si>
  <si>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</si>
  <si>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</si>
  <si>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</si>
  <si>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</si>
  <si>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</si>
  <si>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</si>
  <si>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</si>
  <si>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</si>
  <si>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</si>
  <si>
    <t>concentration</t>
  </si>
  <si>
    <t>concentration_unit</t>
  </si>
  <si>
    <t>umol/L</t>
  </si>
  <si>
    <t>is_quantifier</t>
  </si>
  <si>
    <t>valid_feature</t>
  </si>
  <si>
    <t>S1P d18:3 [M&gt;60]</t>
  </si>
  <si>
    <t>S1P d18:1 [M&gt;213]</t>
  </si>
  <si>
    <t>analyte_id</t>
  </si>
  <si>
    <t>S1P d18:1</t>
  </si>
  <si>
    <t>S1P d18:2</t>
  </si>
  <si>
    <t>S1P d18:3</t>
  </si>
  <si>
    <t>S1P d18:0</t>
  </si>
  <si>
    <t>S1P d16:1</t>
  </si>
  <si>
    <t>S1P d17:1</t>
  </si>
  <si>
    <t>S1P d18:0</t>
  </si>
  <si>
    <t>S1P d18:1</t>
  </si>
  <si>
    <t>S1P d18:2</t>
  </si>
  <si>
    <t>S1P d19:1</t>
  </si>
  <si>
    <t>S1P d20:1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</si>
</sst>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  <font>
      <sz val="11"/>
      <color rgb="FF000000"/>
      <name val="Lucida Grande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Calibration Curves"/>
      <sheetName val="Instructions"/>
      <sheetName val="About"/>
      <sheetName val="Lists"/>
      <sheetName val="MiDAR_Metadata_Template_191_2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5"/>
  <sheetViews>
    <sheetView topLeftCell="A22" workbookViewId="0">
      <selection activeCell="C56" sqref="A1:J65"/>
    </sheetView>
  </sheetViews>
  <sheetFormatPr baseColWidth="10" defaultRowHeight="16" x14ac:dyDescent="0.2"/>
  <cols>
    <col min="1" max="1" width="2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H2" t="s">
        <v>32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 t="b">
        <v>1</v>
      </c>
      <c r="H3" t="s">
        <v>34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 t="b">
        <v>1</v>
      </c>
      <c r="H4" t="s">
        <v>35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 t="b">
        <v>1</v>
      </c>
      <c r="H5" t="s">
        <v>36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 t="b">
        <v>1</v>
      </c>
      <c r="H6" t="s">
        <v>37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 t="b">
        <v>1</v>
      </c>
      <c r="H7" t="s">
        <v>38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 t="b">
        <v>1</v>
      </c>
      <c r="H8" t="s">
        <v>39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 t="b">
        <v>1</v>
      </c>
      <c r="H9" t="s">
        <v>40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 t="b">
        <v>1</v>
      </c>
      <c r="H10" t="s">
        <v>41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 t="b">
        <v>1</v>
      </c>
      <c r="H11" t="s">
        <v>42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 t="b">
        <v>1</v>
      </c>
      <c r="H12" t="s">
        <v>43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 t="b">
        <v>1</v>
      </c>
      <c r="H13" t="s">
        <v>44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 t="b">
        <v>1</v>
      </c>
      <c r="H14" t="s">
        <v>45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 t="b">
        <v>1</v>
      </c>
      <c r="H15" t="s">
        <v>46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 t="b">
        <v>1</v>
      </c>
      <c r="H16" t="s">
        <v>47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 t="b">
        <v>1</v>
      </c>
      <c r="H17" t="s">
        <v>48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 t="b">
        <v>1</v>
      </c>
      <c r="H18" t="s">
        <v>49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 t="b">
        <v>1</v>
      </c>
      <c r="H19" t="s">
        <v>50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 t="b">
        <v>1</v>
      </c>
      <c r="H20" t="s">
        <v>51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 t="b">
        <v>1</v>
      </c>
      <c r="H21" t="s">
        <v>52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 t="b">
        <v>1</v>
      </c>
      <c r="H22" t="s">
        <v>53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 t="b">
        <v>1</v>
      </c>
      <c r="H23" t="s">
        <v>54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 t="b">
        <v>1</v>
      </c>
      <c r="H24" t="s">
        <v>55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 t="b">
        <v>1</v>
      </c>
      <c r="H25" t="s">
        <v>56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 t="b">
        <v>1</v>
      </c>
      <c r="H26" t="s">
        <v>57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 t="b">
        <v>1</v>
      </c>
      <c r="H27" t="s">
        <v>58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 t="b">
        <v>1</v>
      </c>
      <c r="H28" t="s">
        <v>59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 t="b">
        <v>1</v>
      </c>
      <c r="H29" t="s">
        <v>60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 t="b">
        <v>1</v>
      </c>
      <c r="H30" t="s">
        <v>61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 t="b">
        <v>1</v>
      </c>
      <c r="H31" t="s">
        <v>62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 t="b">
        <v>1</v>
      </c>
      <c r="H32" t="s">
        <v>63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 t="b">
        <v>1</v>
      </c>
      <c r="H33" t="s">
        <v>64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 t="b">
        <v>1</v>
      </c>
      <c r="H34" t="s">
        <v>65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 t="b">
        <v>1</v>
      </c>
      <c r="H35" t="s">
        <v>66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 t="b">
        <v>1</v>
      </c>
      <c r="H36" t="s">
        <v>67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 t="b">
        <v>1</v>
      </c>
      <c r="H37" t="s">
        <v>68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 t="b">
        <v>1</v>
      </c>
      <c r="H38" t="s">
        <v>69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 t="b">
        <v>1</v>
      </c>
      <c r="H39" t="s">
        <v>70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 t="b">
        <v>1</v>
      </c>
      <c r="H40" t="s">
        <v>71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 t="b">
        <v>1</v>
      </c>
      <c r="H41" t="s">
        <v>72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 t="b">
        <v>1</v>
      </c>
      <c r="H42" t="s">
        <v>73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 t="b">
        <v>1</v>
      </c>
      <c r="H43" t="s">
        <v>74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 t="b">
        <v>1</v>
      </c>
      <c r="H44" t="s">
        <v>75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 t="b">
        <v>1</v>
      </c>
      <c r="H45" t="s">
        <v>76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 t="b">
        <v>1</v>
      </c>
      <c r="H46" t="s">
        <v>77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 t="b">
        <v>1</v>
      </c>
      <c r="H47" t="s">
        <v>78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 t="b">
        <v>1</v>
      </c>
      <c r="H48" t="s">
        <v>79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 t="b">
        <v>1</v>
      </c>
      <c r="H49" t="s">
        <v>80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 t="b">
        <v>1</v>
      </c>
      <c r="H50" t="s">
        <v>81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 t="b">
        <v>1</v>
      </c>
      <c r="H51" t="s">
        <v>82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 t="b">
        <v>1</v>
      </c>
      <c r="H52" t="s">
        <v>83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 t="b">
        <v>1</v>
      </c>
      <c r="H53" t="s">
        <v>84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 t="b">
        <v>1</v>
      </c>
      <c r="H54" t="s">
        <v>85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 t="b">
        <v>1</v>
      </c>
      <c r="H55" t="s">
        <v>86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 t="b">
        <v>1</v>
      </c>
      <c r="H56" t="s">
        <v>87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 t="b">
        <v>1</v>
      </c>
      <c r="H57" t="s">
        <v>88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 t="b">
        <v>1</v>
      </c>
      <c r="H58" t="s">
        <v>89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 t="b">
        <v>1</v>
      </c>
      <c r="H59" t="s">
        <v>90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 t="b">
        <v>1</v>
      </c>
      <c r="H60" t="s">
        <v>91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 t="b">
        <v>1</v>
      </c>
      <c r="H61" t="s">
        <v>92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 t="b">
        <v>1</v>
      </c>
      <c r="H62" t="s">
        <v>93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 t="b">
        <v>1</v>
      </c>
      <c r="H63" t="s">
        <v>94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 t="b">
        <v>1</v>
      </c>
      <c r="H64" t="s">
        <v>95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 t="b">
        <v>1</v>
      </c>
      <c r="H65" t="s">
        <v>96</v>
      </c>
      <c r="I65">
        <v>1</v>
      </c>
      <c r="J65" t="s">
        <v>33</v>
      </c>
    </row>
  </sheetData>
  <dataValidations count="4">
    <dataValidation type="list" allowBlank="1" showInputMessage="1" showErrorMessage="1" errorTitle="Invalid Sample Type" sqref="B2:B65" xr:uid="{AE4031DF-4AD8-9A44-BB17-AC47E2B572B6}">
      <formula1>SampleType</formula1>
    </dataValidation>
    <dataValidation type="list" allowBlank="1" showInputMessage="1" sqref="D2:D65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E2:E65" xr:uid="{9F0A0C1D-E11A-3243-B195-8B3709603FB6}">
      <formula1>0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9C58-122C-9144-9DCD-2E162A51DEA2}">
  <dimension ref="A1:J65"/>
  <sheetViews>
    <sheetView workbookViewId="0">
      <selection activeCell="G2" sqref="G2"/>
    </sheetView>
  </sheetViews>
  <sheetFormatPr baseColWidth="10" defaultRowHeight="16" x14ac:dyDescent="0.2"/>
  <cols>
    <col min="1" max="1" width="29.6640625" bestFit="1" customWidth="1"/>
    <col min="7" max="7" width="12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/>
      <c r="H2" t="s">
        <v>32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/>
      <c r="H3" t="s">
        <v>34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/>
      <c r="H4" t="s">
        <v>35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/>
      <c r="H5" t="s">
        <v>36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/>
      <c r="H6" t="s">
        <v>37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/>
      <c r="H7" t="s">
        <v>38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/>
      <c r="H8" t="s">
        <v>39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/>
      <c r="H9" t="s">
        <v>40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/>
      <c r="H10" t="s">
        <v>41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/>
      <c r="H11" t="s">
        <v>42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/>
      <c r="H12" t="s">
        <v>43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/>
      <c r="H13" t="s">
        <v>44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/>
      <c r="H14" t="s">
        <v>45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/>
      <c r="H15" t="s">
        <v>46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/>
      <c r="H16" t="s">
        <v>47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/>
      <c r="H17" t="s">
        <v>48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/>
      <c r="H18" t="s">
        <v>49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/>
      <c r="H19" t="s">
        <v>50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/>
      <c r="H20" t="s">
        <v>51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/>
      <c r="H21" t="s">
        <v>52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/>
      <c r="H22" t="s">
        <v>53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/>
      <c r="H23" t="s">
        <v>54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/>
      <c r="H24" t="s">
        <v>55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/>
      <c r="H25" t="s">
        <v>56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/>
      <c r="H26" t="s">
        <v>57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/>
      <c r="H27" t="s">
        <v>58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/>
      <c r="H28" t="s">
        <v>59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/>
      <c r="H29" t="s">
        <v>60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/>
      <c r="H30" t="s">
        <v>61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/>
      <c r="H31" t="s">
        <v>62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/>
      <c r="H32" t="s">
        <v>63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/>
      <c r="H33" t="s">
        <v>64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/>
      <c r="H34" t="s">
        <v>65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/>
      <c r="H35" t="s">
        <v>66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/>
      <c r="H36" t="s">
        <v>67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/>
      <c r="H37" t="s">
        <v>68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/>
      <c r="H38" t="s">
        <v>69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/>
      <c r="H39" t="s">
        <v>70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/>
      <c r="H40" t="s">
        <v>71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/>
      <c r="H41" t="s">
        <v>72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/>
      <c r="H42" t="s">
        <v>73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/>
      <c r="H43" t="s">
        <v>74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/>
      <c r="H44" t="s">
        <v>75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/>
      <c r="H45" t="s">
        <v>76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/>
      <c r="H46" t="s">
        <v>77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/>
      <c r="H47" t="s">
        <v>78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/>
      <c r="H48" t="s">
        <v>79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/>
      <c r="H49" t="s">
        <v>80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/>
      <c r="H50" t="s">
        <v>81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/>
      <c r="H51" t="s">
        <v>82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/>
      <c r="H52" t="s">
        <v>83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/>
      <c r="H53" t="s">
        <v>84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/>
      <c r="H54" t="s">
        <v>85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/>
      <c r="H55" t="s">
        <v>86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/>
      <c r="H56" t="s">
        <v>87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/>
      <c r="H57" t="s">
        <v>88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/>
      <c r="H58" t="s">
        <v>89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/>
      <c r="H59" t="s">
        <v>90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/>
      <c r="H60" t="s">
        <v>91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/>
      <c r="H61" t="s">
        <v>92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/>
      <c r="H62" t="s">
        <v>93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/>
      <c r="H63" t="s">
        <v>94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/>
      <c r="H64" t="s">
        <v>95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/>
      <c r="H65" t="s">
        <v>96</v>
      </c>
      <c r="I65">
        <v>1</v>
      </c>
      <c r="J65" t="s">
        <v>33</v>
      </c>
    </row>
  </sheetData>
  <dataValidations disablePrompts="1" count="4">
    <dataValidation type="list" allowBlank="1" showInputMessage="1" showErrorMessage="1" errorTitle="Invalid Sample Type" sqref="B2:B65" xr:uid="{741D5DD1-79B3-224F-90EB-1966A10FF924}">
      <formula1>SampleType</formula1>
    </dataValidation>
    <dataValidation type="list" allowBlank="1" showInputMessage="1" sqref="D2:D65" xr:uid="{783D67A9-4D3F-FA47-B6B4-A8FE56DD32E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B6285420-FEAB-454D-B642-7A13040BE08E}">
      <formula1>0</formula1>
    </dataValidation>
    <dataValidation type="decimal" operator="greaterThanOrEqual" allowBlank="1" showInputMessage="1" showErrorMessage="1" errorTitle="Invalid Input" error="Input must be a non negative number." sqref="E2:E65" xr:uid="{CB9C1D78-BE85-B94A-96D1-16188D5A84A7}">
      <formula1>0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097D-13AC-DD48-849B-00CA3A9318FD}">
  <dimension ref="A1:J16"/>
  <sheetViews>
    <sheetView workbookViewId="0">
      <selection activeCell="H4" sqref="H4:H13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120</v>
      </c>
      <c r="G1" t="s">
        <v>121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5046-E71A-6146-9D34-15BE4CDDC4C5}">
  <dimension ref="A1:J16"/>
  <sheetViews>
    <sheetView workbookViewId="0">
      <selection activeCell="G2" sqref="G2:G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120</v>
      </c>
      <c r="G1" t="s">
        <v>121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G16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291B-A6DD-3046-AAC8-22E69978F1AB}">
  <dimension ref="A1:J16"/>
  <sheetViews>
    <sheetView workbookViewId="0">
      <selection activeCell="I28" sqref="I28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122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123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18A-19CC-B043-9E91-EBD4CD5DE280}">
  <dimension ref="A1:J16"/>
  <sheetViews>
    <sheetView workbookViewId="0">
      <selection activeCell="H13" sqref="H13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K16"/>
  <sheetViews>
    <sheetView tabSelected="1" workbookViewId="0">
      <selection activeCell="E3" sqref="E3"/>
    </sheetView>
  </sheetViews>
  <sheetFormatPr baseColWidth="10" defaultRowHeight="16" x14ac:dyDescent="0.2"/>
  <cols>
    <col min="1" max="2" width="28.6640625" bestFit="1" customWidth="1"/>
  </cols>
  <sheetData>
    <row r="1" spans="1:11" x14ac:dyDescent="0.2">
      <c r="A1" t="s">
        <v>15</v>
      </c>
      <c r="B1" t="s">
        <v>16</v>
      </c>
      <c r="C1" t="s">
        <v>17</v>
      </c>
      <c r="D1" t="s">
        <v>18</v>
      </c>
      <c r="E1" t="s">
        <v>124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101</v>
      </c>
      <c r="B2" t="s">
        <v>102</v>
      </c>
      <c r="C2" t="s">
        <v>103</v>
      </c>
      <c r="E2" t="s">
        <v>129</v>
      </c>
      <c r="F2">
        <v>1</v>
      </c>
      <c r="G2" t="b">
        <v>1</v>
      </c>
      <c r="H2" t="b">
        <v>1</v>
      </c>
    </row>
    <row r="3" spans="1:11" x14ac:dyDescent="0.2">
      <c r="A3" t="s">
        <v>104</v>
      </c>
      <c r="B3" t="s">
        <v>102</v>
      </c>
      <c r="C3" t="s">
        <v>103</v>
      </c>
      <c r="E3" t="s">
        <v>130</v>
      </c>
      <c r="F3">
        <v>1</v>
      </c>
      <c r="G3" t="b">
        <v>1</v>
      </c>
      <c r="H3" t="b">
        <v>1</v>
      </c>
    </row>
    <row r="4" spans="1:11" x14ac:dyDescent="0.2">
      <c r="A4" t="s">
        <v>105</v>
      </c>
      <c r="B4" t="s">
        <v>102</v>
      </c>
      <c r="C4" t="s">
        <v>103</v>
      </c>
      <c r="E4" t="s">
        <v>131</v>
      </c>
      <c r="F4">
        <v>1</v>
      </c>
      <c r="G4" t="b">
        <v>1</v>
      </c>
      <c r="H4" t="b">
        <v>1</v>
      </c>
      <c r="I4" t="s">
        <v>106</v>
      </c>
      <c r="J4">
        <v>3.1587200000000003E-2</v>
      </c>
    </row>
    <row r="5" spans="1:11" x14ac:dyDescent="0.2">
      <c r="A5" t="s">
        <v>106</v>
      </c>
      <c r="B5" t="s">
        <v>102</v>
      </c>
      <c r="C5" t="s">
        <v>103</v>
      </c>
      <c r="E5" t="s">
        <v>132</v>
      </c>
      <c r="F5">
        <v>1</v>
      </c>
      <c r="G5" t="b">
        <v>1</v>
      </c>
      <c r="H5" t="b">
        <v>1</v>
      </c>
      <c r="I5" t="s">
        <v>107</v>
      </c>
      <c r="J5">
        <v>3.1538499999999997E-2</v>
      </c>
    </row>
    <row r="6" spans="1:11" x14ac:dyDescent="0.2">
      <c r="A6" t="s">
        <v>102</v>
      </c>
      <c r="B6" t="s">
        <v>102</v>
      </c>
      <c r="C6" t="s">
        <v>103</v>
      </c>
      <c r="E6" t="s">
        <v>132</v>
      </c>
      <c r="F6">
        <v>1</v>
      </c>
      <c r="G6" t="b">
        <v>1</v>
      </c>
      <c r="H6" t="b">
        <v>1</v>
      </c>
    </row>
    <row r="7" spans="1:11" x14ac:dyDescent="0.2">
      <c r="A7" t="s">
        <v>107</v>
      </c>
      <c r="B7" t="s">
        <v>102</v>
      </c>
      <c r="C7" t="s">
        <v>103</v>
      </c>
      <c r="E7" t="s">
        <v>133</v>
      </c>
      <c r="F7">
        <v>1</v>
      </c>
      <c r="G7" t="b">
        <v>1</v>
      </c>
      <c r="H7" t="b">
        <v>1</v>
      </c>
    </row>
    <row r="8" spans="1:11" x14ac:dyDescent="0.2">
      <c r="A8" t="s">
        <v>108</v>
      </c>
      <c r="B8" t="s">
        <v>102</v>
      </c>
      <c r="C8" t="s">
        <v>103</v>
      </c>
      <c r="E8" t="s">
        <v>134</v>
      </c>
      <c r="F8">
        <v>1</v>
      </c>
      <c r="G8" t="b">
        <v>1</v>
      </c>
      <c r="H8" t="b">
        <v>1</v>
      </c>
    </row>
    <row r="9" spans="1:11" x14ac:dyDescent="0.2">
      <c r="A9" t="s">
        <v>109</v>
      </c>
      <c r="B9" t="s">
        <v>102</v>
      </c>
      <c r="C9" t="s">
        <v>103</v>
      </c>
      <c r="E9" t="s">
        <v>135</v>
      </c>
      <c r="F9">
        <v>1</v>
      </c>
      <c r="G9" t="b">
        <v>1</v>
      </c>
      <c r="H9" t="b">
        <v>1</v>
      </c>
    </row>
    <row r="10" spans="1:11" x14ac:dyDescent="0.2">
      <c r="A10" t="s">
        <v>110</v>
      </c>
      <c r="B10" t="s">
        <v>111</v>
      </c>
      <c r="C10" t="s">
        <v>103</v>
      </c>
      <c r="E10" t="s">
        <v>129</v>
      </c>
      <c r="F10">
        <v>1</v>
      </c>
      <c r="G10" t="b">
        <v>0</v>
      </c>
      <c r="H10" t="b">
        <v>1</v>
      </c>
    </row>
    <row r="11" spans="1:11" x14ac:dyDescent="0.2">
      <c r="A11" t="s">
        <v>112</v>
      </c>
      <c r="B11" t="s">
        <v>111</v>
      </c>
      <c r="C11" t="s">
        <v>103</v>
      </c>
      <c r="E11" t="s">
        <v>130</v>
      </c>
      <c r="F11">
        <v>1</v>
      </c>
      <c r="G11" t="b">
        <v>0</v>
      </c>
      <c r="H11" t="b">
        <v>1</v>
      </c>
    </row>
    <row r="12" spans="1:11" x14ac:dyDescent="0.2">
      <c r="A12" t="s">
        <v>113</v>
      </c>
      <c r="B12" t="s">
        <v>111</v>
      </c>
      <c r="C12" t="s">
        <v>103</v>
      </c>
      <c r="E12" t="s">
        <v>131</v>
      </c>
      <c r="F12">
        <v>1</v>
      </c>
      <c r="G12" t="b">
        <v>0</v>
      </c>
      <c r="H12" t="b">
        <v>1</v>
      </c>
      <c r="I12" t="s">
        <v>114</v>
      </c>
      <c r="J12">
        <v>2.8666500000000001E-2</v>
      </c>
    </row>
    <row r="13" spans="1:11" x14ac:dyDescent="0.2">
      <c r="A13" t="s">
        <v>114</v>
      </c>
      <c r="B13" t="s">
        <v>111</v>
      </c>
      <c r="C13" t="s">
        <v>103</v>
      </c>
      <c r="E13" t="s">
        <v>132</v>
      </c>
      <c r="F13">
        <v>1</v>
      </c>
      <c r="G13" t="b">
        <v>0</v>
      </c>
      <c r="H13" t="b">
        <v>1</v>
      </c>
      <c r="I13" t="s">
        <v>115</v>
      </c>
      <c r="J13">
        <v>2.86123E-2</v>
      </c>
    </row>
    <row r="14" spans="1:11" x14ac:dyDescent="0.2">
      <c r="A14" t="s">
        <v>111</v>
      </c>
      <c r="B14" t="s">
        <v>111</v>
      </c>
      <c r="C14" t="s">
        <v>103</v>
      </c>
      <c r="E14" t="s">
        <v>132</v>
      </c>
      <c r="F14">
        <v>1</v>
      </c>
      <c r="G14" t="b">
        <v>0</v>
      </c>
      <c r="H14" t="b">
        <v>1</v>
      </c>
    </row>
    <row r="15" spans="1:11" x14ac:dyDescent="0.2">
      <c r="A15" t="s">
        <v>115</v>
      </c>
      <c r="B15" t="s">
        <v>111</v>
      </c>
      <c r="C15" t="s">
        <v>103</v>
      </c>
      <c r="E15" t="s">
        <v>133</v>
      </c>
      <c r="F15">
        <v>1</v>
      </c>
      <c r="G15" t="b">
        <v>0</v>
      </c>
      <c r="H15" t="b">
        <v>1</v>
      </c>
    </row>
    <row r="16" spans="1:11" x14ac:dyDescent="0.2">
      <c r="A16" t="s">
        <v>116</v>
      </c>
      <c r="B16" t="s">
        <v>111</v>
      </c>
      <c r="C16" t="s">
        <v>103</v>
      </c>
      <c r="E16" t="s">
        <v>134</v>
      </c>
      <c r="F16">
        <v>1</v>
      </c>
      <c r="G16" t="b">
        <v>0</v>
      </c>
      <c r="H1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16</v>
      </c>
      <c r="B1" t="s">
        <v>25</v>
      </c>
      <c r="C1" t="s">
        <v>24</v>
      </c>
    </row>
    <row r="2" spans="1:3" x14ac:dyDescent="0.2">
      <c r="A2" t="s">
        <v>102</v>
      </c>
      <c r="B2">
        <v>20</v>
      </c>
    </row>
    <row r="3" spans="1:3" x14ac:dyDescent="0.2">
      <c r="A3" t="s">
        <v>111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29</v>
      </c>
      <c r="C1" t="s">
        <v>30</v>
      </c>
      <c r="D1" t="s">
        <v>31</v>
      </c>
    </row>
    <row r="2" spans="1:4" x14ac:dyDescent="0.2">
      <c r="A2" t="s">
        <v>37</v>
      </c>
      <c r="B2" t="s">
        <v>26</v>
      </c>
      <c r="C2">
        <v>0</v>
      </c>
      <c r="D2" t="s">
        <v>27</v>
      </c>
    </row>
    <row r="3" spans="1:4" x14ac:dyDescent="0.2">
      <c r="A3" t="s">
        <v>38</v>
      </c>
      <c r="B3" t="s">
        <v>26</v>
      </c>
      <c r="C3">
        <v>20</v>
      </c>
      <c r="D3" t="s">
        <v>27</v>
      </c>
    </row>
    <row r="4" spans="1:4" x14ac:dyDescent="0.2">
      <c r="A4" t="s">
        <v>39</v>
      </c>
      <c r="B4" t="s">
        <v>26</v>
      </c>
      <c r="C4">
        <v>40</v>
      </c>
      <c r="D4" t="s">
        <v>27</v>
      </c>
    </row>
    <row r="5" spans="1:4" x14ac:dyDescent="0.2">
      <c r="A5" t="s">
        <v>40</v>
      </c>
      <c r="B5" t="s">
        <v>26</v>
      </c>
      <c r="C5">
        <v>60</v>
      </c>
      <c r="D5" t="s">
        <v>27</v>
      </c>
    </row>
    <row r="6" spans="1:4" x14ac:dyDescent="0.2">
      <c r="A6" t="s">
        <v>41</v>
      </c>
      <c r="B6" t="s">
        <v>26</v>
      </c>
      <c r="C6">
        <v>80</v>
      </c>
      <c r="D6" t="s">
        <v>27</v>
      </c>
    </row>
    <row r="7" spans="1:4" x14ac:dyDescent="0.2">
      <c r="A7" t="s">
        <v>42</v>
      </c>
      <c r="B7" t="s">
        <v>26</v>
      </c>
      <c r="C7">
        <v>100</v>
      </c>
      <c r="D7" t="s">
        <v>27</v>
      </c>
    </row>
    <row r="8" spans="1:4" x14ac:dyDescent="0.2">
      <c r="A8" t="s">
        <v>89</v>
      </c>
      <c r="B8" t="s">
        <v>28</v>
      </c>
      <c r="C8">
        <v>100</v>
      </c>
      <c r="D8" t="s">
        <v>27</v>
      </c>
    </row>
    <row r="9" spans="1:4" x14ac:dyDescent="0.2">
      <c r="A9" t="s">
        <v>90</v>
      </c>
      <c r="B9" t="s">
        <v>28</v>
      </c>
      <c r="C9">
        <v>80</v>
      </c>
      <c r="D9" t="s">
        <v>27</v>
      </c>
    </row>
    <row r="10" spans="1:4" x14ac:dyDescent="0.2">
      <c r="A10" t="s">
        <v>91</v>
      </c>
      <c r="B10" t="s">
        <v>28</v>
      </c>
      <c r="C10">
        <v>60</v>
      </c>
      <c r="D10" t="s">
        <v>27</v>
      </c>
    </row>
    <row r="11" spans="1:4" x14ac:dyDescent="0.2">
      <c r="A11" t="s">
        <v>92</v>
      </c>
      <c r="B11" t="s">
        <v>28</v>
      </c>
      <c r="C11">
        <v>40</v>
      </c>
      <c r="D11" t="s">
        <v>27</v>
      </c>
    </row>
    <row r="12" spans="1:4" x14ac:dyDescent="0.2">
      <c r="A12" t="s">
        <v>93</v>
      </c>
      <c r="B12" t="s">
        <v>28</v>
      </c>
      <c r="C12">
        <v>20</v>
      </c>
      <c r="D12" t="s">
        <v>27</v>
      </c>
    </row>
    <row r="13" spans="1:4" x14ac:dyDescent="0.2">
      <c r="A13" t="s">
        <v>94</v>
      </c>
      <c r="B13" t="s">
        <v>28</v>
      </c>
      <c r="C13">
        <v>0</v>
      </c>
      <c r="D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2706-939A-574D-95FA-7F33366AA384}">
  <dimension ref="A1:E7"/>
  <sheetViews>
    <sheetView workbookViewId="0">
      <selection activeCell="B11" sqref="B11"/>
    </sheetView>
  </sheetViews>
  <sheetFormatPr baseColWidth="10" defaultRowHeight="16" x14ac:dyDescent="0.2"/>
  <cols>
    <col min="1" max="1" width="28" bestFit="1" customWidth="1"/>
    <col min="2" max="2" width="17.33203125" bestFit="1" customWidth="1"/>
  </cols>
  <sheetData>
    <row r="1" spans="1:5" x14ac:dyDescent="0.2">
      <c r="A1" t="s">
        <v>98</v>
      </c>
      <c r="B1" t="s">
        <v>124</v>
      </c>
      <c r="C1" t="s">
        <v>117</v>
      </c>
      <c r="D1" t="s">
        <v>118</v>
      </c>
      <c r="E1" t="s">
        <v>24</v>
      </c>
    </row>
    <row r="2" spans="1:5" x14ac:dyDescent="0.2">
      <c r="A2" t="s">
        <v>88</v>
      </c>
      <c r="B2" s="3" t="s">
        <v>125</v>
      </c>
      <c r="C2">
        <v>0.2</v>
      </c>
      <c r="D2" t="s">
        <v>119</v>
      </c>
    </row>
    <row r="3" spans="1:5" x14ac:dyDescent="0.2">
      <c r="A3" t="s">
        <v>87</v>
      </c>
      <c r="B3" s="3" t="s">
        <v>126</v>
      </c>
      <c r="C3">
        <v>0.2</v>
      </c>
      <c r="D3" t="s">
        <v>119</v>
      </c>
    </row>
    <row r="4" spans="1:5" x14ac:dyDescent="0.2">
      <c r="A4" t="s">
        <v>88</v>
      </c>
      <c r="B4" s="3" t="s">
        <v>126</v>
      </c>
      <c r="C4">
        <v>0.1</v>
      </c>
      <c r="D4" t="s">
        <v>119</v>
      </c>
    </row>
    <row r="5" spans="1:5" x14ac:dyDescent="0.2">
      <c r="A5" t="s">
        <v>87</v>
      </c>
      <c r="B5" s="3" t="s">
        <v>127</v>
      </c>
      <c r="C5">
        <v>0.1</v>
      </c>
      <c r="D5" t="s">
        <v>119</v>
      </c>
    </row>
    <row r="6" spans="1:5" x14ac:dyDescent="0.2">
      <c r="A6" t="s">
        <v>88</v>
      </c>
      <c r="B6" s="3" t="s">
        <v>128</v>
      </c>
      <c r="C6">
        <v>0.05</v>
      </c>
      <c r="D6" t="s">
        <v>119</v>
      </c>
    </row>
    <row r="7" spans="1:5" x14ac:dyDescent="0.2">
      <c r="A7" t="s">
        <v>87</v>
      </c>
      <c r="B7" s="3" t="s">
        <v>125</v>
      </c>
      <c r="C7">
        <v>0.05</v>
      </c>
      <c r="D7" t="s">
        <v>119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B885-A433-C44B-A0D0-32FA68320FFA}">
  <dimension ref="A1:J65"/>
  <sheetViews>
    <sheetView workbookViewId="0">
      <selection activeCell="E22" sqref="E22"/>
    </sheetView>
  </sheetViews>
  <sheetFormatPr baseColWidth="10" defaultRowHeight="16" x14ac:dyDescent="0.2"/>
  <cols>
    <col min="1" max="1" width="29.6640625" bestFit="1" customWidth="1"/>
    <col min="7" max="7" width="12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H2" t="s">
        <v>32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/>
      <c r="H3" t="s">
        <v>34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/>
      <c r="H4" t="s">
        <v>35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/>
      <c r="H5" t="s">
        <v>36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/>
      <c r="H6" t="s">
        <v>37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/>
      <c r="H7" t="s">
        <v>38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/>
      <c r="H8" t="s">
        <v>39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/>
      <c r="H9" t="s">
        <v>40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/>
      <c r="H10" t="s">
        <v>41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/>
      <c r="H11" t="s">
        <v>42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/>
      <c r="H12" t="s">
        <v>43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/>
      <c r="H13" t="s">
        <v>44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/>
      <c r="H14" t="s">
        <v>45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/>
      <c r="H15" t="s">
        <v>46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/>
      <c r="H16" t="s">
        <v>47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/>
      <c r="H17" t="s">
        <v>48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/>
      <c r="H18" t="s">
        <v>49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/>
      <c r="H19" t="s">
        <v>50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/>
      <c r="H20" t="s">
        <v>51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/>
      <c r="H21" t="s">
        <v>52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/>
      <c r="H22" t="s">
        <v>53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/>
      <c r="H23" t="s">
        <v>54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/>
      <c r="H24" t="s">
        <v>55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/>
      <c r="H25" t="s">
        <v>56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/>
      <c r="H26" t="s">
        <v>57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/>
      <c r="H27" t="s">
        <v>58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/>
      <c r="H28" t="s">
        <v>59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/>
      <c r="H29" t="s">
        <v>60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/>
      <c r="H30" t="s">
        <v>61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/>
      <c r="H31" t="s">
        <v>62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/>
      <c r="H32" t="s">
        <v>63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/>
      <c r="H33" t="s">
        <v>64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/>
      <c r="H34" t="s">
        <v>65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/>
      <c r="H35" t="s">
        <v>66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/>
      <c r="H36" t="s">
        <v>67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/>
      <c r="H37" t="s">
        <v>68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/>
      <c r="H38" t="s">
        <v>69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/>
      <c r="H39" t="s">
        <v>70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/>
      <c r="H40" t="s">
        <v>71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/>
      <c r="H41" t="s">
        <v>72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/>
      <c r="H42" t="s">
        <v>73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/>
      <c r="H43" t="s">
        <v>74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/>
      <c r="H44" t="s">
        <v>75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/>
      <c r="H45" t="s">
        <v>76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/>
      <c r="H46" t="s">
        <v>77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/>
      <c r="H47" t="s">
        <v>78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/>
      <c r="H48" t="s">
        <v>79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/>
      <c r="H49" t="s">
        <v>80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/>
      <c r="H50" t="s">
        <v>81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/>
      <c r="H51" t="s">
        <v>82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/>
      <c r="H52" t="s">
        <v>83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/>
      <c r="H53" t="s">
        <v>84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/>
      <c r="H54" t="s">
        <v>85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/>
      <c r="H55" t="s">
        <v>86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/>
      <c r="H56" t="s">
        <v>87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/>
      <c r="H57" t="s">
        <v>88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/>
      <c r="H58" t="s">
        <v>89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/>
      <c r="H59" t="s">
        <v>90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/>
      <c r="H60" t="s">
        <v>91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/>
      <c r="H61" t="s">
        <v>92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/>
      <c r="H62" t="s">
        <v>93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/>
      <c r="H63" t="s">
        <v>94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/>
      <c r="H64" t="s">
        <v>95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/>
      <c r="H65" t="s">
        <v>96</v>
      </c>
      <c r="I65">
        <v>1</v>
      </c>
      <c r="J65" t="s">
        <v>33</v>
      </c>
    </row>
  </sheetData>
  <dataValidations count="4">
    <dataValidation type="decimal" operator="greaterThanOrEqual" allowBlank="1" showInputMessage="1" showErrorMessage="1" errorTitle="Invalid Input" error="Input must be a non negative number." sqref="E2:E65" xr:uid="{DC49641D-9C14-6F4D-97E2-617F53AC52EE}">
      <formula1>0</formula1>
    </dataValidation>
    <dataValidation type="decimal" operator="greaterThanOrEqual" allowBlank="1" showInputMessage="1" showErrorMessage="1" errorTitle="Invalid input" error="Input must be a non negative number" sqref="C2:C65" xr:uid="{D5F8BCA6-455B-654A-9696-8CFFCA4096C1}">
      <formula1>0</formula1>
    </dataValidation>
    <dataValidation type="list" allowBlank="1" showInputMessage="1" sqref="D2:D65" xr:uid="{AE625DF1-AEF8-0B47-8851-3351A4158CA6}">
      <formula1>SampleAmountUnit</formula1>
    </dataValidation>
    <dataValidation type="list" allowBlank="1" showInputMessage="1" showErrorMessage="1" errorTitle="Invalid Sample Type" sqref="B2:B65" xr:uid="{B16A1CFE-302E-394F-956E-5DDAD55D45E0}">
      <formula1>SampleType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9B1C-3C5B-AA43-971C-56C24874AA1C}">
  <dimension ref="A1:J16"/>
  <sheetViews>
    <sheetView workbookViewId="0">
      <selection activeCell="F2" sqref="F2:G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120</v>
      </c>
      <c r="G1" t="s">
        <v>121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4552-30C7-8845-9B15-793ECF385713}">
  <dimension ref="A1:J16"/>
  <sheetViews>
    <sheetView workbookViewId="0">
      <selection activeCell="G2" sqref="G2:G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120</v>
      </c>
      <c r="G1" t="s">
        <v>121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573-D87A-024A-AB4A-08F9A778C82E}">
  <dimension ref="A1:J16"/>
  <sheetViews>
    <sheetView workbookViewId="0">
      <selection activeCell="F2" sqref="F2:F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120</v>
      </c>
      <c r="G1" t="s">
        <v>121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1</v>
      </c>
      <c r="G1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Analyses</vt:lpstr>
      <vt:lpstr>Features</vt:lpstr>
      <vt:lpstr>ISTDs</vt:lpstr>
      <vt:lpstr>RQCs</vt:lpstr>
      <vt:lpstr>QCconc</vt:lpstr>
      <vt:lpstr>Analyses_Inconsistent</vt:lpstr>
      <vt:lpstr>Features_Inconsist_Both</vt:lpstr>
      <vt:lpstr>Features_Inconsist_qual</vt:lpstr>
      <vt:lpstr>Features_Inconsist_val</vt:lpstr>
      <vt:lpstr>Analyses_missing_val</vt:lpstr>
      <vt:lpstr>Features_missing_val</vt:lpstr>
      <vt:lpstr>Features_missing_quan</vt:lpstr>
      <vt:lpstr>Features_inval_interf</vt:lpstr>
      <vt:lpstr>Features_miss_interf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2025-02-05T03:21:36Z</dcterms:modified>
</cp:coreProperties>
</file>