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ibjb/Documents/Code/midar/inst/extdata/"/>
    </mc:Choice>
  </mc:AlternateContent>
  <xr:revisionPtr revIDLastSave="0" documentId="13_ncr:1_{7B0AD108-2E95-0F45-B069-DC9112FB2283}" xr6:coauthVersionLast="47" xr6:coauthVersionMax="47" xr10:uidLastSave="{00000000-0000-0000-0000-000000000000}"/>
  <bookViews>
    <workbookView xWindow="24380" yWindow="12600" windowWidth="28040" windowHeight="17440" xr2:uid="{7A04E2C8-868F-5640-98CB-88D372530A12}"/>
  </bookViews>
  <sheets>
    <sheet name="Analyses" sheetId="1" r:id="rId1"/>
    <sheet name="Features" sheetId="2" r:id="rId2"/>
    <sheet name="ISTDs" sheetId="3" r:id="rId3"/>
    <sheet name="RQCs" sheetId="4" r:id="rId4"/>
  </sheets>
  <externalReferences>
    <externalReference r:id="rId5"/>
  </externalReferences>
  <definedNames>
    <definedName name="SampleAmountUnit">[1]!Table2[Sample_Amount_Unit]</definedName>
    <definedName name="SampleType">[1]!Table1[Sample_Type]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<sst xmlns="http://schemas.openxmlformats.org/spreadsheetml/2006/main" count="370" uniqueCount="117">
  <si>
    <t>analysis_id</t>
  </si>
  <si>
    <t>qc_type</t>
  </si>
  <si>
    <t>sample_amount</t>
  </si>
  <si>
    <t>sample_amount_unit</t>
  </si>
  <si>
    <t>istd_volume</t>
  </si>
  <si>
    <t>batch_id</t>
  </si>
  <si>
    <t>SBLK</t>
  </si>
  <si>
    <t>uL</t>
  </si>
  <si>
    <t>PBLK</t>
  </si>
  <si>
    <t>LTR</t>
  </si>
  <si>
    <t>NIST</t>
  </si>
  <si>
    <t>RQC</t>
  </si>
  <si>
    <t>TQC</t>
  </si>
  <si>
    <t>BQC</t>
  </si>
  <si>
    <t>SPL</t>
  </si>
  <si>
    <t>feature_id</t>
  </si>
  <si>
    <t>istd_feature_id</t>
  </si>
  <si>
    <t>feature_class</t>
  </si>
  <si>
    <t>feature_label</t>
  </si>
  <si>
    <t>response_factor</t>
  </si>
  <si>
    <t>quantifier</t>
  </si>
  <si>
    <t>valid_integration</t>
  </si>
  <si>
    <t>interference_feature_id</t>
  </si>
  <si>
    <t>interference_proportion</t>
  </si>
  <si>
    <t>remarks</t>
  </si>
  <si>
    <t>istd_conc_nmolar</t>
  </si>
  <si>
    <t>A</t>
  </si>
  <si>
    <t>%</t>
  </si>
  <si>
    <t>B</t>
  </si>
  <si>
    <t>curve_id</t>
  </si>
  <si>
    <t>analyzed_amount</t>
  </si>
  <si>
    <t>analyzed_amount_unit</t>
  </si>
  <si>
    <t>006_EBLK_Extracted Blank+ISTD01</t>
  </si>
  <si>
    <t>Serum</t>
  </si>
  <si>
    <t>007_SOLV_Blank01</t>
  </si>
  <si>
    <t>008_LTR_LTR01</t>
  </si>
  <si>
    <t>009_NIST_NIST01</t>
  </si>
  <si>
    <t>010_TQCd-0_TQC-0percent</t>
  </si>
  <si>
    <t>011_TQCd-20_TQC-20percent</t>
  </si>
  <si>
    <t>012_TQCd-40_TQC-40percent</t>
  </si>
  <si>
    <t>013_TQCd-60_TQC-60percent</t>
  </si>
  <si>
    <t>014_TQCd-80_TQC-80percent</t>
  </si>
  <si>
    <t>015_TQCd-100_TQC-100percent</t>
  </si>
  <si>
    <t>016_TQC_TQC01</t>
  </si>
  <si>
    <t>017_TQC_TQC02</t>
  </si>
  <si>
    <t>018_BQC_PQC01</t>
  </si>
  <si>
    <t>019_BQC_PQC02</t>
  </si>
  <si>
    <t>020_SPL_S001</t>
  </si>
  <si>
    <t>021_SPL_S002</t>
  </si>
  <si>
    <t>022_SPL_S003</t>
  </si>
  <si>
    <t>023_SPL_S004</t>
  </si>
  <si>
    <t>024_SPL_S005</t>
  </si>
  <si>
    <t>025_SPL_S006</t>
  </si>
  <si>
    <t>026_SPL_S007</t>
  </si>
  <si>
    <t>027_SPL_S008</t>
  </si>
  <si>
    <t>028_BQC_PQC03</t>
  </si>
  <si>
    <t>029_SPL_S009</t>
  </si>
  <si>
    <t>030_SPL_S010</t>
  </si>
  <si>
    <t>031_SPL_S011</t>
  </si>
  <si>
    <t>032_SPL_S012</t>
  </si>
  <si>
    <t>033_SPL_S013</t>
  </si>
  <si>
    <t>034_SPL_S014</t>
  </si>
  <si>
    <t>035_SPL_S015</t>
  </si>
  <si>
    <t>036_SPL_S016</t>
  </si>
  <si>
    <t>037_BQC_PQC04</t>
  </si>
  <si>
    <t>038_TQC_TQC03</t>
  </si>
  <si>
    <t>106_SPL_S074</t>
  </si>
  <si>
    <t>107_SPL_S075</t>
  </si>
  <si>
    <t>108_SPL_S076</t>
  </si>
  <si>
    <t>109_SPL_S077</t>
  </si>
  <si>
    <t>110_SPL_S078</t>
  </si>
  <si>
    <t>111_SPL_S079</t>
  </si>
  <si>
    <t>112_SPL_S080</t>
  </si>
  <si>
    <t>113_BQC_PQC12</t>
  </si>
  <si>
    <t>114_TQC_TQC07</t>
  </si>
  <si>
    <t>115_SPL_S081</t>
  </si>
  <si>
    <t>116_SPL_S082</t>
  </si>
  <si>
    <t>117_SPL_S083</t>
  </si>
  <si>
    <t>118_SPL_S084</t>
  </si>
  <si>
    <t>119_SPL_S085</t>
  </si>
  <si>
    <t>120_SPL_S086</t>
  </si>
  <si>
    <t>121_SPL_S087</t>
  </si>
  <si>
    <t>122_SPL_S088</t>
  </si>
  <si>
    <t>123_BQC_PQC13</t>
  </si>
  <si>
    <t>194_BQC_PQC_B 06</t>
  </si>
  <si>
    <t>195_BQC_PQC_B 07</t>
  </si>
  <si>
    <t>196_TQC_TQC_B 04</t>
  </si>
  <si>
    <t>198_LTR_LTR04</t>
  </si>
  <si>
    <t>199_NIST_NIST04</t>
  </si>
  <si>
    <t>200_TQCd-100_TQC-100percent</t>
  </si>
  <si>
    <t>201_TQCd-80_TQC-80percent</t>
  </si>
  <si>
    <t>202_TQCd-60_TQC-60percent</t>
  </si>
  <si>
    <t>203_TQCd-40_TQC-40percent</t>
  </si>
  <si>
    <t>204_TQCd-20_TQC-20percent</t>
  </si>
  <si>
    <t>205_TQCd-0_TQC-0percent</t>
  </si>
  <si>
    <t>206_EBLK_Extracted Blank+ISTD03</t>
  </si>
  <si>
    <t>207_SOLV_Blank02</t>
  </si>
  <si>
    <t>valid_analysis</t>
  </si>
  <si>
    <t>sample_id</t>
  </si>
  <si>
    <t>replicate_no</t>
  </si>
  <si>
    <t>specimen</t>
  </si>
  <si>
    <t>S1P d16:1 [M&gt;60]</t>
  </si>
  <si>
    <t>S1P d18:1 13C2D2 (ISTD) [M&gt;60]</t>
  </si>
  <si>
    <t>SPBP</t>
  </si>
  <si>
    <t>S1P d17:1 [M&gt;60]</t>
  </si>
  <si>
    <t>S1P d18:0 [M&gt;60]</t>
  </si>
  <si>
    <t>S1P d18:1 [M&gt;60]</t>
  </si>
  <si>
    <t>S1P d18:2 [M&gt;60]</t>
  </si>
  <si>
    <t>S1P d19:1 [M&gt;60]</t>
  </si>
  <si>
    <t>S1P d20:1 [M&gt;60]</t>
  </si>
  <si>
    <t>S1P d16:1 [M&gt;113]</t>
  </si>
  <si>
    <t>S1P d18:1 13C2D2 (ISTD) [M&gt;113]</t>
  </si>
  <si>
    <t>S1P d17:1 [M&gt;113]</t>
  </si>
  <si>
    <t>S1P d18:0 [M&gt;113]</t>
  </si>
  <si>
    <t>S1P d18:1 [M&gt;113]</t>
  </si>
  <si>
    <t>S1P d18:2 [M&gt;113]</t>
  </si>
  <si>
    <t>S1P d19:1 [M&gt;113]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</si>
</sst>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onsolas"/>
      <family val="3"/>
    </font>
    <font>
      <sz val="14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330200</xdr:colOff>
      <xdr:row>1</xdr:row>
      <xdr:rowOff>0</xdr:rowOff>
    </xdr:from>
    <xdr:ext cx="0" cy="0"/>
    <xdr:sp macro="" textlink="">
      <xdr:nvSpPr>
        <xdr:cNvPr id="3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665FA260-6425-1440-AC89-6ED5F81363BD}"/>
            </a:ext>
          </a:extLst>
        </xdr:cNvPr>
        <xdr:cNvSpPr/>
      </xdr:nvSpPr>
      <xdr:spPr bwMode="auto">
        <a:xfrm>
          <a:off x="330200" y="381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  <xdr:oneCellAnchor>
    <xdr:from>
      <xdr:col>0</xdr:col>
      <xdr:colOff>330200</xdr:colOff>
      <xdr:row>1</xdr:row>
      <xdr:rowOff>50800</xdr:rowOff>
    </xdr:from>
    <xdr:ext cx="0" cy="0"/>
    <xdr:sp macro="" textlink="">
      <xdr:nvSpPr>
        <xdr:cNvPr id="4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8C0D0CBA-FF7D-6C48-8A5C-A2ED05920F8A}"/>
            </a:ext>
          </a:extLst>
        </xdr:cNvPr>
        <xdr:cNvSpPr/>
      </xdr:nvSpPr>
      <xdr:spPr bwMode="auto">
        <a:xfrm>
          <a:off x="330200" y="4318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sibjb/Documents/Code/midar/tests/testthat/testdata/MiDAR_Metadata_Template_191_20240226_MHQuant_S1P_V1.xlsm" TargetMode="External"/><Relationship Id="rId1" Type="http://schemas.openxmlformats.org/officeDocument/2006/relationships/externalLinkPath" Target="/Users/lsibjb/Documents/Code/midar/tests/testthat/testdata/MiDAR_Metadata_Template_191_20240226_MHQuant_S1P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es (Samples)"/>
      <sheetName val="Features (Analytes)"/>
      <sheetName val="Internal Standards"/>
      <sheetName val="Response Curves"/>
      <sheetName val="QC Concentrations"/>
      <sheetName val="Instructions"/>
      <sheetName val="About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2D03-4C83-7448-999B-AC6C8C01C8BE}">
  <dimension ref="A1:J65"/>
  <sheetViews>
    <sheetView tabSelected="1" workbookViewId="0">
      <selection activeCell="C8" sqref="C8"/>
    </sheetView>
  </sheetViews>
  <sheetFormatPr baseColWidth="10" defaultRowHeight="16" x14ac:dyDescent="0.2"/>
  <cols>
    <col min="1" max="1" width="29.6640625" bestFit="1" customWidth="1"/>
    <col min="3" max="3" width="14" bestFit="1" customWidth="1"/>
    <col min="4" max="4" width="18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 t="b">
        <v>1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 t="b">
        <v>1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 t="b">
        <v>1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 t="b">
        <v>1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 t="b">
        <v>1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 t="b">
        <v>1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 t="b">
        <v>1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 t="b">
        <v>1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 t="b">
        <v>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 t="b">
        <v>1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 t="b">
        <v>1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 t="b">
        <v>1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 t="b">
        <v>1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 t="b">
        <v>1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 t="b">
        <v>1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 t="b">
        <v>1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 t="b">
        <v>1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 t="b">
        <v>1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 t="b">
        <v>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 t="b">
        <v>1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 t="b">
        <v>1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 t="b">
        <v>1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 t="b">
        <v>1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 t="b">
        <v>1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 t="b">
        <v>1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 t="b">
        <v>1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 t="b">
        <v>1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 t="b">
        <v>1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 t="b">
        <v>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 t="b">
        <v>1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 t="b">
        <v>1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 t="b">
        <v>1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 t="b">
        <v>1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 t="b">
        <v>1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 t="b">
        <v>1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 t="b">
        <v>1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 t="b">
        <v>1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 t="b">
        <v>1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 t="b">
        <v>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 t="b">
        <v>1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 t="b">
        <v>1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 t="b">
        <v>1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 t="b">
        <v>1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 t="b">
        <v>1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 t="b">
        <v>1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 t="b">
        <v>1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 t="b">
        <v>1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 t="b">
        <v>1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 t="b">
        <v>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 t="b">
        <v>1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 t="b">
        <v>1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 t="b">
        <v>1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 t="b">
        <v>1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 t="b">
        <v>1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 t="b">
        <v>1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 t="b">
        <v>1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 t="b">
        <v>1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 t="b">
        <v>1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 t="b">
        <v>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 t="b">
        <v>1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 t="b">
        <v>1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 t="b">
        <v>1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 t="b">
        <v>1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 t="b">
        <v>1</v>
      </c>
      <c r="I65">
        <v>1</v>
      </c>
      <c r="J65" t="s">
        <v>33</v>
      </c>
    </row>
  </sheetData>
  <dataValidations count="4">
    <dataValidation type="list" allowBlank="1" showInputMessage="1" showErrorMessage="1" errorTitle="Invalid Sample Type" sqref="B2:B65" xr:uid="{AE4031DF-4AD8-9A44-BB17-AC47E2B572B6}">
      <formula1>SampleType</formula1>
    </dataValidation>
    <dataValidation type="list" allowBlank="1" showInputMessage="1" sqref="D2:D65" xr:uid="{E45FB691-6D91-CB4B-AB2D-D3D9A40C8FBE}">
      <formula1>SampleAmountUnit</formula1>
    </dataValidation>
    <dataValidation type="decimal" operator="greaterThanOrEqual" allowBlank="1" showInputMessage="1" showErrorMessage="1" errorTitle="Invalid input" error="Input must be a non negative number" sqref="C2:C65" xr:uid="{DF513041-DE37-1E47-9E0D-3E0BADBF35BE}">
      <formula1>0</formula1>
    </dataValidation>
    <dataValidation type="decimal" operator="greaterThanOrEqual" allowBlank="1" showInputMessage="1" showErrorMessage="1" errorTitle="Invalid Input" error="Input must be a non negative number." sqref="E2:E65" xr:uid="{9F0A0C1D-E11A-3243-B195-8B3709603FB6}">
      <formula1>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46AB-D291-A441-8BD4-AFE744BDE9E2}">
  <dimension ref="A1:J16"/>
  <sheetViews>
    <sheetView workbookViewId="0">
      <selection activeCell="E27" sqref="E27"/>
    </sheetView>
  </sheetViews>
  <sheetFormatPr baseColWidth="10" defaultRowHeight="16" x14ac:dyDescent="0.2"/>
  <cols>
    <col min="1" max="2" width="28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20C9-E726-8549-8B20-6F3F3BE0DDC1}">
  <dimension ref="A1:C3"/>
  <sheetViews>
    <sheetView workbookViewId="0">
      <selection activeCell="B1" sqref="B1"/>
    </sheetView>
  </sheetViews>
  <sheetFormatPr baseColWidth="10" defaultRowHeight="16" x14ac:dyDescent="0.2"/>
  <cols>
    <col min="1" max="1" width="28.6640625" bestFit="1" customWidth="1"/>
  </cols>
  <sheetData>
    <row r="1" spans="1:3" x14ac:dyDescent="0.2">
      <c r="A1" t="s">
        <v>16</v>
      </c>
      <c r="B1" t="s">
        <v>25</v>
      </c>
      <c r="C1" t="s">
        <v>24</v>
      </c>
    </row>
    <row r="2" spans="1:3" x14ac:dyDescent="0.2">
      <c r="A2" t="s">
        <v>102</v>
      </c>
      <c r="B2">
        <v>20</v>
      </c>
    </row>
    <row r="3" spans="1:3" x14ac:dyDescent="0.2">
      <c r="A3" t="s">
        <v>111</v>
      </c>
      <c r="B3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8D19-DFF1-D346-8279-6C7641F36845}">
  <dimension ref="A1:D13"/>
  <sheetViews>
    <sheetView workbookViewId="0">
      <selection activeCell="C18" sqref="C18"/>
    </sheetView>
  </sheetViews>
  <sheetFormatPr baseColWidth="10" defaultRowHeight="16" x14ac:dyDescent="0.2"/>
  <cols>
    <col min="3" max="3" width="15.33203125" bestFit="1" customWidth="1"/>
    <col min="4" max="4" width="19.5" bestFit="1" customWidth="1"/>
  </cols>
  <sheetData>
    <row r="1" spans="1:4" x14ac:dyDescent="0.2">
      <c r="A1" t="s">
        <v>0</v>
      </c>
      <c r="B1" t="s">
        <v>29</v>
      </c>
      <c r="C1" t="s">
        <v>30</v>
      </c>
      <c r="D1" t="s">
        <v>31</v>
      </c>
    </row>
    <row r="2" spans="1:4" x14ac:dyDescent="0.2">
      <c r="A2" t="s">
        <v>37</v>
      </c>
      <c r="B2" t="s">
        <v>26</v>
      </c>
      <c r="C2">
        <v>0</v>
      </c>
      <c r="D2" t="s">
        <v>27</v>
      </c>
    </row>
    <row r="3" spans="1:4" x14ac:dyDescent="0.2">
      <c r="A3" t="s">
        <v>38</v>
      </c>
      <c r="B3" t="s">
        <v>26</v>
      </c>
      <c r="C3">
        <v>20</v>
      </c>
      <c r="D3" t="s">
        <v>27</v>
      </c>
    </row>
    <row r="4" spans="1:4" x14ac:dyDescent="0.2">
      <c r="A4" t="s">
        <v>39</v>
      </c>
      <c r="B4" t="s">
        <v>26</v>
      </c>
      <c r="C4">
        <v>40</v>
      </c>
      <c r="D4" t="s">
        <v>27</v>
      </c>
    </row>
    <row r="5" spans="1:4" x14ac:dyDescent="0.2">
      <c r="A5" t="s">
        <v>40</v>
      </c>
      <c r="B5" t="s">
        <v>26</v>
      </c>
      <c r="C5">
        <v>60</v>
      </c>
      <c r="D5" t="s">
        <v>27</v>
      </c>
    </row>
    <row r="6" spans="1:4" x14ac:dyDescent="0.2">
      <c r="A6" t="s">
        <v>41</v>
      </c>
      <c r="B6" t="s">
        <v>26</v>
      </c>
      <c r="C6">
        <v>80</v>
      </c>
      <c r="D6" t="s">
        <v>27</v>
      </c>
    </row>
    <row r="7" spans="1:4" x14ac:dyDescent="0.2">
      <c r="A7" t="s">
        <v>42</v>
      </c>
      <c r="B7" t="s">
        <v>26</v>
      </c>
      <c r="C7">
        <v>100</v>
      </c>
      <c r="D7" t="s">
        <v>27</v>
      </c>
    </row>
    <row r="8" spans="1:4" x14ac:dyDescent="0.2">
      <c r="A8" t="s">
        <v>89</v>
      </c>
      <c r="B8" t="s">
        <v>28</v>
      </c>
      <c r="C8">
        <v>100</v>
      </c>
      <c r="D8" t="s">
        <v>27</v>
      </c>
    </row>
    <row r="9" spans="1:4" x14ac:dyDescent="0.2">
      <c r="A9" t="s">
        <v>90</v>
      </c>
      <c r="B9" t="s">
        <v>28</v>
      </c>
      <c r="C9">
        <v>80</v>
      </c>
      <c r="D9" t="s">
        <v>27</v>
      </c>
    </row>
    <row r="10" spans="1:4" x14ac:dyDescent="0.2">
      <c r="A10" t="s">
        <v>91</v>
      </c>
      <c r="B10" t="s">
        <v>28</v>
      </c>
      <c r="C10">
        <v>60</v>
      </c>
      <c r="D10" t="s">
        <v>27</v>
      </c>
    </row>
    <row r="11" spans="1:4" x14ac:dyDescent="0.2">
      <c r="A11" t="s">
        <v>92</v>
      </c>
      <c r="B11" t="s">
        <v>28</v>
      </c>
      <c r="C11">
        <v>40</v>
      </c>
      <c r="D11" t="s">
        <v>27</v>
      </c>
    </row>
    <row r="12" spans="1:4" x14ac:dyDescent="0.2">
      <c r="A12" t="s">
        <v>93</v>
      </c>
      <c r="B12" t="s">
        <v>28</v>
      </c>
      <c r="C12">
        <v>20</v>
      </c>
      <c r="D12" t="s">
        <v>27</v>
      </c>
    </row>
    <row r="13" spans="1:4" x14ac:dyDescent="0.2">
      <c r="A13" t="s">
        <v>94</v>
      </c>
      <c r="B13" t="s">
        <v>28</v>
      </c>
      <c r="C13">
        <v>0</v>
      </c>
      <c r="D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Analyses</vt:lpstr>
      <vt:lpstr>Features</vt:lpstr>
      <vt:lpstr>ISTDs</vt:lpstr>
      <vt:lpstr>RQCs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Johannes Burla</cp:lastModifiedBy>
  <dcterms:created xsi:type="dcterms:W3CDTF">2024-11-19T09:24:55Z</dcterms:created>
  <dcterms:modified xsi:type="dcterms:W3CDTF">2025-03-09T23:31:09Z</dcterms:modified>
</cp:coreProperties>
</file>