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" sheetId="1" r:id="rId3"/>
  </sheets>
  <definedNames/>
  <calcPr/>
</workbook>
</file>

<file path=xl/sharedStrings.xml><?xml version="1.0" encoding="utf-8"?>
<sst xmlns="http://schemas.openxmlformats.org/spreadsheetml/2006/main" count="16" uniqueCount="10">
  <si>
    <t>LONG</t>
  </si>
  <si>
    <t>Account Size</t>
  </si>
  <si>
    <t>Percentage risk</t>
  </si>
  <si>
    <t>Dollar risk</t>
  </si>
  <si>
    <t>Entry price</t>
  </si>
  <si>
    <t>Stop price</t>
  </si>
  <si>
    <t>Dollar amount of position</t>
  </si>
  <si>
    <t>Number of shares to BUY</t>
  </si>
  <si>
    <t>SHORT</t>
  </si>
  <si>
    <t>Account 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</si>
</sst>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 ##0"/>
    <numFmt numFmtId="165" formatCode="# ##0.00"/>
  </numFmts>
  <fonts count="17">
    <font>
      <sz val="11.0"/>
      <color rgb="FF000000"/>
      <name val="Calibri"/>
    </font>
    <font>
      <sz val="8.0"/>
      <color rgb="FF000000"/>
      <name val="Arial"/>
    </font>
    <font>
      <sz val="11.0"/>
      <color rgb="FF000000"/>
      <name val="Arial"/>
    </font>
    <font>
      <b/>
      <sz val="27.0"/>
      <color rgb="FF073763"/>
      <name val="Ubuntu"/>
    </font>
    <font/>
    <font>
      <sz val="11.0"/>
      <color rgb="FF434343"/>
      <name val="Arial"/>
    </font>
    <font>
      <sz val="11.0"/>
      <color rgb="FF0B5394"/>
      <name val="Arial"/>
    </font>
    <font>
      <sz val="12.0"/>
      <color rgb="FF073763"/>
      <name val="Ubuntu"/>
    </font>
    <font>
      <sz val="14.0"/>
      <color rgb="FF073763"/>
      <name val="Ubuntu"/>
    </font>
    <font>
      <b/>
      <sz val="12.0"/>
      <color rgb="FF073763"/>
      <name val="Ubuntu"/>
    </font>
    <font>
      <b/>
      <sz val="14.0"/>
      <color rgb="FF073763"/>
      <name val="Ubuntu"/>
    </font>
    <font>
      <b/>
      <sz val="27.0"/>
      <color rgb="FF0C343D"/>
      <name val="Ubuntu"/>
    </font>
    <font>
      <sz val="12.0"/>
      <color rgb="FF0C343D"/>
      <name val="Ubuntu"/>
    </font>
    <font>
      <sz val="14.0"/>
      <color rgb="FF0C343D"/>
      <name val="Ubuntu"/>
    </font>
    <font>
      <b/>
      <sz val="12.0"/>
      <color rgb="FF0C343D"/>
      <name val="Ubuntu"/>
    </font>
    <font>
      <b/>
      <sz val="14.0"/>
      <color rgb="FF0C343D"/>
      <name val="Ubuntu"/>
    </font>
    <font>
      <sz val="10.0"/>
      <color rgb="FF59595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9FF"/>
        <bgColor rgb="FFF3F9FF"/>
      </patternFill>
    </fill>
    <fill>
      <patternFill patternType="solid">
        <fgColor rgb="FFE0F0FF"/>
        <bgColor rgb="FFE0F0FF"/>
      </patternFill>
    </fill>
    <fill>
      <patternFill patternType="solid">
        <fgColor rgb="FFFFE9E9"/>
        <bgColor rgb="FFFFE9E9"/>
      </patternFill>
    </fill>
    <fill>
      <patternFill patternType="solid">
        <fgColor rgb="FFFFD8D8"/>
        <bgColor rgb="FFFFD8D8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shrinkToFit="0" wrapText="0"/>
    </xf>
    <xf borderId="2" fillId="2" fontId="3" numFmtId="0" xfId="0" applyAlignment="1" applyBorder="1" applyFont="1">
      <alignment horizontal="center" readingOrder="0" shrinkToFit="0" vertical="center" wrapText="0"/>
    </xf>
    <xf borderId="3" fillId="0" fontId="4" numFmtId="0" xfId="0" applyBorder="1" applyFont="1"/>
    <xf borderId="1" fillId="2" fontId="5" numFmtId="0" xfId="0" applyAlignment="1" applyBorder="1" applyFont="1">
      <alignment shrinkToFit="0" wrapText="0"/>
    </xf>
    <xf borderId="2" fillId="2" fontId="6" numFmtId="0" xfId="0" applyAlignment="1" applyBorder="1" applyFont="1">
      <alignment shrinkToFit="0" wrapText="0"/>
    </xf>
    <xf borderId="4" fillId="3" fontId="7" numFmtId="0" xfId="0" applyAlignment="1" applyBorder="1" applyFill="1" applyFont="1">
      <alignment horizontal="left" readingOrder="0" shrinkToFit="0" vertical="center" wrapText="0"/>
    </xf>
    <xf borderId="4" fillId="3" fontId="8" numFmtId="164" xfId="0" applyAlignment="1" applyBorder="1" applyFont="1" applyNumberFormat="1">
      <alignment horizontal="right" readingOrder="0" shrinkToFit="0" vertical="center" wrapText="0"/>
    </xf>
    <xf borderId="3" fillId="2" fontId="6" numFmtId="0" xfId="0" applyAlignment="1" applyBorder="1" applyFont="1">
      <alignment shrinkToFit="0" wrapText="0"/>
    </xf>
    <xf borderId="4" fillId="2" fontId="7" numFmtId="0" xfId="0" applyAlignment="1" applyBorder="1" applyFont="1">
      <alignment horizontal="left" readingOrder="0" shrinkToFit="0" vertical="center" wrapText="0"/>
    </xf>
    <xf borderId="4" fillId="2" fontId="8" numFmtId="10" xfId="0" applyAlignment="1" applyBorder="1" applyFont="1" applyNumberFormat="1">
      <alignment horizontal="right" readingOrder="0" shrinkToFit="0" vertical="center" wrapText="0"/>
    </xf>
    <xf borderId="4" fillId="2" fontId="8" numFmtId="165" xfId="0" applyAlignment="1" applyBorder="1" applyFont="1" applyNumberFormat="1">
      <alignment horizontal="right" readingOrder="0" shrinkToFit="0" vertical="center" wrapText="0"/>
    </xf>
    <xf borderId="4" fillId="3" fontId="8" numFmtId="165" xfId="0" applyAlignment="1" applyBorder="1" applyFont="1" applyNumberFormat="1">
      <alignment horizontal="right" readingOrder="0" shrinkToFit="0" vertical="center" wrapText="0"/>
    </xf>
    <xf borderId="4" fillId="2" fontId="9" numFmtId="0" xfId="0" applyAlignment="1" applyBorder="1" applyFont="1">
      <alignment horizontal="left" readingOrder="0" shrinkToFit="0" vertical="center" wrapText="0"/>
    </xf>
    <xf borderId="4" fillId="2" fontId="10" numFmtId="164" xfId="0" applyAlignment="1" applyBorder="1" applyFont="1" applyNumberFormat="1">
      <alignment horizontal="right" readingOrder="0" shrinkToFit="0" vertical="center" wrapText="0"/>
    </xf>
    <xf borderId="4" fillId="3" fontId="9" numFmtId="0" xfId="0" applyAlignment="1" applyBorder="1" applyFont="1">
      <alignment horizontal="left" readingOrder="0" shrinkToFit="0" vertical="center" wrapText="0"/>
    </xf>
    <xf borderId="4" fillId="3" fontId="10" numFmtId="164" xfId="0" applyAlignment="1" applyBorder="1" applyFont="1" applyNumberFormat="1">
      <alignment horizontal="right" readingOrder="0" shrinkToFit="0" vertical="center" wrapText="0"/>
    </xf>
    <xf borderId="5" fillId="2" fontId="5" numFmtId="0" xfId="0" applyAlignment="1" applyBorder="1" applyFont="1">
      <alignment shrinkToFit="0" wrapText="0"/>
    </xf>
    <xf borderId="5" fillId="2" fontId="2" numFmtId="0" xfId="0" applyAlignment="1" applyBorder="1" applyFont="1">
      <alignment shrinkToFit="0" wrapText="0"/>
    </xf>
    <xf borderId="1" fillId="4" fontId="2" numFmtId="0" xfId="0" applyAlignment="1" applyBorder="1" applyFill="1" applyFont="1">
      <alignment shrinkToFit="0" wrapText="0"/>
    </xf>
    <xf borderId="5" fillId="4" fontId="5" numFmtId="0" xfId="0" applyAlignment="1" applyBorder="1" applyFont="1">
      <alignment shrinkToFit="0" wrapText="0"/>
    </xf>
    <xf borderId="5" fillId="4" fontId="2" numFmtId="0" xfId="0" applyAlignment="1" applyBorder="1" applyFont="1">
      <alignment shrinkToFit="0" wrapText="0"/>
    </xf>
    <xf borderId="2" fillId="4" fontId="11" numFmtId="0" xfId="0" applyAlignment="1" applyBorder="1" applyFont="1">
      <alignment horizontal="center" readingOrder="0" shrinkToFit="0" vertical="center" wrapText="0"/>
    </xf>
    <xf borderId="6" fillId="4" fontId="2" numFmtId="0" xfId="0" applyAlignment="1" applyBorder="1" applyFont="1">
      <alignment shrinkToFit="0" wrapText="0"/>
    </xf>
    <xf borderId="2" fillId="4" fontId="2" numFmtId="0" xfId="0" applyAlignment="1" applyBorder="1" applyFont="1">
      <alignment shrinkToFit="0" wrapText="0"/>
    </xf>
    <xf borderId="4" fillId="5" fontId="12" numFmtId="0" xfId="0" applyAlignment="1" applyBorder="1" applyFill="1" applyFont="1">
      <alignment horizontal="left" readingOrder="0" shrinkToFit="0" vertical="center" wrapText="0"/>
    </xf>
    <xf borderId="4" fillId="5" fontId="13" numFmtId="164" xfId="0" applyAlignment="1" applyBorder="1" applyFont="1" applyNumberFormat="1">
      <alignment horizontal="right" readingOrder="0" shrinkToFit="0" vertical="center" wrapText="0"/>
    </xf>
    <xf borderId="3" fillId="4" fontId="2" numFmtId="0" xfId="0" applyAlignment="1" applyBorder="1" applyFont="1">
      <alignment shrinkToFit="0" wrapText="0"/>
    </xf>
    <xf borderId="4" fillId="4" fontId="12" numFmtId="0" xfId="0" applyAlignment="1" applyBorder="1" applyFont="1">
      <alignment horizontal="left" readingOrder="0" shrinkToFit="0" vertical="center" wrapText="0"/>
    </xf>
    <xf borderId="4" fillId="4" fontId="13" numFmtId="10" xfId="0" applyAlignment="1" applyBorder="1" applyFont="1" applyNumberFormat="1">
      <alignment horizontal="right" readingOrder="0" shrinkToFit="0" vertical="center" wrapText="0"/>
    </xf>
    <xf borderId="3" fillId="4" fontId="2" numFmtId="164" xfId="0" applyAlignment="1" applyBorder="1" applyFont="1" applyNumberFormat="1">
      <alignment shrinkToFit="0" wrapText="0"/>
    </xf>
    <xf borderId="4" fillId="4" fontId="13" numFmtId="165" xfId="0" applyAlignment="1" applyBorder="1" applyFont="1" applyNumberFormat="1">
      <alignment horizontal="right" readingOrder="0" shrinkToFit="0" vertical="center" wrapText="0"/>
    </xf>
    <xf borderId="4" fillId="5" fontId="13" numFmtId="165" xfId="0" applyAlignment="1" applyBorder="1" applyFont="1" applyNumberFormat="1">
      <alignment horizontal="right" readingOrder="0" shrinkToFit="0" vertical="center" wrapText="0"/>
    </xf>
    <xf borderId="4" fillId="4" fontId="14" numFmtId="0" xfId="0" applyAlignment="1" applyBorder="1" applyFont="1">
      <alignment horizontal="left" readingOrder="0" shrinkToFit="0" vertical="center" wrapText="0"/>
    </xf>
    <xf borderId="4" fillId="4" fontId="15" numFmtId="164" xfId="0" applyAlignment="1" applyBorder="1" applyFont="1" applyNumberFormat="1">
      <alignment horizontal="right" readingOrder="0" shrinkToFit="0" vertical="center" wrapText="0"/>
    </xf>
    <xf borderId="4" fillId="5" fontId="14" numFmtId="0" xfId="0" applyAlignment="1" applyBorder="1" applyFont="1">
      <alignment horizontal="left" readingOrder="0" shrinkToFit="0" vertical="center" wrapText="0"/>
    </xf>
    <xf borderId="4" fillId="5" fontId="15" numFmtId="164" xfId="0" applyAlignment="1" applyBorder="1" applyFont="1" applyNumberFormat="1">
      <alignment horizontal="right" readingOrder="0" shrinkToFit="0" vertical="center" wrapText="0"/>
    </xf>
    <xf borderId="1" fillId="4" fontId="16" numFmtId="0" xfId="0" applyAlignment="1" applyBorder="1" applyFont="1">
      <alignment horizontal="right" shrinkToFit="0" vertical="center" wrapText="0"/>
    </xf>
    <xf borderId="0" fillId="4" fontId="2" numFmtId="0" xfId="0" applyAlignment="1" applyFont="1">
      <alignment shrinkToFit="0" wrapText="0"/>
    </xf>
    <xf borderId="0" fillId="4" fontId="16" numFmtId="0" xfId="0" applyAlignment="1" applyFont="1">
      <alignment horizontal="right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  <tableStyles count="2">
    <tableStyle count="4" pivot="0" name="Calculator-style">
      <tableStyleElement dxfId="1" type="headerRow"/>
      <tableStyleElement dxfId="2" type="firstRowStripe"/>
      <tableStyleElement dxfId="1" type="secondRowStripe"/>
      <tableStyleElement dxfId="3" type="totalRow"/>
    </tableStyle>
    <tableStyle count="4" pivot="0" name="Calculator-style 2">
      <tableStyleElement dxfId="1" type="headerRow"/>
      <tableStyleElement dxfId="2" type="firstRowStripe"/>
      <tableStyleElement dxfId="1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C10" displayName="Table_1" id="1">
  <tableColumns count="2">
    <tableColumn name="Column1" id="1"/>
    <tableColumn name="Column2" id="2"/>
  </tableColumns>
  <tableStyleInfo name="Calcula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15:C21" displayName="Table_2" id="2">
  <tableColumns count="2">
    <tableColumn name="Column1" id="1"/>
    <tableColumn name="Column2" id="2"/>
  </tableColumns>
  <tableStyleInfo name="Calculat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8.43"/>
    <col customWidth="1" min="2" max="2" width="49.86"/>
    <col customWidth="1" min="3" max="3" width="51.29"/>
    <col customWidth="1" min="4" max="4" width="8.71"/>
  </cols>
  <sheetData>
    <row r="1" ht="12.75" customHeight="1">
      <c r="A1" s="1"/>
      <c r="B1" s="1"/>
      <c r="C1" s="1"/>
      <c r="D1" s="1"/>
    </row>
    <row r="2" ht="34.5" customHeight="1">
      <c r="A2" s="2"/>
      <c r="B2" s="3" t="s">
        <v>0</v>
      </c>
      <c r="C2" s="4"/>
      <c r="D2" s="2"/>
    </row>
    <row r="3" ht="28.5" customHeight="1">
      <c r="A3" s="2"/>
      <c r="B3" s="5"/>
      <c r="C3" s="2"/>
      <c r="D3" s="2"/>
    </row>
    <row r="4" ht="27.0" customHeight="1">
      <c r="A4" s="6"/>
      <c r="B4" s="7" t="s">
        <v>1</v>
      </c>
      <c r="C4" s="8">
        <v>6500.0</v>
      </c>
      <c r="D4" s="9"/>
    </row>
    <row r="5" ht="27.0" customHeight="1">
      <c r="A5" s="6"/>
      <c r="B5" s="10" t="s">
        <v>2</v>
      </c>
      <c r="C5" s="11">
        <v>0.0075</v>
      </c>
      <c r="D5" s="9"/>
    </row>
    <row r="6" ht="27.0" customHeight="1">
      <c r="A6" s="6"/>
      <c r="B6" s="7" t="s">
        <v>3</v>
      </c>
      <c r="C6" s="8">
        <f>C4*C5</f>
        <v>48.75</v>
      </c>
      <c r="D6" s="9"/>
    </row>
    <row r="7" ht="27.0" customHeight="1">
      <c r="A7" s="6"/>
      <c r="B7" s="10" t="s">
        <v>4</v>
      </c>
      <c r="C7" s="12">
        <v>107.5</v>
      </c>
      <c r="D7" s="9"/>
    </row>
    <row r="8" ht="27.0" customHeight="1">
      <c r="A8" s="6"/>
      <c r="B8" s="7" t="s">
        <v>5</v>
      </c>
      <c r="C8" s="13">
        <v>100.0</v>
      </c>
      <c r="D8" s="9"/>
    </row>
    <row r="9" ht="27.0" customHeight="1">
      <c r="A9" s="6"/>
      <c r="B9" s="14" t="s">
        <v>6</v>
      </c>
      <c r="C9" s="15">
        <f>C6/(1-(C8/C7))</f>
        <v>698.75</v>
      </c>
      <c r="D9" s="9"/>
    </row>
    <row r="10" ht="64.5" customHeight="1">
      <c r="A10" s="6"/>
      <c r="B10" s="16" t="s">
        <v>7</v>
      </c>
      <c r="C10" s="17">
        <f>ROUNDDOWN(C9/C7,0)</f>
        <v>6</v>
      </c>
      <c r="D10" s="9"/>
    </row>
    <row r="11" ht="39.75" customHeight="1">
      <c r="A11" s="2"/>
      <c r="B11" s="18"/>
      <c r="C11" s="19"/>
      <c r="D11" s="2"/>
    </row>
    <row r="12" ht="18.0" customHeight="1">
      <c r="A12" s="20"/>
      <c r="B12" s="21"/>
      <c r="C12" s="22"/>
      <c r="D12" s="20"/>
    </row>
    <row r="13" ht="34.5" customHeight="1">
      <c r="A13" s="20"/>
      <c r="B13" s="23" t="s">
        <v>8</v>
      </c>
      <c r="C13" s="4"/>
      <c r="D13" s="20"/>
    </row>
    <row r="14" ht="27.75" customHeight="1">
      <c r="A14" s="20"/>
      <c r="B14" s="24"/>
      <c r="C14" s="24"/>
      <c r="D14" s="20"/>
    </row>
    <row r="15" ht="27.0" customHeight="1">
      <c r="A15" s="25"/>
      <c r="B15" s="26" t="s">
        <v>1</v>
      </c>
      <c r="C15" s="27">
        <v>10000.0</v>
      </c>
      <c r="D15" s="28"/>
    </row>
    <row r="16" ht="27.0" customHeight="1">
      <c r="A16" s="25"/>
      <c r="B16" s="29" t="s">
        <v>2</v>
      </c>
      <c r="C16" s="30">
        <v>0.01</v>
      </c>
      <c r="D16" s="31"/>
    </row>
    <row r="17" ht="27.0" customHeight="1">
      <c r="A17" s="25"/>
      <c r="B17" s="26" t="s">
        <v>9</v>
      </c>
      <c r="C17" s="27">
        <f>C15*C16</f>
        <v>100</v>
      </c>
      <c r="D17" s="28"/>
    </row>
    <row r="18" ht="27.0" customHeight="1">
      <c r="A18" s="25"/>
      <c r="B18" s="29" t="s">
        <v>4</v>
      </c>
      <c r="C18" s="32">
        <v>100.0</v>
      </c>
      <c r="D18" s="28"/>
    </row>
    <row r="19" ht="27.0" customHeight="1">
      <c r="A19" s="25"/>
      <c r="B19" s="26" t="s">
        <v>5</v>
      </c>
      <c r="C19" s="33">
        <v>107.5</v>
      </c>
      <c r="D19" s="28"/>
    </row>
    <row r="20" ht="27.0" customHeight="1">
      <c r="A20" s="25"/>
      <c r="B20" s="34" t="s">
        <v>6</v>
      </c>
      <c r="C20" s="35">
        <f>(C17/(1-(C19/C18)))*(-1)</f>
        <v>1333.333333</v>
      </c>
      <c r="D20" s="28"/>
    </row>
    <row r="21" ht="64.5" customHeight="1">
      <c r="A21" s="25"/>
      <c r="B21" s="36" t="s">
        <v>7</v>
      </c>
      <c r="C21" s="37">
        <f>ROUNDDOWN(C20/C18,0)</f>
        <v>13</v>
      </c>
      <c r="D21" s="28"/>
    </row>
    <row r="22" ht="22.5" customHeight="1">
      <c r="A22" s="20"/>
      <c r="B22" s="22"/>
      <c r="C22" s="22"/>
      <c r="D22" s="38"/>
    </row>
    <row r="23" ht="18.0" customHeight="1">
      <c r="A23" s="39"/>
      <c r="B23" s="39"/>
      <c r="C23" s="39"/>
      <c r="D23" s="40"/>
    </row>
  </sheetData>
  <mergeCells count="2">
    <mergeCell ref="B2:C2"/>
    <mergeCell ref="B13:C13"/>
  </mergeCells>
  <printOptions gridLines="1" horizontalCentered="1"/>
  <pageMargins bottom="0.5" footer="0.0" header="0.0" left="0.35" right="0.35" top="0.35"/>
  <pageSetup fitToHeight="0" cellComments="atEnd" orientation="landscape" pageOrder="overThenDown"/>
  <headerFooter>
    <oddFooter>&amp;Lhttps://www.vertex42.com/ExcelTemplates/kids-chore-schedule.html&amp;R© 2013-2019 Vertex42 LLC. All rights reserved.</oddFooter>
  </headerFooter>
  <drawing r:id="rId1"/>
  <tableParts count="2">
    <tablePart r:id="rId4"/>
    <tablePart r:id="rId5"/>
  </tableParts>
</worksheet>
</file>