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nter\Documents\"/>
    </mc:Choice>
  </mc:AlternateContent>
  <bookViews>
    <workbookView xWindow="0" yWindow="0" windowWidth="28800" windowHeight="124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4" i="1"/>
  <c r="F13" i="1"/>
  <c r="F7" i="1"/>
  <c r="F27" i="1"/>
  <c r="F8" i="1"/>
  <c r="F17" i="1"/>
  <c r="F26" i="1"/>
  <c r="F25" i="1"/>
  <c r="F23" i="1"/>
  <c r="F24" i="1"/>
  <c r="F16" i="1"/>
  <c r="F11" i="1"/>
  <c r="F12" i="1"/>
  <c r="F10" i="1"/>
  <c r="F9" i="1"/>
  <c r="F18" i="1"/>
  <c r="F3" i="1"/>
  <c r="F4" i="1"/>
  <c r="F5" i="1"/>
  <c r="F6" i="1"/>
  <c r="F19" i="1"/>
  <c r="F20" i="1"/>
  <c r="F21" i="1"/>
  <c r="F22" i="1"/>
  <c r="F2" i="1"/>
  <c r="F29" i="1" l="1"/>
</calcChain>
</file>

<file path=xl/sharedStrings.xml><?xml version="1.0" encoding="utf-8"?>
<sst xmlns="http://schemas.openxmlformats.org/spreadsheetml/2006/main" count="92" uniqueCount="90">
  <si>
    <t>Part</t>
  </si>
  <si>
    <t>Part Number</t>
  </si>
  <si>
    <t>Item Cost</t>
  </si>
  <si>
    <t># of Items</t>
  </si>
  <si>
    <t>Total Cost</t>
  </si>
  <si>
    <t>Website</t>
  </si>
  <si>
    <t>Vendor</t>
  </si>
  <si>
    <t>BuildYourCNC</t>
  </si>
  <si>
    <t>Pitch Drive Pulley</t>
  </si>
  <si>
    <t>Ametek</t>
  </si>
  <si>
    <t>Lead Screw Nut</t>
  </si>
  <si>
    <t>Lead Screw</t>
  </si>
  <si>
    <t>BFWFNR-025-0050-BZ00</t>
  </si>
  <si>
    <t>https://buildyourcnc.com/item/mechanical-Drive-Pulley-14-teeth-!2-pitch</t>
  </si>
  <si>
    <t>https://prototypes.haydonkerk.com/ecatalog/lead-screws/en/lead-screw-BFWFNR-025-0050-BZ00</t>
  </si>
  <si>
    <t>LSSSSR-025-0050-FY12</t>
  </si>
  <si>
    <t>https://prototypes.haydonkerk.com/ecatalog/lead-screws/en/lead-screw-LSSSSR-025-0050-FY12</t>
  </si>
  <si>
    <t>McMaster-Carr</t>
  </si>
  <si>
    <t>90272a550</t>
  </si>
  <si>
    <t>http://www.mcmaster.com/#machine-screws/=1132xqr</t>
  </si>
  <si>
    <t>90473A029</t>
  </si>
  <si>
    <t>1/4-20 low strength steel, zinc plated nuts</t>
  </si>
  <si>
    <t>1/4-20 Pan Head Phillips Machine Screws, zinc plated</t>
  </si>
  <si>
    <t>https://www.metalsdepot.com/products/alum2.phtml?page=sheet&amp;LimAcc=%20&amp;aident=#p383</t>
  </si>
  <si>
    <t>http://www.mcmaster.com/#zinc-plated-steel-nuts/=113geqe</t>
  </si>
  <si>
    <t>s3063</t>
  </si>
  <si>
    <t>.063 (1/16) thick 3003 Aluminum Sheet, 18”x24”</t>
  </si>
  <si>
    <t>MetalDepot</t>
  </si>
  <si>
    <t>http://www.mcmaster.com/#catalog/122/1100/=1130y3l</t>
  </si>
  <si>
    <t>XL series timing belt 63” 0.2” pitch</t>
  </si>
  <si>
    <t>6484K453</t>
  </si>
  <si>
    <t>XL series timing belt 31” 0.2” pitch</t>
  </si>
  <si>
    <t>6484K242</t>
  </si>
  <si>
    <t>http://www.mcmaster.com/#catalog/122/1100/=1131rnk</t>
  </si>
  <si>
    <t>8974K22</t>
  </si>
  <si>
    <t>1/4" Diameter aluminum rod 2ft</t>
  </si>
  <si>
    <t>8974K23</t>
  </si>
  <si>
    <t>5/16" Diameter aluminum rod 2ft</t>
  </si>
  <si>
    <t>http://www.mcmaster.com/#standard-aluminum-rods/=113gvu0</t>
  </si>
  <si>
    <t>Amazon</t>
  </si>
  <si>
    <t>3M R-7512ES Professional Half-Mask</t>
  </si>
  <si>
    <t>3M 5P71PB1 6000 Series Particulate Filter P95, 10-Pack</t>
  </si>
  <si>
    <t>http://www.amazon.com/3M-5P71PB1-Series-Particulate-10-Pack/dp/B0013Z0TV6/ref=pd_bxgy_469_img_2?ie=UTF8&amp;refRID=0DE0P5TH7Q2Z71FPQRG3</t>
  </si>
  <si>
    <t>http://www.amazon.com/3M-R-7512ES-Professional-Half-Mask-Respirator/dp/B000XBFJP2/ref=sr_1_1?ie=UTF8&amp;qid=1455308627&amp;sr=8-1&amp;keywords=respirator+voc</t>
  </si>
  <si>
    <t>R-7512ES</t>
  </si>
  <si>
    <t>5P71PB1</t>
  </si>
  <si>
    <t>American Educational 3070-6 Screen Sieves Set (6 Piece Set)</t>
  </si>
  <si>
    <t>3070-6</t>
  </si>
  <si>
    <t>http://www.amazon.com/American-Educational-3070-6-Screen-Sieves/dp/B006583AQW/ref=pd_sim_sbs_328_1?ie=UTF8&amp;dpID=31NjsDQlprL&amp;dpSrc=sims&amp;preST=_AC_UL160_SR121%2C160_&amp;refRID=153Z8PX30JVTATBQ3EBD</t>
  </si>
  <si>
    <t>https://ultimachine.com/content/rambo-13-complete-kit</t>
  </si>
  <si>
    <t>UMRAMBOPAC13</t>
  </si>
  <si>
    <t>RAMBo 1.3 *Complete Kit* Optical endstops</t>
  </si>
  <si>
    <t>Ultamachine</t>
  </si>
  <si>
    <t>http://www.robotdigg.com/product/7/NEMA17+40mm+stepper+motor</t>
  </si>
  <si>
    <t>RobotDigg</t>
  </si>
  <si>
    <t>NEMA17 40mm stepper motor</t>
  </si>
  <si>
    <t>MNEMA17-40</t>
  </si>
  <si>
    <t>http://www.amazon.com/Lightobject-LSR-EP4-Protection-Glasses-nanometer/dp/B00VA7JQ0C/ref=sr_1_fkmr0_1?ie=UTF8&amp;qid=1455310295&amp;sr=8-1-fkmr0&amp;keywords=co2+laser+lasefty+goggle</t>
  </si>
  <si>
    <t>Lightobject LSR-EP4 CO2 Laser Eyes Protection 10600 nanometer</t>
  </si>
  <si>
    <t>LSR-EP4</t>
  </si>
  <si>
    <t>https://www.superbrightleds.com/moreinfo/installation-power/14-awg-two-conductor-power-wire-1-foot-length/1406/3276/</t>
  </si>
  <si>
    <t>superbrightLEDs</t>
  </si>
  <si>
    <t>14 AWG Two Conductor Power Wire</t>
  </si>
  <si>
    <t>WPR14-2</t>
  </si>
  <si>
    <t>18 AWG Two Conductor Power Wire</t>
  </si>
  <si>
    <t>WP18-2</t>
  </si>
  <si>
    <t>https://www.superbrightleds.com/moreinfo/installation-power/18-awg-two-conductor-power-wire/535/1715/</t>
  </si>
  <si>
    <t>Studica</t>
  </si>
  <si>
    <t>92141A029</t>
  </si>
  <si>
    <t>http://www.mcmaster.com/#standard-washers/=113hp61</t>
  </si>
  <si>
    <t>18-8 Stainless Steel 1/4" washers, 100 pack</t>
  </si>
  <si>
    <t>32 Pitch Gearmotor Pinion Gears (0.250" Bore) - 16T</t>
  </si>
  <si>
    <t>32 Pitch Gearmotor Pinion Gears (0.250" Bore) - 48T</t>
  </si>
  <si>
    <t>http://www.studica.com/us/en/RobotZone/32-pitch-gearmotor-pinion-gears-0-250-bore.html</t>
  </si>
  <si>
    <t>http://www.amazon.com/SainSmart-Printer-controller-Mega2560-Mega1280/dp/B00E8A0FYY</t>
  </si>
  <si>
    <t>SainSmart 3D Printer controller 3D Printer Control Board Ramps 1.4</t>
  </si>
  <si>
    <t>Ramps 1.4</t>
  </si>
  <si>
    <t>97135A210</t>
  </si>
  <si>
    <t>http://www.mcmaster.com/#nylon-insert-locknuts/=113hvda</t>
  </si>
  <si>
    <t>Zinc Yellow-Chromate Plated 1/4-20 nylon insert lock nuts</t>
  </si>
  <si>
    <t>1513A31</t>
  </si>
  <si>
    <t>4" Square corner removable pin hinge</t>
  </si>
  <si>
    <t>http://www.mcmaster.com/#butt-hinges/=113hx5s</t>
  </si>
  <si>
    <t>7090K41</t>
  </si>
  <si>
    <t>F Snap-Acting Switch, Short Roller Lever</t>
  </si>
  <si>
    <t>http://www.mcmaster.com/#micro-switches/=113i2e6</t>
  </si>
  <si>
    <t>1142A75</t>
  </si>
  <si>
    <t>Rubber Bulb Seal 1/2" Style 2 (10 ft)</t>
  </si>
  <si>
    <t>www.mcmaster.com/#bulb-seals/=113i3mq</t>
  </si>
  <si>
    <t>HEAT SINK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</si>
</sst>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Times New Roman"/>
      <family val="2"/>
    </font>
    <font>
      <sz val="11"/>
      <color rgb="FF000000"/>
      <name val="Arial"/>
      <family val="2"/>
    </font>
    <font>
      <u/>
      <sz val="12"/>
      <color theme="10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etalsdepot.com/products/alum2.phtml?page=sheet&amp;LimAcc=%20&amp;aident=" TargetMode="External"/><Relationship Id="rId1" Type="http://schemas.openxmlformats.org/officeDocument/2006/relationships/hyperlink" Target="https://buildyourcnc.com/item/mechanical-Drive-Pulley-14-teeth-!2-pit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B19" sqref="B19"/>
    </sheetView>
  </sheetViews>
  <sheetFormatPr defaultRowHeight="15.75" x14ac:dyDescent="0.25"/>
  <cols>
    <col min="1" max="1" width="13" bestFit="1" customWidth="1"/>
    <col min="2" max="2" width="54" bestFit="1" customWidth="1"/>
    <col min="3" max="3" width="22.375" bestFit="1" customWidth="1"/>
  </cols>
  <sheetData>
    <row r="1" spans="1:7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7</v>
      </c>
      <c r="B2" t="s">
        <v>8</v>
      </c>
      <c r="C2" s="4">
        <v>203</v>
      </c>
      <c r="D2" s="1">
        <v>7.4</v>
      </c>
      <c r="E2">
        <v>8</v>
      </c>
      <c r="F2" s="1">
        <f>D2*E2</f>
        <v>59.2</v>
      </c>
      <c r="G2" s="3" t="s">
        <v>13</v>
      </c>
    </row>
    <row r="3" spans="1:7" x14ac:dyDescent="0.25">
      <c r="A3" t="s">
        <v>9</v>
      </c>
      <c r="B3" t="s">
        <v>10</v>
      </c>
      <c r="C3" s="5" t="s">
        <v>12</v>
      </c>
      <c r="D3">
        <v>11.79</v>
      </c>
      <c r="E3">
        <v>2</v>
      </c>
      <c r="F3" s="1">
        <f t="shared" ref="F3:F27" si="0">D3*E3</f>
        <v>23.58</v>
      </c>
      <c r="G3" s="2" t="s">
        <v>14</v>
      </c>
    </row>
    <row r="4" spans="1:7" x14ac:dyDescent="0.25">
      <c r="B4" t="s">
        <v>11</v>
      </c>
      <c r="C4" s="5" t="s">
        <v>15</v>
      </c>
      <c r="D4">
        <v>24.72</v>
      </c>
      <c r="E4">
        <v>2</v>
      </c>
      <c r="F4" s="1">
        <f t="shared" si="0"/>
        <v>49.44</v>
      </c>
      <c r="G4" s="2" t="s">
        <v>16</v>
      </c>
    </row>
    <row r="5" spans="1:7" x14ac:dyDescent="0.25">
      <c r="A5" t="s">
        <v>17</v>
      </c>
      <c r="B5" s="2" t="s">
        <v>22</v>
      </c>
      <c r="C5" s="5" t="s">
        <v>18</v>
      </c>
      <c r="D5">
        <v>9.92</v>
      </c>
      <c r="E5">
        <v>4</v>
      </c>
      <c r="F5" s="1">
        <f t="shared" si="0"/>
        <v>39.68</v>
      </c>
      <c r="G5" s="2" t="s">
        <v>19</v>
      </c>
    </row>
    <row r="6" spans="1:7" x14ac:dyDescent="0.25">
      <c r="B6" s="2" t="s">
        <v>21</v>
      </c>
      <c r="C6" s="5" t="s">
        <v>20</v>
      </c>
      <c r="D6">
        <v>2.68</v>
      </c>
      <c r="E6">
        <v>1</v>
      </c>
      <c r="F6" s="1">
        <f t="shared" si="0"/>
        <v>2.68</v>
      </c>
      <c r="G6" t="s">
        <v>24</v>
      </c>
    </row>
    <row r="7" spans="1:7" x14ac:dyDescent="0.25">
      <c r="B7" t="s">
        <v>79</v>
      </c>
      <c r="C7" t="s">
        <v>77</v>
      </c>
      <c r="D7">
        <v>3.43</v>
      </c>
      <c r="E7">
        <v>1</v>
      </c>
      <c r="F7" s="1">
        <f t="shared" si="0"/>
        <v>3.43</v>
      </c>
      <c r="G7" t="s">
        <v>78</v>
      </c>
    </row>
    <row r="8" spans="1:7" x14ac:dyDescent="0.25">
      <c r="B8" s="2" t="s">
        <v>70</v>
      </c>
      <c r="C8" s="5" t="s">
        <v>68</v>
      </c>
      <c r="D8">
        <v>3.37</v>
      </c>
      <c r="E8">
        <v>1</v>
      </c>
      <c r="F8" s="1">
        <f t="shared" si="0"/>
        <v>3.37</v>
      </c>
      <c r="G8" t="s">
        <v>69</v>
      </c>
    </row>
    <row r="9" spans="1:7" x14ac:dyDescent="0.25">
      <c r="B9" s="2" t="s">
        <v>29</v>
      </c>
      <c r="C9" s="5" t="s">
        <v>30</v>
      </c>
      <c r="D9">
        <v>13.43</v>
      </c>
      <c r="E9">
        <v>4</v>
      </c>
      <c r="F9" s="1">
        <f t="shared" si="0"/>
        <v>53.72</v>
      </c>
      <c r="G9" s="2" t="s">
        <v>28</v>
      </c>
    </row>
    <row r="10" spans="1:7" x14ac:dyDescent="0.25">
      <c r="B10" s="2" t="s">
        <v>31</v>
      </c>
      <c r="C10" s="5" t="s">
        <v>32</v>
      </c>
      <c r="D10" s="1">
        <v>7.9</v>
      </c>
      <c r="E10">
        <v>2</v>
      </c>
      <c r="F10" s="1">
        <f t="shared" si="0"/>
        <v>15.8</v>
      </c>
      <c r="G10" s="2" t="s">
        <v>33</v>
      </c>
    </row>
    <row r="11" spans="1:7" x14ac:dyDescent="0.25">
      <c r="B11" s="2" t="s">
        <v>37</v>
      </c>
      <c r="C11" t="s">
        <v>36</v>
      </c>
      <c r="D11">
        <v>6.97</v>
      </c>
      <c r="E11">
        <v>2</v>
      </c>
      <c r="F11" s="1">
        <f t="shared" si="0"/>
        <v>13.94</v>
      </c>
      <c r="G11" t="s">
        <v>38</v>
      </c>
    </row>
    <row r="12" spans="1:7" x14ac:dyDescent="0.25">
      <c r="B12" s="2" t="s">
        <v>35</v>
      </c>
      <c r="C12" t="s">
        <v>34</v>
      </c>
      <c r="D12">
        <v>3.81</v>
      </c>
      <c r="E12">
        <v>2</v>
      </c>
      <c r="F12" s="1">
        <f t="shared" si="0"/>
        <v>7.62</v>
      </c>
      <c r="G12" t="s">
        <v>38</v>
      </c>
    </row>
    <row r="13" spans="1:7" x14ac:dyDescent="0.25">
      <c r="B13" s="2" t="s">
        <v>81</v>
      </c>
      <c r="C13" t="s">
        <v>80</v>
      </c>
      <c r="D13">
        <v>5.15</v>
      </c>
      <c r="E13">
        <v>2</v>
      </c>
      <c r="F13" s="1">
        <f t="shared" si="0"/>
        <v>10.3</v>
      </c>
      <c r="G13" t="s">
        <v>82</v>
      </c>
    </row>
    <row r="14" spans="1:7" x14ac:dyDescent="0.25">
      <c r="B14" s="2" t="s">
        <v>84</v>
      </c>
      <c r="C14" t="s">
        <v>83</v>
      </c>
      <c r="D14">
        <v>11.03</v>
      </c>
      <c r="E14">
        <v>1</v>
      </c>
      <c r="F14" s="1">
        <f t="shared" si="0"/>
        <v>11.03</v>
      </c>
      <c r="G14" t="s">
        <v>85</v>
      </c>
    </row>
    <row r="15" spans="1:7" x14ac:dyDescent="0.25">
      <c r="B15" s="2" t="s">
        <v>87</v>
      </c>
      <c r="C15" t="s">
        <v>86</v>
      </c>
      <c r="D15">
        <v>1.0900000000000001</v>
      </c>
      <c r="E15">
        <v>10</v>
      </c>
      <c r="F15" s="1">
        <f t="shared" si="0"/>
        <v>10.9</v>
      </c>
      <c r="G15" t="s">
        <v>88</v>
      </c>
    </row>
    <row r="16" spans="1:7" x14ac:dyDescent="0.25">
      <c r="A16" t="s">
        <v>67</v>
      </c>
      <c r="B16" s="2" t="s">
        <v>71</v>
      </c>
      <c r="C16" s="4">
        <v>307609</v>
      </c>
      <c r="D16">
        <v>11.69</v>
      </c>
      <c r="E16">
        <v>1</v>
      </c>
      <c r="F16" s="1">
        <f t="shared" si="0"/>
        <v>11.69</v>
      </c>
      <c r="G16" t="s">
        <v>73</v>
      </c>
    </row>
    <row r="17" spans="1:7" x14ac:dyDescent="0.25">
      <c r="B17" s="2" t="s">
        <v>72</v>
      </c>
      <c r="C17" s="4">
        <v>307583</v>
      </c>
      <c r="D17">
        <v>11.69</v>
      </c>
      <c r="E17">
        <v>1</v>
      </c>
      <c r="F17" s="1">
        <f t="shared" si="0"/>
        <v>11.69</v>
      </c>
      <c r="G17" t="s">
        <v>73</v>
      </c>
    </row>
    <row r="18" spans="1:7" x14ac:dyDescent="0.25">
      <c r="A18" t="s">
        <v>27</v>
      </c>
      <c r="B18" s="2" t="s">
        <v>26</v>
      </c>
      <c r="C18" s="5" t="s">
        <v>25</v>
      </c>
      <c r="D18">
        <v>24.52</v>
      </c>
      <c r="E18">
        <v>1</v>
      </c>
      <c r="F18" s="1">
        <f>D18*E18</f>
        <v>24.52</v>
      </c>
      <c r="G18" s="3" t="s">
        <v>23</v>
      </c>
    </row>
    <row r="19" spans="1:7" x14ac:dyDescent="0.25">
      <c r="A19" t="s">
        <v>52</v>
      </c>
      <c r="B19" t="s">
        <v>51</v>
      </c>
      <c r="C19" t="s">
        <v>50</v>
      </c>
      <c r="D19">
        <v>170</v>
      </c>
      <c r="E19">
        <v>1</v>
      </c>
      <c r="F19" s="1">
        <f t="shared" si="0"/>
        <v>170</v>
      </c>
      <c r="G19" t="s">
        <v>49</v>
      </c>
    </row>
    <row r="20" spans="1:7" x14ac:dyDescent="0.25">
      <c r="A20" t="s">
        <v>54</v>
      </c>
      <c r="B20" t="s">
        <v>55</v>
      </c>
      <c r="C20" t="s">
        <v>56</v>
      </c>
      <c r="D20" s="1">
        <v>6.8</v>
      </c>
      <c r="E20">
        <v>6</v>
      </c>
      <c r="F20" s="1">
        <f t="shared" si="0"/>
        <v>40.799999999999997</v>
      </c>
      <c r="G20" t="s">
        <v>53</v>
      </c>
    </row>
    <row r="21" spans="1:7" x14ac:dyDescent="0.25">
      <c r="A21" t="s">
        <v>61</v>
      </c>
      <c r="B21" t="s">
        <v>62</v>
      </c>
      <c r="C21" t="s">
        <v>63</v>
      </c>
      <c r="D21">
        <v>0.45</v>
      </c>
      <c r="E21">
        <v>50</v>
      </c>
      <c r="F21" s="1">
        <f t="shared" si="0"/>
        <v>22.5</v>
      </c>
      <c r="G21" t="s">
        <v>60</v>
      </c>
    </row>
    <row r="22" spans="1:7" x14ac:dyDescent="0.25">
      <c r="B22" t="s">
        <v>64</v>
      </c>
      <c r="C22" t="s">
        <v>65</v>
      </c>
      <c r="D22">
        <v>0.19</v>
      </c>
      <c r="E22">
        <v>50</v>
      </c>
      <c r="F22" s="1">
        <f t="shared" si="0"/>
        <v>9.5</v>
      </c>
      <c r="G22" t="s">
        <v>66</v>
      </c>
    </row>
    <row r="23" spans="1:7" x14ac:dyDescent="0.25">
      <c r="A23" t="s">
        <v>39</v>
      </c>
      <c r="B23" t="s">
        <v>40</v>
      </c>
      <c r="C23" t="s">
        <v>44</v>
      </c>
      <c r="D23">
        <v>39.97</v>
      </c>
      <c r="E23">
        <v>2</v>
      </c>
      <c r="F23" s="1">
        <f t="shared" si="0"/>
        <v>79.94</v>
      </c>
      <c r="G23" t="s">
        <v>43</v>
      </c>
    </row>
    <row r="24" spans="1:7" x14ac:dyDescent="0.25">
      <c r="B24" t="s">
        <v>41</v>
      </c>
      <c r="C24" t="s">
        <v>45</v>
      </c>
      <c r="D24" s="1">
        <v>17.5</v>
      </c>
      <c r="E24">
        <v>1</v>
      </c>
      <c r="F24" s="1">
        <f t="shared" si="0"/>
        <v>17.5</v>
      </c>
      <c r="G24" t="s">
        <v>42</v>
      </c>
    </row>
    <row r="25" spans="1:7" x14ac:dyDescent="0.25">
      <c r="B25" t="s">
        <v>46</v>
      </c>
      <c r="C25" t="s">
        <v>47</v>
      </c>
      <c r="D25">
        <v>75.84</v>
      </c>
      <c r="E25">
        <v>1</v>
      </c>
      <c r="F25" s="1">
        <f t="shared" si="0"/>
        <v>75.84</v>
      </c>
      <c r="G25" t="s">
        <v>48</v>
      </c>
    </row>
    <row r="26" spans="1:7" x14ac:dyDescent="0.25">
      <c r="B26" t="s">
        <v>58</v>
      </c>
      <c r="C26" t="s">
        <v>59</v>
      </c>
      <c r="D26">
        <v>52</v>
      </c>
      <c r="E26">
        <v>1</v>
      </c>
      <c r="F26" s="1">
        <f t="shared" si="0"/>
        <v>52</v>
      </c>
      <c r="G26" t="s">
        <v>57</v>
      </c>
    </row>
    <row r="27" spans="1:7" x14ac:dyDescent="0.25">
      <c r="B27" t="s">
        <v>75</v>
      </c>
      <c r="C27" t="s">
        <v>76</v>
      </c>
      <c r="D27">
        <v>39.450000000000003</v>
      </c>
      <c r="E27">
        <v>1</v>
      </c>
      <c r="F27" s="1">
        <f t="shared" si="0"/>
        <v>39.450000000000003</v>
      </c>
      <c r="G27" t="s">
        <v>74</v>
      </c>
    </row>
    <row r="28" spans="1:7" x14ac:dyDescent="0.25">
      <c r="B28" s="6" t="s">
        <v>89</v>
      </c>
      <c r="F28" s="1"/>
    </row>
    <row r="29" spans="1:7" x14ac:dyDescent="0.25">
      <c r="F29" s="1">
        <f>SUM(F2:F27)</f>
        <v>860.12</v>
      </c>
    </row>
  </sheetData>
  <hyperlinks>
    <hyperlink ref="G2" r:id="rId1"/>
    <hyperlink ref="G18" r:id="rId2" location="p383" display="https://www.metalsdepot.com/products/alum2.phtml?page=sheet&amp;LimAcc=%20&amp;aident= - p383"/>
  </hyperlinks>
  <pageMargins left="0.7" right="0.7" top="0.75" bottom="0.75" header="0.3" footer="0.3"/>
  <pageSetup paperSize="9"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Williams</dc:creator>
  <cp:lastModifiedBy>Hunter Williams</cp:lastModifiedBy>
  <dcterms:created xsi:type="dcterms:W3CDTF">2016-02-12T19:13:06Z</dcterms:created>
  <dcterms:modified xsi:type="dcterms:W3CDTF">2016-02-12T21:41:27Z</dcterms:modified>
</cp:coreProperties>
</file>