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test Spoka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7" i="1"/>
  <c r="C7" i="1"/>
  <c r="C20" i="1"/>
  <c r="C10" i="1"/>
  <c r="C11" i="1"/>
  <c r="C12" i="1"/>
  <c r="C13" i="1"/>
  <c r="C14" i="1"/>
  <c r="C15" i="1"/>
  <c r="C16" i="1"/>
  <c r="C17" i="1"/>
  <c r="C18" i="1"/>
  <c r="C19" i="1"/>
  <c r="C9" i="1"/>
  <c r="C8" i="1"/>
</calcChain>
</file>

<file path=xl/sharedStrings.xml><?xml version="1.0" encoding="utf-8"?>
<sst xmlns="http://schemas.openxmlformats.org/spreadsheetml/2006/main" count="8" uniqueCount="7">
  <si>
    <t>Testing extreme values for Spokas (2010) guidelines</t>
  </si>
  <si>
    <t>100-year stability with different ranges of O:C values &amp; their corresponding ranges of half-life t12</t>
  </si>
  <si>
    <t>100-year stability</t>
  </si>
  <si>
    <t>t12</t>
  </si>
  <si>
    <t>years</t>
  </si>
  <si>
    <t>%</t>
  </si>
  <si>
    <t>X-year stability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</si>
</sst>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1" applyFont="1"/>
    <xf numFmtId="0" fontId="0" fillId="2" borderId="0" xfId="0" applyFill="1"/>
    <xf numFmtId="10" fontId="0" fillId="0" borderId="0" xfId="1" applyNumberFormat="1" applyFont="1" applyAlignment="1">
      <alignment horizontal="center"/>
    </xf>
    <xf numFmtId="10" fontId="0" fillId="2" borderId="0" xfId="1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D8" sqref="D8"/>
    </sheetView>
  </sheetViews>
  <sheetFormatPr defaultRowHeight="14" x14ac:dyDescent="0.3"/>
  <cols>
    <col min="2" max="2" width="11.75" customWidth="1"/>
    <col min="3" max="3" width="17.5" customWidth="1"/>
    <col min="4" max="4" width="14.83203125" customWidth="1"/>
  </cols>
  <sheetData>
    <row r="1" spans="1:4" x14ac:dyDescent="0.3">
      <c r="A1" t="s">
        <v>0</v>
      </c>
    </row>
    <row r="3" spans="1:4" x14ac:dyDescent="0.3">
      <c r="A3" t="s">
        <v>1</v>
      </c>
    </row>
    <row r="4" spans="1:4" x14ac:dyDescent="0.3">
      <c r="C4" s="1">
        <v>100</v>
      </c>
      <c r="D4">
        <v>1000</v>
      </c>
    </row>
    <row r="5" spans="1:4" x14ac:dyDescent="0.3">
      <c r="B5" s="2" t="s">
        <v>3</v>
      </c>
      <c r="C5" s="2" t="s">
        <v>2</v>
      </c>
      <c r="D5" s="2" t="s">
        <v>6</v>
      </c>
    </row>
    <row r="6" spans="1:4" x14ac:dyDescent="0.3">
      <c r="B6" s="2" t="s">
        <v>4</v>
      </c>
      <c r="C6" s="2" t="s">
        <v>5</v>
      </c>
      <c r="D6" s="2" t="s">
        <v>5</v>
      </c>
    </row>
    <row r="7" spans="1:4" x14ac:dyDescent="0.3">
      <c r="B7">
        <v>2000</v>
      </c>
      <c r="C7" s="5">
        <f>EXP(-1*LN(2)/B7*$C$4)</f>
        <v>0.9659363289248456</v>
      </c>
      <c r="D7" s="3">
        <f>EXP(-1*LN(2)/B7*$D$4)</f>
        <v>0.70710678118654757</v>
      </c>
    </row>
    <row r="8" spans="1:4" x14ac:dyDescent="0.3">
      <c r="B8" s="4">
        <v>1000</v>
      </c>
      <c r="C8" s="6">
        <f>EXP(-1*LN(2)/B8*$C$4)</f>
        <v>0.93303299153680741</v>
      </c>
      <c r="D8" s="3">
        <f t="shared" ref="D8:D20" si="0">EXP(-1*LN(2)/B8*$D$4)</f>
        <v>0.5</v>
      </c>
    </row>
    <row r="9" spans="1:4" x14ac:dyDescent="0.3">
      <c r="B9">
        <v>900</v>
      </c>
      <c r="C9" s="5">
        <f>EXP(-1*LN(2)/B9*$C$4)</f>
        <v>0.92587471228729046</v>
      </c>
      <c r="D9" s="3">
        <f t="shared" si="0"/>
        <v>0.46293735614364523</v>
      </c>
    </row>
    <row r="10" spans="1:4" x14ac:dyDescent="0.3">
      <c r="B10">
        <v>600</v>
      </c>
      <c r="C10" s="5">
        <f t="shared" ref="C10:C20" si="1">EXP(-1*LN(2)/B10*$C$4)</f>
        <v>0.89089871814033927</v>
      </c>
      <c r="D10" s="3">
        <f t="shared" si="0"/>
        <v>0.3149802624737183</v>
      </c>
    </row>
    <row r="11" spans="1:4" x14ac:dyDescent="0.3">
      <c r="B11">
        <v>300</v>
      </c>
      <c r="C11" s="5">
        <f t="shared" si="1"/>
        <v>0.79370052598409979</v>
      </c>
      <c r="D11" s="3">
        <f t="shared" si="0"/>
        <v>9.9212565748012474E-2</v>
      </c>
    </row>
    <row r="12" spans="1:4" x14ac:dyDescent="0.3">
      <c r="B12">
        <v>200</v>
      </c>
      <c r="C12" s="5">
        <f t="shared" si="1"/>
        <v>0.70710678118654757</v>
      </c>
      <c r="D12" s="3">
        <f t="shared" si="0"/>
        <v>3.125E-2</v>
      </c>
    </row>
    <row r="13" spans="1:4" x14ac:dyDescent="0.3">
      <c r="B13">
        <v>150</v>
      </c>
      <c r="C13" s="5">
        <f t="shared" si="1"/>
        <v>0.6299605249474366</v>
      </c>
      <c r="D13" s="3">
        <f t="shared" si="0"/>
        <v>9.8431332023036968E-3</v>
      </c>
    </row>
    <row r="14" spans="1:4" x14ac:dyDescent="0.3">
      <c r="B14" s="4">
        <v>100</v>
      </c>
      <c r="C14" s="6">
        <f t="shared" si="1"/>
        <v>0.5</v>
      </c>
      <c r="D14" s="3">
        <f t="shared" si="0"/>
        <v>9.765625E-4</v>
      </c>
    </row>
    <row r="15" spans="1:4" x14ac:dyDescent="0.3">
      <c r="B15">
        <v>90</v>
      </c>
      <c r="C15" s="5">
        <f t="shared" si="1"/>
        <v>0.46293735614364523</v>
      </c>
      <c r="D15" s="3">
        <f t="shared" si="0"/>
        <v>4.5208726185902881E-4</v>
      </c>
    </row>
    <row r="16" spans="1:4" x14ac:dyDescent="0.3">
      <c r="B16">
        <v>70</v>
      </c>
      <c r="C16" s="5">
        <f t="shared" si="1"/>
        <v>0.37149857228423711</v>
      </c>
      <c r="D16" s="3">
        <f t="shared" si="0"/>
        <v>5.0069296631325546E-5</v>
      </c>
    </row>
    <row r="17" spans="2:4" x14ac:dyDescent="0.3">
      <c r="B17">
        <v>50</v>
      </c>
      <c r="C17" s="5">
        <f t="shared" si="1"/>
        <v>0.25</v>
      </c>
      <c r="D17" s="3">
        <f t="shared" si="0"/>
        <v>9.5367431640625E-7</v>
      </c>
    </row>
    <row r="18" spans="2:4" x14ac:dyDescent="0.3">
      <c r="B18">
        <v>40</v>
      </c>
      <c r="C18" s="5">
        <f t="shared" si="1"/>
        <v>0.17677669529663692</v>
      </c>
      <c r="D18" s="3">
        <f t="shared" si="0"/>
        <v>2.9802322387695299E-8</v>
      </c>
    </row>
    <row r="19" spans="2:4" x14ac:dyDescent="0.3">
      <c r="B19">
        <v>10</v>
      </c>
      <c r="C19" s="5">
        <f t="shared" si="1"/>
        <v>9.7656250000000087E-4</v>
      </c>
      <c r="D19" s="3">
        <f t="shared" si="0"/>
        <v>7.8886090522101049E-31</v>
      </c>
    </row>
    <row r="20" spans="2:4" x14ac:dyDescent="0.3">
      <c r="B20" s="4">
        <v>1</v>
      </c>
      <c r="C20" s="6">
        <f>EXP(-1*LN(2)/B20*$C$4)</f>
        <v>7.8886090522101049E-31</v>
      </c>
      <c r="D20" s="3">
        <f t="shared" si="0"/>
        <v>9.332636185032827E-302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Spokas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2021-09-29T13:21:39Z</dcterms:modified>
</cp:coreProperties>
</file>