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\Documents\projects\research\truth-db\raw_data\jalbert_2020_only\"/>
    </mc:Choice>
  </mc:AlternateContent>
  <xr:revisionPtr revIDLastSave="0" documentId="13_ncr:1_{B85C116F-BA24-4E31-9AAF-960CAD579855}" xr6:coauthVersionLast="47" xr6:coauthVersionMax="47" xr10:uidLastSave="{00000000-0000-0000-0000-000000000000}"/>
  <bookViews>
    <workbookView xWindow="-120" yWindow="-120" windowWidth="25440" windowHeight="15270" activeTab="5" xr2:uid="{0D33DE81-FE91-4FB4-9651-07AF831C9532}"/>
  </bookViews>
  <sheets>
    <sheet name="publication" sheetId="1" r:id="rId1"/>
    <sheet name="study" sheetId="2" r:id="rId2"/>
    <sheet name="measure" sheetId="3" r:id="rId3"/>
    <sheet name="dataset" sheetId="4" r:id="rId4"/>
    <sheet name="statements" sheetId="5" r:id="rId5"/>
    <sheet name="repetition" sheetId="6" r:id="rId6"/>
    <sheet name="withi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3" i="2"/>
  <c r="G2" i="2"/>
</calcChain>
</file>

<file path=xl/sharedStrings.xml><?xml version="1.0" encoding="utf-8"?>
<sst xmlns="http://schemas.openxmlformats.org/spreadsheetml/2006/main" count="173" uniqueCount="74">
  <si>
    <t>authors</t>
  </si>
  <si>
    <t>year</t>
  </si>
  <si>
    <t>country</t>
  </si>
  <si>
    <t>contact</t>
  </si>
  <si>
    <t>apa_reference</t>
  </si>
  <si>
    <t>publication_code</t>
  </si>
  <si>
    <t>keywords</t>
  </si>
  <si>
    <t>study_num</t>
  </si>
  <si>
    <t>n_groups</t>
  </si>
  <si>
    <t>comment</t>
  </si>
  <si>
    <t>github</t>
  </si>
  <si>
    <t>measure_name</t>
  </si>
  <si>
    <t>statementset_num</t>
  </si>
  <si>
    <t>external_vars</t>
  </si>
  <si>
    <t>subjective_certainty</t>
  </si>
  <si>
    <t>rt_measured</t>
  </si>
  <si>
    <t>rt_onset</t>
  </si>
  <si>
    <t>within_manipulations</t>
  </si>
  <si>
    <t>physiological_measures</t>
  </si>
  <si>
    <t>analysis_methods</t>
  </si>
  <si>
    <t>cognitive_models</t>
  </si>
  <si>
    <t>participant_age</t>
  </si>
  <si>
    <t>percent_female</t>
  </si>
  <si>
    <t>truth_rating_scale</t>
  </si>
  <si>
    <t>data_num</t>
  </si>
  <si>
    <t>publication</t>
  </si>
  <si>
    <t>location</t>
  </si>
  <si>
    <t>difficulty</t>
  </si>
  <si>
    <t>statement_text</t>
  </si>
  <si>
    <t>statement_accuracy</t>
  </si>
  <si>
    <t>repetition_time</t>
  </si>
  <si>
    <t>repetition_location</t>
  </si>
  <si>
    <t>repetition_type</t>
  </si>
  <si>
    <t>n_repetitions</t>
  </si>
  <si>
    <t>time_pressure</t>
  </si>
  <si>
    <t>truth_instructions</t>
  </si>
  <si>
    <t>presentation_time</t>
  </si>
  <si>
    <t>percent_repeated</t>
  </si>
  <si>
    <t>presentation_type</t>
  </si>
  <si>
    <t>phase</t>
  </si>
  <si>
    <t>within_description</t>
  </si>
  <si>
    <t>Jalbert, Madeline, Eryn Newman, and Norbert Schwarz</t>
  </si>
  <si>
    <t>US</t>
  </si>
  <si>
    <t>mcjalbert@usc.edu</t>
  </si>
  <si>
    <r>
      <t>Jalbert, M., Newman, E., &amp; Schwarz, N. (2020). Only half of what i’ll tell you is true: Expecting to encounter falsehoods reduces illusory truth. </t>
    </r>
    <r>
      <rPr>
        <i/>
        <sz val="10"/>
        <color rgb="FF222222"/>
        <rFont val="Arial"/>
        <family val="2"/>
      </rPr>
      <t>Journal of Applied Research in Memory and Cognition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9</t>
    </r>
    <r>
      <rPr>
        <sz val="10"/>
        <color rgb="FF222222"/>
        <rFont val="Arial"/>
        <family val="2"/>
      </rPr>
      <t>(4), 602-613.</t>
    </r>
  </si>
  <si>
    <t>jalbert_2020_only</t>
  </si>
  <si>
    <t>truth effect, fluency, metacognition</t>
  </si>
  <si>
    <t>none</t>
  </si>
  <si>
    <t>n_participants</t>
  </si>
  <si>
    <t>Jalbert, M., Newman, E., &amp; Schwarz, N. (2019). Trivia claim norming: Methods report and data. ResearchGate. https://doi. org/10, 6084, m9.</t>
  </si>
  <si>
    <t>online</t>
  </si>
  <si>
    <t>between_description</t>
  </si>
  <si>
    <t>no warning</t>
  </si>
  <si>
    <t>warning about false</t>
  </si>
  <si>
    <t>ANOVA</t>
  </si>
  <si>
    <t>likert</t>
  </si>
  <si>
    <t>truth_rating_steps</t>
  </si>
  <si>
    <t>visual</t>
  </si>
  <si>
    <t>exposure</t>
  </si>
  <si>
    <t>test</t>
  </si>
  <si>
    <t>exact</t>
  </si>
  <si>
    <t>osf</t>
  </si>
  <si>
    <t>secondary_task</t>
  </si>
  <si>
    <t>reading only</t>
  </si>
  <si>
    <t>warning about false pre-test</t>
  </si>
  <si>
    <t>warning about false pre-test and pre-exposure</t>
  </si>
  <si>
    <t>has_between_manipulations</t>
  </si>
  <si>
    <t>repetition_instructions</t>
  </si>
  <si>
    <t>has_within_manipulations</t>
  </si>
  <si>
    <t>warning that "some" statements are false - only pre-test</t>
  </si>
  <si>
    <t>warning that "half" statements are false - only pre-test</t>
  </si>
  <si>
    <t>warning that "some" statements are false - pre-exposure and pre-test</t>
  </si>
  <si>
    <t>warning that "half" statements are false - pre-exposure and pre-test</t>
  </si>
  <si>
    <t>n_statements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</si>
</sst>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  <font>
      <i/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cjalbert@usc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5700-4284-43DC-87D4-AD46DD024473}">
  <dimension ref="A1:G2"/>
  <sheetViews>
    <sheetView workbookViewId="0">
      <selection activeCell="B7" sqref="B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41</v>
      </c>
      <c r="B2">
        <v>2020</v>
      </c>
      <c r="C2" t="s">
        <v>42</v>
      </c>
      <c r="D2" s="2" t="s">
        <v>43</v>
      </c>
      <c r="E2" s="1" t="s">
        <v>44</v>
      </c>
      <c r="F2" t="s">
        <v>45</v>
      </c>
      <c r="G2" t="s">
        <v>46</v>
      </c>
    </row>
  </sheetData>
  <hyperlinks>
    <hyperlink ref="D2" r:id="rId1" xr:uid="{2E164065-52BF-49AB-811B-E8AD1EC1E04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4D99B-1DFF-49B6-BD10-76A1B28ABEC7}">
  <dimension ref="A1:P4"/>
  <sheetViews>
    <sheetView workbookViewId="0">
      <selection activeCell="P4" sqref="P4"/>
    </sheetView>
  </sheetViews>
  <sheetFormatPr defaultRowHeight="15" x14ac:dyDescent="0.25"/>
  <cols>
    <col min="8" max="8" width="13.140625" bestFit="1" customWidth="1"/>
    <col min="11" max="11" width="20.7109375" bestFit="1" customWidth="1"/>
  </cols>
  <sheetData>
    <row r="1" spans="1:16" x14ac:dyDescent="0.25">
      <c r="A1" t="s">
        <v>7</v>
      </c>
      <c r="B1" t="s">
        <v>8</v>
      </c>
      <c r="C1" t="s">
        <v>9</v>
      </c>
      <c r="D1" t="s">
        <v>10</v>
      </c>
      <c r="E1" t="s">
        <v>61</v>
      </c>
      <c r="F1" t="s">
        <v>21</v>
      </c>
      <c r="G1" t="s">
        <v>22</v>
      </c>
      <c r="H1" t="s">
        <v>13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23</v>
      </c>
      <c r="P1" t="s">
        <v>56</v>
      </c>
    </row>
    <row r="2" spans="1:16" x14ac:dyDescent="0.25">
      <c r="A2">
        <v>1</v>
      </c>
      <c r="B2">
        <v>2</v>
      </c>
      <c r="C2" t="s">
        <v>47</v>
      </c>
      <c r="D2">
        <v>0</v>
      </c>
      <c r="E2">
        <v>1</v>
      </c>
      <c r="F2">
        <v>20.51</v>
      </c>
      <c r="G2">
        <f xml:space="preserve"> 1 - (58/220)</f>
        <v>0.73636363636363633</v>
      </c>
      <c r="H2">
        <v>0</v>
      </c>
      <c r="I2">
        <v>99</v>
      </c>
      <c r="J2">
        <v>99</v>
      </c>
      <c r="K2">
        <v>0</v>
      </c>
      <c r="L2">
        <v>0</v>
      </c>
      <c r="M2" t="s">
        <v>54</v>
      </c>
      <c r="N2">
        <v>0</v>
      </c>
      <c r="O2" s="3" t="s">
        <v>55</v>
      </c>
      <c r="P2">
        <v>6</v>
      </c>
    </row>
    <row r="3" spans="1:16" x14ac:dyDescent="0.25">
      <c r="A3">
        <v>2</v>
      </c>
      <c r="B3">
        <v>3</v>
      </c>
      <c r="C3" t="s">
        <v>47</v>
      </c>
      <c r="D3">
        <v>0</v>
      </c>
      <c r="E3">
        <v>1</v>
      </c>
      <c r="F3">
        <v>37.18</v>
      </c>
      <c r="G3">
        <f xml:space="preserve"> 1 - (127/282)</f>
        <v>0.54964539007092195</v>
      </c>
      <c r="H3">
        <v>0</v>
      </c>
      <c r="I3">
        <v>99</v>
      </c>
      <c r="J3">
        <v>99</v>
      </c>
      <c r="K3">
        <v>0</v>
      </c>
      <c r="L3">
        <v>0</v>
      </c>
      <c r="M3" t="s">
        <v>54</v>
      </c>
      <c r="N3">
        <v>0</v>
      </c>
      <c r="O3" t="s">
        <v>55</v>
      </c>
      <c r="P3">
        <v>6</v>
      </c>
    </row>
    <row r="4" spans="1:16" x14ac:dyDescent="0.25">
      <c r="A4">
        <v>3</v>
      </c>
      <c r="B4">
        <v>2</v>
      </c>
      <c r="C4" t="s">
        <v>47</v>
      </c>
      <c r="D4">
        <v>0</v>
      </c>
      <c r="E4">
        <v>1</v>
      </c>
      <c r="F4">
        <v>37.479999999999997</v>
      </c>
      <c r="G4">
        <f xml:space="preserve"> 1- (154/405)</f>
        <v>0.61975308641975313</v>
      </c>
      <c r="H4">
        <v>0</v>
      </c>
      <c r="I4">
        <v>99</v>
      </c>
      <c r="J4">
        <v>99</v>
      </c>
      <c r="K4">
        <v>0</v>
      </c>
      <c r="L4">
        <v>0</v>
      </c>
      <c r="M4" t="s">
        <v>54</v>
      </c>
      <c r="N4">
        <v>0</v>
      </c>
      <c r="O4" t="s">
        <v>55</v>
      </c>
      <c r="P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3F864-68C9-4C11-B95B-1488298255CB}">
  <dimension ref="A1:B4"/>
  <sheetViews>
    <sheetView workbookViewId="0">
      <selection activeCell="C4" sqref="C4"/>
    </sheetView>
  </sheetViews>
  <sheetFormatPr defaultRowHeight="15" x14ac:dyDescent="0.25"/>
  <sheetData>
    <row r="1" spans="1:2" x14ac:dyDescent="0.25">
      <c r="A1" t="s">
        <v>7</v>
      </c>
      <c r="B1" t="s">
        <v>11</v>
      </c>
    </row>
    <row r="2" spans="1:2" x14ac:dyDescent="0.25">
      <c r="A2">
        <v>1</v>
      </c>
      <c r="B2" t="s">
        <v>47</v>
      </c>
    </row>
    <row r="3" spans="1:2" x14ac:dyDescent="0.25">
      <c r="A3">
        <v>2</v>
      </c>
      <c r="B3" t="s">
        <v>47</v>
      </c>
    </row>
    <row r="4" spans="1:2" x14ac:dyDescent="0.25">
      <c r="A4">
        <v>3</v>
      </c>
      <c r="B4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D4CB-D10D-4B2E-8183-F64C935F3642}">
  <dimension ref="A1:H10"/>
  <sheetViews>
    <sheetView workbookViewId="0">
      <selection activeCell="B7" sqref="B7:B10"/>
    </sheetView>
  </sheetViews>
  <sheetFormatPr defaultRowHeight="15" x14ac:dyDescent="0.25"/>
  <cols>
    <col min="1" max="1" width="10.85546875" bestFit="1" customWidth="1"/>
    <col min="2" max="2" width="9.85546875" bestFit="1" customWidth="1"/>
    <col min="3" max="3" width="18.140625" bestFit="1" customWidth="1"/>
    <col min="4" max="4" width="18.140625" customWidth="1"/>
    <col min="5" max="5" width="14.85546875" bestFit="1" customWidth="1"/>
    <col min="6" max="6" width="19.28515625" bestFit="1" customWidth="1"/>
    <col min="7" max="7" width="13.140625" bestFit="1" customWidth="1"/>
    <col min="8" max="8" width="19.28515625" bestFit="1" customWidth="1"/>
    <col min="9" max="9" width="18.42578125" bestFit="1" customWidth="1"/>
    <col min="10" max="10" width="15.140625" bestFit="1" customWidth="1"/>
    <col min="12" max="12" width="20.7109375" bestFit="1" customWidth="1"/>
    <col min="13" max="13" width="20.7109375" customWidth="1"/>
    <col min="14" max="14" width="23.140625" bestFit="1" customWidth="1"/>
    <col min="15" max="15" width="22.5703125" bestFit="1" customWidth="1"/>
    <col min="16" max="16" width="17.42578125" bestFit="1" customWidth="1"/>
    <col min="17" max="17" width="16.85546875" bestFit="1" customWidth="1"/>
    <col min="18" max="18" width="16.85546875" customWidth="1"/>
    <col min="19" max="19" width="17" bestFit="1" customWidth="1"/>
    <col min="20" max="20" width="16.85546875" bestFit="1" customWidth="1"/>
    <col min="21" max="21" width="17.28515625" bestFit="1" customWidth="1"/>
  </cols>
  <sheetData>
    <row r="1" spans="1:8" x14ac:dyDescent="0.25">
      <c r="A1" t="s">
        <v>7</v>
      </c>
      <c r="B1" t="s">
        <v>24</v>
      </c>
      <c r="C1" t="s">
        <v>12</v>
      </c>
      <c r="D1" t="s">
        <v>48</v>
      </c>
      <c r="E1" t="s">
        <v>14</v>
      </c>
      <c r="F1" t="s">
        <v>51</v>
      </c>
      <c r="G1" t="s">
        <v>66</v>
      </c>
      <c r="H1" t="s">
        <v>68</v>
      </c>
    </row>
    <row r="2" spans="1:8" x14ac:dyDescent="0.25">
      <c r="A2">
        <v>1</v>
      </c>
      <c r="B2">
        <v>1</v>
      </c>
      <c r="C2">
        <v>1</v>
      </c>
      <c r="D2">
        <v>113</v>
      </c>
      <c r="E2">
        <v>0</v>
      </c>
      <c r="F2" t="s">
        <v>52</v>
      </c>
      <c r="G2">
        <v>1</v>
      </c>
      <c r="H2">
        <v>0</v>
      </c>
    </row>
    <row r="3" spans="1:8" x14ac:dyDescent="0.25">
      <c r="A3">
        <v>1</v>
      </c>
      <c r="B3">
        <v>2</v>
      </c>
      <c r="C3">
        <v>1</v>
      </c>
      <c r="D3">
        <v>107</v>
      </c>
      <c r="E3">
        <v>0</v>
      </c>
      <c r="F3" t="s">
        <v>53</v>
      </c>
      <c r="G3">
        <v>1</v>
      </c>
      <c r="H3">
        <v>0</v>
      </c>
    </row>
    <row r="4" spans="1:8" x14ac:dyDescent="0.25">
      <c r="A4">
        <v>2</v>
      </c>
      <c r="B4">
        <v>3</v>
      </c>
      <c r="C4">
        <v>1</v>
      </c>
      <c r="D4">
        <v>89</v>
      </c>
      <c r="E4">
        <v>0</v>
      </c>
      <c r="F4" t="s">
        <v>52</v>
      </c>
      <c r="G4">
        <v>1</v>
      </c>
      <c r="H4">
        <v>0</v>
      </c>
    </row>
    <row r="5" spans="1:8" x14ac:dyDescent="0.25">
      <c r="A5">
        <v>2</v>
      </c>
      <c r="B5">
        <v>4</v>
      </c>
      <c r="C5">
        <v>1</v>
      </c>
      <c r="D5">
        <v>97</v>
      </c>
      <c r="E5">
        <v>0</v>
      </c>
      <c r="F5" t="s">
        <v>64</v>
      </c>
      <c r="G5">
        <v>1</v>
      </c>
      <c r="H5">
        <v>0</v>
      </c>
    </row>
    <row r="6" spans="1:8" x14ac:dyDescent="0.25">
      <c r="A6">
        <v>2</v>
      </c>
      <c r="B6">
        <v>5</v>
      </c>
      <c r="C6">
        <v>1</v>
      </c>
      <c r="D6">
        <v>96</v>
      </c>
      <c r="E6">
        <v>0</v>
      </c>
      <c r="F6" t="s">
        <v>65</v>
      </c>
      <c r="G6">
        <v>1</v>
      </c>
      <c r="H6">
        <v>0</v>
      </c>
    </row>
    <row r="7" spans="1:8" x14ac:dyDescent="0.25">
      <c r="A7">
        <v>3</v>
      </c>
      <c r="B7">
        <v>6</v>
      </c>
      <c r="C7">
        <v>1</v>
      </c>
      <c r="D7">
        <v>106</v>
      </c>
      <c r="E7">
        <v>0</v>
      </c>
      <c r="F7" t="s">
        <v>69</v>
      </c>
      <c r="G7">
        <v>1</v>
      </c>
      <c r="H7">
        <v>0</v>
      </c>
    </row>
    <row r="8" spans="1:8" x14ac:dyDescent="0.25">
      <c r="A8">
        <v>3</v>
      </c>
      <c r="B8">
        <v>7</v>
      </c>
      <c r="C8">
        <v>1</v>
      </c>
      <c r="D8">
        <v>100</v>
      </c>
      <c r="E8">
        <v>0</v>
      </c>
      <c r="F8" t="s">
        <v>71</v>
      </c>
      <c r="G8">
        <v>1</v>
      </c>
      <c r="H8">
        <v>0</v>
      </c>
    </row>
    <row r="9" spans="1:8" x14ac:dyDescent="0.25">
      <c r="A9">
        <v>3</v>
      </c>
      <c r="B9">
        <v>8</v>
      </c>
      <c r="C9">
        <v>1</v>
      </c>
      <c r="D9">
        <v>97</v>
      </c>
      <c r="E9">
        <v>0</v>
      </c>
      <c r="F9" t="s">
        <v>70</v>
      </c>
      <c r="G9">
        <v>1</v>
      </c>
      <c r="H9">
        <v>0</v>
      </c>
    </row>
    <row r="10" spans="1:8" x14ac:dyDescent="0.25">
      <c r="A10">
        <v>3</v>
      </c>
      <c r="B10">
        <v>9</v>
      </c>
      <c r="C10">
        <v>1</v>
      </c>
      <c r="D10">
        <v>101</v>
      </c>
      <c r="E10">
        <v>0</v>
      </c>
      <c r="F10" t="s">
        <v>72</v>
      </c>
      <c r="G10">
        <v>1</v>
      </c>
      <c r="H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5A1F0-A702-415A-9FB5-3FAA2BCB7F2A}">
  <dimension ref="A1:F2"/>
  <sheetViews>
    <sheetView workbookViewId="0">
      <selection activeCell="G2" sqref="G2"/>
    </sheetView>
  </sheetViews>
  <sheetFormatPr defaultRowHeight="15" x14ac:dyDescent="0.25"/>
  <cols>
    <col min="1" max="1" width="18.140625" bestFit="1" customWidth="1"/>
    <col min="2" max="2" width="12.5703125" customWidth="1"/>
  </cols>
  <sheetData>
    <row r="1" spans="1:6" x14ac:dyDescent="0.25">
      <c r="A1" t="s">
        <v>12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25">
      <c r="A2">
        <v>1</v>
      </c>
      <c r="B2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173D-5298-4338-99E7-3C70F9F7ADB0}">
  <dimension ref="A1:N19"/>
  <sheetViews>
    <sheetView tabSelected="1" workbookViewId="0">
      <selection activeCell="H18" sqref="H18"/>
    </sheetView>
  </sheetViews>
  <sheetFormatPr defaultRowHeight="15" x14ac:dyDescent="0.25"/>
  <cols>
    <col min="1" max="1" width="9.85546875" bestFit="1" customWidth="1"/>
    <col min="2" max="2" width="15.28515625" bestFit="1" customWidth="1"/>
    <col min="3" max="3" width="18.42578125" bestFit="1" customWidth="1"/>
    <col min="4" max="4" width="15.140625" bestFit="1" customWidth="1"/>
    <col min="5" max="5" width="13.140625" bestFit="1" customWidth="1"/>
    <col min="6" max="6" width="18" bestFit="1" customWidth="1"/>
    <col min="7" max="7" width="14" bestFit="1" customWidth="1"/>
    <col min="8" max="8" width="17" bestFit="1" customWidth="1"/>
    <col min="9" max="9" width="17.85546875" bestFit="1" customWidth="1"/>
    <col min="10" max="10" width="17.28515625" bestFit="1" customWidth="1"/>
    <col min="11" max="11" width="17.7109375" bestFit="1" customWidth="1"/>
  </cols>
  <sheetData>
    <row r="1" spans="1:14" x14ac:dyDescent="0.25">
      <c r="A1" t="s">
        <v>24</v>
      </c>
      <c r="B1" t="s">
        <v>30</v>
      </c>
      <c r="C1" t="s">
        <v>31</v>
      </c>
      <c r="D1" t="s">
        <v>32</v>
      </c>
      <c r="E1" t="s">
        <v>33</v>
      </c>
      <c r="F1" t="s">
        <v>73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62</v>
      </c>
      <c r="N1" t="s">
        <v>67</v>
      </c>
    </row>
    <row r="2" spans="1:14" x14ac:dyDescent="0.25">
      <c r="A2">
        <v>1</v>
      </c>
      <c r="B2">
        <v>0</v>
      </c>
      <c r="C2" t="s">
        <v>50</v>
      </c>
      <c r="D2" t="s">
        <v>47</v>
      </c>
      <c r="E2">
        <v>1</v>
      </c>
      <c r="F2">
        <v>36</v>
      </c>
      <c r="G2">
        <v>99</v>
      </c>
      <c r="H2">
        <v>0</v>
      </c>
      <c r="I2">
        <v>99</v>
      </c>
      <c r="J2">
        <v>0</v>
      </c>
      <c r="K2" t="s">
        <v>57</v>
      </c>
      <c r="L2" t="s">
        <v>58</v>
      </c>
      <c r="M2" t="s">
        <v>63</v>
      </c>
      <c r="N2">
        <v>0</v>
      </c>
    </row>
    <row r="3" spans="1:14" x14ac:dyDescent="0.25">
      <c r="A3">
        <v>1</v>
      </c>
      <c r="B3">
        <v>96</v>
      </c>
      <c r="C3" t="s">
        <v>50</v>
      </c>
      <c r="D3" t="s">
        <v>60</v>
      </c>
      <c r="E3">
        <v>1</v>
      </c>
      <c r="F3">
        <v>72</v>
      </c>
      <c r="G3">
        <v>99</v>
      </c>
      <c r="H3">
        <v>0</v>
      </c>
      <c r="I3">
        <v>99</v>
      </c>
      <c r="J3">
        <v>50</v>
      </c>
      <c r="K3" t="s">
        <v>57</v>
      </c>
      <c r="L3" t="s">
        <v>59</v>
      </c>
      <c r="M3" t="s">
        <v>47</v>
      </c>
      <c r="N3">
        <v>1</v>
      </c>
    </row>
    <row r="4" spans="1:14" x14ac:dyDescent="0.25">
      <c r="A4">
        <v>2</v>
      </c>
      <c r="B4">
        <v>0</v>
      </c>
      <c r="C4" t="s">
        <v>50</v>
      </c>
      <c r="D4" t="s">
        <v>47</v>
      </c>
      <c r="E4">
        <v>1</v>
      </c>
      <c r="F4">
        <v>36</v>
      </c>
      <c r="G4">
        <v>99</v>
      </c>
      <c r="H4">
        <v>1</v>
      </c>
      <c r="I4">
        <v>99</v>
      </c>
      <c r="J4">
        <v>0</v>
      </c>
      <c r="K4" t="s">
        <v>57</v>
      </c>
      <c r="L4" t="s">
        <v>58</v>
      </c>
      <c r="M4" t="s">
        <v>63</v>
      </c>
      <c r="N4">
        <v>0</v>
      </c>
    </row>
    <row r="5" spans="1:14" x14ac:dyDescent="0.25">
      <c r="A5">
        <v>2</v>
      </c>
      <c r="B5">
        <v>96</v>
      </c>
      <c r="C5" t="s">
        <v>50</v>
      </c>
      <c r="D5" t="s">
        <v>60</v>
      </c>
      <c r="E5">
        <v>1</v>
      </c>
      <c r="F5">
        <v>72</v>
      </c>
      <c r="G5">
        <v>99</v>
      </c>
      <c r="H5">
        <v>1</v>
      </c>
      <c r="I5">
        <v>99</v>
      </c>
      <c r="J5">
        <v>50</v>
      </c>
      <c r="K5" t="s">
        <v>57</v>
      </c>
      <c r="L5" t="s">
        <v>59</v>
      </c>
      <c r="M5" t="s">
        <v>47</v>
      </c>
      <c r="N5">
        <v>1</v>
      </c>
    </row>
    <row r="6" spans="1:14" x14ac:dyDescent="0.25">
      <c r="A6">
        <v>3</v>
      </c>
      <c r="B6">
        <v>0</v>
      </c>
      <c r="C6" t="s">
        <v>50</v>
      </c>
      <c r="D6" t="s">
        <v>47</v>
      </c>
      <c r="E6">
        <v>1</v>
      </c>
      <c r="F6">
        <v>36</v>
      </c>
      <c r="G6">
        <v>99</v>
      </c>
      <c r="H6">
        <v>0</v>
      </c>
      <c r="I6">
        <v>99</v>
      </c>
      <c r="J6">
        <v>0</v>
      </c>
      <c r="K6" t="s">
        <v>57</v>
      </c>
      <c r="L6" t="s">
        <v>58</v>
      </c>
      <c r="M6" t="s">
        <v>63</v>
      </c>
      <c r="N6">
        <v>0</v>
      </c>
    </row>
    <row r="7" spans="1:14" x14ac:dyDescent="0.25">
      <c r="A7">
        <v>3</v>
      </c>
      <c r="B7">
        <v>0.3</v>
      </c>
      <c r="C7" t="s">
        <v>50</v>
      </c>
      <c r="D7" t="s">
        <v>60</v>
      </c>
      <c r="E7">
        <v>1</v>
      </c>
      <c r="F7">
        <v>72</v>
      </c>
      <c r="G7">
        <v>99</v>
      </c>
      <c r="H7">
        <v>0</v>
      </c>
      <c r="I7">
        <v>99</v>
      </c>
      <c r="J7">
        <v>50</v>
      </c>
      <c r="K7" t="s">
        <v>57</v>
      </c>
      <c r="L7" t="s">
        <v>59</v>
      </c>
      <c r="M7" t="s">
        <v>47</v>
      </c>
      <c r="N7">
        <v>1</v>
      </c>
    </row>
    <row r="8" spans="1:14" x14ac:dyDescent="0.25">
      <c r="A8">
        <v>4</v>
      </c>
      <c r="B8">
        <v>0</v>
      </c>
      <c r="C8" t="s">
        <v>50</v>
      </c>
      <c r="D8" t="s">
        <v>47</v>
      </c>
      <c r="E8">
        <v>1</v>
      </c>
      <c r="F8">
        <v>36</v>
      </c>
      <c r="G8">
        <v>99</v>
      </c>
      <c r="H8">
        <v>0</v>
      </c>
      <c r="I8">
        <v>99</v>
      </c>
      <c r="J8">
        <v>0</v>
      </c>
      <c r="K8" t="s">
        <v>57</v>
      </c>
      <c r="L8" t="s">
        <v>58</v>
      </c>
      <c r="M8" t="s">
        <v>63</v>
      </c>
      <c r="N8">
        <v>0</v>
      </c>
    </row>
    <row r="9" spans="1:14" x14ac:dyDescent="0.25">
      <c r="A9">
        <v>4</v>
      </c>
      <c r="B9">
        <v>0.3</v>
      </c>
      <c r="C9" t="s">
        <v>50</v>
      </c>
      <c r="D9" t="s">
        <v>60</v>
      </c>
      <c r="E9">
        <v>1</v>
      </c>
      <c r="F9">
        <v>72</v>
      </c>
      <c r="G9">
        <v>99</v>
      </c>
      <c r="H9">
        <v>1</v>
      </c>
      <c r="I9">
        <v>99</v>
      </c>
      <c r="J9">
        <v>50</v>
      </c>
      <c r="K9" t="s">
        <v>57</v>
      </c>
      <c r="L9" t="s">
        <v>59</v>
      </c>
      <c r="M9" t="s">
        <v>47</v>
      </c>
      <c r="N9">
        <v>1</v>
      </c>
    </row>
    <row r="10" spans="1:14" x14ac:dyDescent="0.25">
      <c r="A10">
        <v>5</v>
      </c>
      <c r="B10">
        <v>0</v>
      </c>
      <c r="C10" t="s">
        <v>50</v>
      </c>
      <c r="D10" t="s">
        <v>47</v>
      </c>
      <c r="E10">
        <v>1</v>
      </c>
      <c r="F10">
        <v>36</v>
      </c>
      <c r="G10">
        <v>99</v>
      </c>
      <c r="H10">
        <v>1</v>
      </c>
      <c r="I10">
        <v>99</v>
      </c>
      <c r="J10">
        <v>0</v>
      </c>
      <c r="K10" t="s">
        <v>57</v>
      </c>
      <c r="L10" t="s">
        <v>58</v>
      </c>
      <c r="M10" t="s">
        <v>63</v>
      </c>
      <c r="N10">
        <v>0</v>
      </c>
    </row>
    <row r="11" spans="1:14" x14ac:dyDescent="0.25">
      <c r="A11">
        <v>5</v>
      </c>
      <c r="B11">
        <v>0.3</v>
      </c>
      <c r="C11" t="s">
        <v>50</v>
      </c>
      <c r="D11" t="s">
        <v>60</v>
      </c>
      <c r="E11">
        <v>1</v>
      </c>
      <c r="F11">
        <v>72</v>
      </c>
      <c r="G11">
        <v>99</v>
      </c>
      <c r="H11">
        <v>1</v>
      </c>
      <c r="I11">
        <v>99</v>
      </c>
      <c r="J11">
        <v>50</v>
      </c>
      <c r="K11" t="s">
        <v>57</v>
      </c>
      <c r="L11" t="s">
        <v>59</v>
      </c>
      <c r="M11" t="s">
        <v>47</v>
      </c>
      <c r="N11">
        <v>1</v>
      </c>
    </row>
    <row r="12" spans="1:14" x14ac:dyDescent="0.25">
      <c r="A12">
        <v>6</v>
      </c>
      <c r="B12">
        <v>0</v>
      </c>
      <c r="C12" t="s">
        <v>50</v>
      </c>
      <c r="D12" t="s">
        <v>47</v>
      </c>
      <c r="E12">
        <v>1</v>
      </c>
      <c r="F12">
        <v>36</v>
      </c>
      <c r="G12">
        <v>99</v>
      </c>
      <c r="H12">
        <v>1</v>
      </c>
      <c r="I12">
        <v>99</v>
      </c>
      <c r="J12">
        <v>0</v>
      </c>
      <c r="K12" t="s">
        <v>57</v>
      </c>
      <c r="L12" t="s">
        <v>58</v>
      </c>
      <c r="M12" t="s">
        <v>63</v>
      </c>
      <c r="N12">
        <v>0</v>
      </c>
    </row>
    <row r="13" spans="1:14" x14ac:dyDescent="0.25">
      <c r="A13">
        <v>6</v>
      </c>
      <c r="B13">
        <v>0.3</v>
      </c>
      <c r="C13" t="s">
        <v>50</v>
      </c>
      <c r="D13" t="s">
        <v>60</v>
      </c>
      <c r="E13">
        <v>1</v>
      </c>
      <c r="F13">
        <v>72</v>
      </c>
      <c r="G13">
        <v>99</v>
      </c>
      <c r="H13">
        <v>1</v>
      </c>
      <c r="I13">
        <v>99</v>
      </c>
      <c r="J13">
        <v>50</v>
      </c>
      <c r="K13" t="s">
        <v>57</v>
      </c>
      <c r="L13" t="s">
        <v>59</v>
      </c>
      <c r="M13" t="s">
        <v>47</v>
      </c>
      <c r="N13">
        <v>1</v>
      </c>
    </row>
    <row r="14" spans="1:14" x14ac:dyDescent="0.25">
      <c r="A14">
        <v>7</v>
      </c>
      <c r="B14">
        <v>0</v>
      </c>
      <c r="C14" t="s">
        <v>50</v>
      </c>
      <c r="D14" t="s">
        <v>47</v>
      </c>
      <c r="E14">
        <v>1</v>
      </c>
      <c r="F14">
        <v>36</v>
      </c>
      <c r="G14">
        <v>99</v>
      </c>
      <c r="H14">
        <v>1</v>
      </c>
      <c r="I14">
        <v>99</v>
      </c>
      <c r="J14">
        <v>0</v>
      </c>
      <c r="K14" t="s">
        <v>57</v>
      </c>
      <c r="L14" t="s">
        <v>58</v>
      </c>
      <c r="M14" t="s">
        <v>63</v>
      </c>
      <c r="N14">
        <v>0</v>
      </c>
    </row>
    <row r="15" spans="1:14" x14ac:dyDescent="0.25">
      <c r="A15">
        <v>7</v>
      </c>
      <c r="B15">
        <v>0.3</v>
      </c>
      <c r="C15" t="s">
        <v>50</v>
      </c>
      <c r="D15" t="s">
        <v>60</v>
      </c>
      <c r="E15">
        <v>1</v>
      </c>
      <c r="F15">
        <v>72</v>
      </c>
      <c r="G15">
        <v>99</v>
      </c>
      <c r="H15">
        <v>1</v>
      </c>
      <c r="I15">
        <v>99</v>
      </c>
      <c r="J15">
        <v>50</v>
      </c>
      <c r="K15" t="s">
        <v>57</v>
      </c>
      <c r="L15" t="s">
        <v>59</v>
      </c>
      <c r="M15" t="s">
        <v>47</v>
      </c>
      <c r="N15">
        <v>1</v>
      </c>
    </row>
    <row r="16" spans="1:14" x14ac:dyDescent="0.25">
      <c r="A16">
        <v>8</v>
      </c>
      <c r="B16">
        <v>0</v>
      </c>
      <c r="C16" t="s">
        <v>50</v>
      </c>
      <c r="D16" t="s">
        <v>47</v>
      </c>
      <c r="E16">
        <v>1</v>
      </c>
      <c r="F16">
        <v>36</v>
      </c>
      <c r="G16">
        <v>99</v>
      </c>
      <c r="H16">
        <v>1</v>
      </c>
      <c r="I16">
        <v>99</v>
      </c>
      <c r="J16">
        <v>0</v>
      </c>
      <c r="K16" t="s">
        <v>57</v>
      </c>
      <c r="L16" t="s">
        <v>58</v>
      </c>
      <c r="M16" t="s">
        <v>63</v>
      </c>
      <c r="N16">
        <v>0</v>
      </c>
    </row>
    <row r="17" spans="1:14" x14ac:dyDescent="0.25">
      <c r="A17">
        <v>8</v>
      </c>
      <c r="B17">
        <v>0.3</v>
      </c>
      <c r="C17" t="s">
        <v>50</v>
      </c>
      <c r="D17" t="s">
        <v>60</v>
      </c>
      <c r="E17">
        <v>1</v>
      </c>
      <c r="F17">
        <v>72</v>
      </c>
      <c r="G17">
        <v>99</v>
      </c>
      <c r="H17">
        <v>1</v>
      </c>
      <c r="I17">
        <v>99</v>
      </c>
      <c r="J17">
        <v>50</v>
      </c>
      <c r="K17" t="s">
        <v>57</v>
      </c>
      <c r="L17" t="s">
        <v>59</v>
      </c>
      <c r="M17" t="s">
        <v>47</v>
      </c>
      <c r="N17">
        <v>1</v>
      </c>
    </row>
    <row r="18" spans="1:14" x14ac:dyDescent="0.25">
      <c r="A18">
        <v>9</v>
      </c>
      <c r="B18">
        <v>0</v>
      </c>
      <c r="C18" t="s">
        <v>50</v>
      </c>
      <c r="D18" t="s">
        <v>47</v>
      </c>
      <c r="E18">
        <v>1</v>
      </c>
      <c r="F18">
        <v>36</v>
      </c>
      <c r="G18">
        <v>99</v>
      </c>
      <c r="H18">
        <v>1</v>
      </c>
      <c r="I18">
        <v>99</v>
      </c>
      <c r="J18">
        <v>0</v>
      </c>
      <c r="K18" t="s">
        <v>57</v>
      </c>
      <c r="L18" t="s">
        <v>58</v>
      </c>
      <c r="M18" t="s">
        <v>63</v>
      </c>
      <c r="N18">
        <v>0</v>
      </c>
    </row>
    <row r="19" spans="1:14" x14ac:dyDescent="0.25">
      <c r="A19">
        <v>9</v>
      </c>
      <c r="B19">
        <v>0.3</v>
      </c>
      <c r="C19" t="s">
        <v>50</v>
      </c>
      <c r="D19" t="s">
        <v>60</v>
      </c>
      <c r="E19">
        <v>1</v>
      </c>
      <c r="F19">
        <v>72</v>
      </c>
      <c r="G19">
        <v>99</v>
      </c>
      <c r="H19">
        <v>1</v>
      </c>
      <c r="I19">
        <v>99</v>
      </c>
      <c r="J19">
        <v>50</v>
      </c>
      <c r="K19" t="s">
        <v>57</v>
      </c>
      <c r="L19" t="s">
        <v>59</v>
      </c>
      <c r="M19" t="s">
        <v>47</v>
      </c>
      <c r="N1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CF78-DA40-43F7-BDD4-6BE4D5340B85}">
  <dimension ref="A1:B1"/>
  <sheetViews>
    <sheetView workbookViewId="0">
      <selection activeCell="C12" sqref="C12"/>
    </sheetView>
  </sheetViews>
  <sheetFormatPr defaultRowHeight="15" x14ac:dyDescent="0.25"/>
  <sheetData>
    <row r="1" spans="1:2" x14ac:dyDescent="0.25">
      <c r="A1" t="s">
        <v>24</v>
      </c>
      <c r="B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publication</vt:lpstr>
      <vt:lpstr>study</vt:lpstr>
      <vt:lpstr>measure</vt:lpstr>
      <vt:lpstr>dataset</vt:lpstr>
      <vt:lpstr>statements</vt:lpstr>
      <vt:lpstr>repetition</vt:lpstr>
      <vt:lpstr>within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</cp:lastModifiedBy>
  <dcterms:created xsi:type="dcterms:W3CDTF">2024-06-05T07:37:17Z</dcterms:created>
  <dcterms:modified xsi:type="dcterms:W3CDTF">2024-06-05T08:35:52Z</dcterms:modified>
</cp:coreProperties>
</file>