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Luck's Works\MathLAB\Thesis_program\PropData\"/>
    </mc:Choice>
  </mc:AlternateContent>
  <bookViews>
    <workbookView xWindow="0" yWindow="0" windowWidth="17256" windowHeight="5352" activeTab="1"/>
  </bookViews>
  <sheets>
    <sheet name="ALL" sheetId="1" r:id="rId1"/>
    <sheet name="Sheet1" sheetId="8" r:id="rId2"/>
    <sheet name="test3" sheetId="7" r:id="rId3"/>
    <sheet name="HoverVal" sheetId="5" r:id="rId4"/>
    <sheet name="TEst" sheetId="2" r:id="rId5"/>
    <sheet name="test2" sheetId="4" r:id="rId6"/>
    <sheet name="Power_Trend" sheetId="6" r:id="rId7"/>
    <sheet name="Relation" sheetId="3" r:id="rId8"/>
  </sheets>
  <definedNames>
    <definedName name="_xlnm._FilterDatabase" localSheetId="7" hidden="1">Relation!$A$1:$HY$43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Y57" i="3" l="1"/>
  <c r="GX57" i="3"/>
  <c r="GU57" i="3"/>
  <c r="GT57" i="3"/>
  <c r="GR57" i="3"/>
  <c r="GQ57" i="3"/>
  <c r="GP57" i="3"/>
  <c r="GO57" i="3"/>
  <c r="GN57" i="3"/>
  <c r="GM57" i="3"/>
  <c r="GL57" i="3"/>
  <c r="GK57" i="3"/>
  <c r="GH57" i="3"/>
  <c r="GE57" i="3"/>
  <c r="FH57" i="3"/>
  <c r="FF57" i="3"/>
  <c r="FC57" i="3"/>
  <c r="FB57" i="3"/>
  <c r="FA57" i="3"/>
  <c r="EY57" i="3"/>
  <c r="EX57" i="3"/>
  <c r="EV57" i="3"/>
  <c r="EU57" i="3"/>
  <c r="ET57" i="3"/>
  <c r="ES57" i="3"/>
  <c r="ER57" i="3"/>
  <c r="EQ57" i="3"/>
  <c r="EP57" i="3"/>
  <c r="EO57" i="3"/>
  <c r="EN57" i="3"/>
  <c r="EM57" i="3"/>
  <c r="EL57" i="3"/>
  <c r="EK57" i="3"/>
  <c r="EJ57" i="3"/>
  <c r="EI57" i="3"/>
  <c r="EG57" i="3"/>
  <c r="DT57" i="3"/>
  <c r="DS57" i="3"/>
  <c r="DR57" i="3"/>
  <c r="DQ57" i="3"/>
  <c r="DP57" i="3"/>
  <c r="DO57" i="3"/>
  <c r="DN57" i="3"/>
  <c r="DM57" i="3"/>
  <c r="DL57" i="3"/>
  <c r="DK57" i="3"/>
  <c r="DJ57" i="3"/>
  <c r="DI57" i="3"/>
  <c r="DH57" i="3"/>
  <c r="DG57" i="3"/>
  <c r="DF57" i="3"/>
  <c r="DC57" i="3"/>
  <c r="CV57" i="3"/>
  <c r="CL57" i="3"/>
  <c r="CE57" i="3"/>
  <c r="CD57" i="3"/>
  <c r="CC57" i="3"/>
  <c r="CB57" i="3"/>
  <c r="CA57" i="3"/>
  <c r="BZ57" i="3"/>
  <c r="BY57" i="3"/>
  <c r="BX57" i="3"/>
  <c r="BW57" i="3"/>
  <c r="BV57" i="3"/>
  <c r="BU57" i="3"/>
  <c r="BT57" i="3"/>
  <c r="BS57" i="3"/>
  <c r="BP57" i="3"/>
  <c r="BM57" i="3"/>
  <c r="BL57" i="3"/>
  <c r="BK57" i="3"/>
  <c r="BJ57" i="3"/>
  <c r="BE57" i="3"/>
  <c r="BD57" i="3"/>
  <c r="BC57" i="3"/>
  <c r="BB57" i="3"/>
  <c r="BA57" i="3"/>
  <c r="AZ57" i="3"/>
  <c r="AY57" i="3"/>
  <c r="AX57" i="3"/>
  <c r="AW57" i="3"/>
  <c r="AV57" i="3"/>
  <c r="AU57" i="3"/>
  <c r="AT57" i="3"/>
  <c r="AS57" i="3"/>
  <c r="AR57" i="3"/>
  <c r="AQ57" i="3"/>
  <c r="AP57" i="3"/>
  <c r="AO57" i="3"/>
  <c r="AN57" i="3"/>
  <c r="AM57" i="3"/>
  <c r="AL57" i="3"/>
  <c r="AK57" i="3"/>
  <c r="AJ57" i="3"/>
  <c r="AI57" i="3"/>
  <c r="AG57" i="3"/>
  <c r="AF57" i="3"/>
  <c r="AE57" i="3"/>
  <c r="AD57" i="3"/>
  <c r="AC57" i="3"/>
  <c r="AB57" i="3"/>
  <c r="AA57" i="3"/>
  <c r="Z57" i="3"/>
  <c r="Y57" i="3"/>
  <c r="X57" i="3"/>
  <c r="W57" i="3"/>
  <c r="V57" i="3"/>
  <c r="U57" i="3"/>
  <c r="T57" i="3"/>
  <c r="S57" i="3"/>
  <c r="R57" i="3"/>
  <c r="Q57" i="3"/>
  <c r="P57" i="3"/>
  <c r="O57" i="3"/>
  <c r="N57" i="3"/>
  <c r="M57" i="3"/>
  <c r="L57" i="3"/>
  <c r="K57" i="3"/>
  <c r="J57" i="3"/>
  <c r="I57" i="3"/>
  <c r="H57" i="3"/>
  <c r="G57" i="3"/>
  <c r="F57" i="3"/>
  <c r="HY50" i="3"/>
  <c r="HU50" i="3"/>
  <c r="HT50" i="3"/>
  <c r="HS50" i="3"/>
  <c r="HR50" i="3"/>
  <c r="HQ50" i="3"/>
  <c r="HP50" i="3"/>
  <c r="HO50" i="3"/>
  <c r="HN50" i="3"/>
  <c r="HM50" i="3"/>
  <c r="HL50" i="3"/>
  <c r="HK50" i="3"/>
  <c r="HJ50" i="3"/>
  <c r="HF50" i="3"/>
  <c r="HC50" i="3"/>
  <c r="GO50" i="3"/>
  <c r="GN50" i="3"/>
  <c r="GM50" i="3"/>
  <c r="GL50" i="3"/>
  <c r="GK50" i="3"/>
  <c r="GJ50" i="3"/>
  <c r="GI50" i="3"/>
  <c r="GH50" i="3"/>
  <c r="GG50" i="3"/>
  <c r="GF50" i="3"/>
  <c r="GE50" i="3"/>
  <c r="GD50" i="3"/>
  <c r="GC50" i="3"/>
  <c r="GB50" i="3"/>
  <c r="GA50" i="3"/>
  <c r="FZ50" i="3"/>
  <c r="FY50" i="3"/>
  <c r="FX50" i="3"/>
  <c r="FV50" i="3"/>
  <c r="FU50" i="3"/>
  <c r="FT50" i="3"/>
  <c r="FS50" i="3"/>
  <c r="FQ50" i="3"/>
  <c r="FP50" i="3"/>
  <c r="FO50" i="3"/>
  <c r="FN50" i="3"/>
  <c r="FI50" i="3"/>
  <c r="FH50" i="3"/>
  <c r="FG50" i="3"/>
  <c r="FF50" i="3"/>
  <c r="FE50" i="3"/>
  <c r="FD50" i="3"/>
  <c r="FC50" i="3"/>
  <c r="FB50" i="3"/>
  <c r="FA50" i="3"/>
  <c r="EZ50" i="3"/>
  <c r="EY50" i="3"/>
  <c r="EX50" i="3"/>
  <c r="EW50" i="3"/>
  <c r="EV50" i="3"/>
  <c r="EU50" i="3"/>
  <c r="ET50" i="3"/>
  <c r="ES50" i="3"/>
  <c r="ER50" i="3"/>
  <c r="DJ50" i="3"/>
  <c r="DI50" i="3"/>
  <c r="DH50" i="3"/>
  <c r="DE50" i="3"/>
  <c r="DD50" i="3"/>
  <c r="DC50" i="3"/>
  <c r="DB50" i="3"/>
  <c r="DA50" i="3"/>
  <c r="CZ50" i="3"/>
  <c r="CY50" i="3"/>
  <c r="CX50" i="3"/>
  <c r="CW50" i="3"/>
  <c r="CU50" i="3"/>
  <c r="CT50" i="3"/>
  <c r="CS50" i="3"/>
  <c r="CR50" i="3"/>
  <c r="CQ50" i="3"/>
  <c r="CP50" i="3"/>
  <c r="CO50" i="3"/>
  <c r="CN50" i="3"/>
  <c r="CM50" i="3"/>
  <c r="CL50" i="3"/>
  <c r="CK50" i="3"/>
  <c r="CJ50" i="3"/>
  <c r="CI50" i="3"/>
  <c r="CH50" i="3"/>
  <c r="CG50" i="3"/>
  <c r="CE50" i="3"/>
  <c r="CD50" i="3"/>
  <c r="CC50" i="3"/>
  <c r="CB50" i="3"/>
  <c r="CA50" i="3"/>
  <c r="BZ50" i="3"/>
  <c r="BY50" i="3"/>
  <c r="BX50" i="3"/>
  <c r="BW50" i="3"/>
  <c r="BV50" i="3"/>
  <c r="BU50" i="3"/>
  <c r="BT50" i="3"/>
  <c r="BS50" i="3"/>
  <c r="BR50" i="3"/>
  <c r="BQ50" i="3"/>
  <c r="BP50" i="3"/>
  <c r="BO50" i="3"/>
  <c r="BN50" i="3"/>
  <c r="BM50" i="3"/>
  <c r="BL50" i="3"/>
  <c r="BK50" i="3"/>
  <c r="BJ50" i="3"/>
  <c r="BI50" i="3"/>
  <c r="BH50" i="3"/>
  <c r="I50" i="3"/>
  <c r="H50" i="3"/>
  <c r="G50" i="3"/>
  <c r="F50" i="3"/>
  <c r="E50" i="3"/>
  <c r="HY43" i="3"/>
  <c r="HX43" i="3"/>
  <c r="HW43" i="3"/>
  <c r="HV43" i="3"/>
  <c r="HU43" i="3"/>
  <c r="HT43" i="3"/>
  <c r="HS43" i="3"/>
  <c r="HR43" i="3"/>
  <c r="HP43" i="3"/>
  <c r="HO43" i="3"/>
  <c r="HK43" i="3"/>
  <c r="HJ43" i="3"/>
  <c r="HI43" i="3"/>
  <c r="HH43" i="3"/>
  <c r="HG43" i="3"/>
  <c r="HF43" i="3"/>
  <c r="HE43" i="3"/>
  <c r="HD43" i="3"/>
  <c r="HC43" i="3"/>
  <c r="HB43" i="3"/>
  <c r="GJ43" i="3"/>
  <c r="GG43" i="3"/>
  <c r="GD43" i="3"/>
  <c r="GC43" i="3"/>
  <c r="GB43" i="3"/>
  <c r="GA43" i="3"/>
  <c r="FZ43" i="3"/>
  <c r="FY43" i="3"/>
  <c r="FX43" i="3"/>
  <c r="FW43" i="3"/>
  <c r="FV43" i="3"/>
  <c r="FU43" i="3"/>
  <c r="FT43" i="3"/>
  <c r="FS43" i="3"/>
  <c r="FR43" i="3"/>
  <c r="FQ43" i="3"/>
  <c r="FP43" i="3"/>
  <c r="FO43" i="3"/>
  <c r="FN43" i="3"/>
  <c r="FM43" i="3"/>
  <c r="FL43" i="3"/>
  <c r="FK43" i="3"/>
  <c r="FJ43" i="3"/>
  <c r="DE43" i="3"/>
  <c r="DD43" i="3"/>
  <c r="DC43" i="3"/>
  <c r="DB43" i="3"/>
  <c r="DA43" i="3"/>
  <c r="CZ43" i="3"/>
  <c r="CY43" i="3"/>
  <c r="CX43" i="3"/>
  <c r="CW43" i="3"/>
  <c r="CU43" i="3"/>
  <c r="CT43" i="3"/>
  <c r="CS43" i="3"/>
  <c r="CR43" i="3"/>
  <c r="CQ43" i="3"/>
  <c r="CP43" i="3"/>
  <c r="CO43" i="3"/>
  <c r="CN43" i="3"/>
  <c r="CL43" i="3"/>
  <c r="CK43" i="3"/>
  <c r="CJ43" i="3"/>
  <c r="CI43" i="3"/>
  <c r="CH43" i="3"/>
  <c r="CG43" i="3"/>
  <c r="CF43" i="3"/>
  <c r="BR43" i="3"/>
  <c r="BQ43" i="3"/>
  <c r="BP43" i="3"/>
  <c r="BO43" i="3"/>
  <c r="BN43" i="3"/>
  <c r="BM43" i="3"/>
  <c r="BL43" i="3"/>
  <c r="BK43" i="3"/>
  <c r="BJ43" i="3"/>
  <c r="BI43" i="3"/>
  <c r="BH43" i="3"/>
  <c r="BG43" i="3"/>
  <c r="BF43" i="3"/>
  <c r="I43" i="3"/>
  <c r="H43" i="3"/>
  <c r="G43" i="3"/>
  <c r="F43" i="3"/>
  <c r="E43" i="3"/>
  <c r="G10" i="3" l="1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W10" i="3"/>
  <c r="AX10" i="3"/>
  <c r="AY10" i="3"/>
  <c r="AZ10" i="3"/>
  <c r="BA10" i="3"/>
  <c r="BB10" i="3"/>
  <c r="BC10" i="3"/>
  <c r="BD10" i="3"/>
  <c r="BE10" i="3"/>
  <c r="BF10" i="3"/>
  <c r="BG10" i="3"/>
  <c r="BH10" i="3"/>
  <c r="BI10" i="3"/>
  <c r="BJ10" i="3"/>
  <c r="BK10" i="3"/>
  <c r="BL10" i="3"/>
  <c r="BM10" i="3"/>
  <c r="BN10" i="3"/>
  <c r="BO10" i="3"/>
  <c r="BP10" i="3"/>
  <c r="BQ10" i="3"/>
  <c r="BR10" i="3"/>
  <c r="BS10" i="3"/>
  <c r="BT10" i="3"/>
  <c r="BU10" i="3"/>
  <c r="BV10" i="3"/>
  <c r="BW10" i="3"/>
  <c r="BX10" i="3"/>
  <c r="BY10" i="3"/>
  <c r="BZ10" i="3"/>
  <c r="CA10" i="3"/>
  <c r="CB10" i="3"/>
  <c r="CC10" i="3"/>
  <c r="CD10" i="3"/>
  <c r="CE10" i="3"/>
  <c r="CF10" i="3"/>
  <c r="CG10" i="3"/>
  <c r="CH10" i="3"/>
  <c r="CI10" i="3"/>
  <c r="CJ10" i="3"/>
  <c r="CK10" i="3"/>
  <c r="CL10" i="3"/>
  <c r="CM10" i="3"/>
  <c r="CN10" i="3"/>
  <c r="CO10" i="3"/>
  <c r="CP10" i="3"/>
  <c r="CQ10" i="3"/>
  <c r="CR10" i="3"/>
  <c r="CS10" i="3"/>
  <c r="CT10" i="3"/>
  <c r="CU10" i="3"/>
  <c r="CV10" i="3"/>
  <c r="CW10" i="3"/>
  <c r="CX10" i="3"/>
  <c r="CY10" i="3"/>
  <c r="CZ10" i="3"/>
  <c r="DA10" i="3"/>
  <c r="DB10" i="3"/>
  <c r="DC10" i="3"/>
  <c r="DD10" i="3"/>
  <c r="DE10" i="3"/>
  <c r="DF10" i="3"/>
  <c r="DG10" i="3"/>
  <c r="DH10" i="3"/>
  <c r="DI10" i="3"/>
  <c r="DJ10" i="3"/>
  <c r="DK10" i="3"/>
  <c r="DL10" i="3"/>
  <c r="DM10" i="3"/>
  <c r="DN10" i="3"/>
  <c r="DO10" i="3"/>
  <c r="DP10" i="3"/>
  <c r="DQ10" i="3"/>
  <c r="DR10" i="3"/>
  <c r="DS10" i="3"/>
  <c r="DT10" i="3"/>
  <c r="DU10" i="3"/>
  <c r="DV10" i="3"/>
  <c r="DW10" i="3"/>
  <c r="DX10" i="3"/>
  <c r="DY10" i="3"/>
  <c r="DZ10" i="3"/>
  <c r="EA10" i="3"/>
  <c r="EB10" i="3"/>
  <c r="EC10" i="3"/>
  <c r="ED10" i="3"/>
  <c r="EE10" i="3"/>
  <c r="EF10" i="3"/>
  <c r="EG10" i="3"/>
  <c r="EH10" i="3"/>
  <c r="EI10" i="3"/>
  <c r="EJ10" i="3"/>
  <c r="EK10" i="3"/>
  <c r="EL10" i="3"/>
  <c r="EM10" i="3"/>
  <c r="EN10" i="3"/>
  <c r="EO10" i="3"/>
  <c r="EP10" i="3"/>
  <c r="EQ10" i="3"/>
  <c r="ER10" i="3"/>
  <c r="ES10" i="3"/>
  <c r="ET10" i="3"/>
  <c r="EU10" i="3"/>
  <c r="EV10" i="3"/>
  <c r="EW10" i="3"/>
  <c r="EX10" i="3"/>
  <c r="EY10" i="3"/>
  <c r="EZ10" i="3"/>
  <c r="FA10" i="3"/>
  <c r="FB10" i="3"/>
  <c r="FC10" i="3"/>
  <c r="FD10" i="3"/>
  <c r="FE10" i="3"/>
  <c r="FF10" i="3"/>
  <c r="FG10" i="3"/>
  <c r="FH10" i="3"/>
  <c r="FI10" i="3"/>
  <c r="FJ10" i="3"/>
  <c r="FK10" i="3"/>
  <c r="FL10" i="3"/>
  <c r="FM10" i="3"/>
  <c r="FN10" i="3"/>
  <c r="FO10" i="3"/>
  <c r="FP10" i="3"/>
  <c r="FQ10" i="3"/>
  <c r="FR10" i="3"/>
  <c r="FS10" i="3"/>
  <c r="FT10" i="3"/>
  <c r="FU10" i="3"/>
  <c r="FV10" i="3"/>
  <c r="FW10" i="3"/>
  <c r="FX10" i="3"/>
  <c r="FY10" i="3"/>
  <c r="FZ10" i="3"/>
  <c r="GA10" i="3"/>
  <c r="GB10" i="3"/>
  <c r="GC10" i="3"/>
  <c r="GD10" i="3"/>
  <c r="GE10" i="3"/>
  <c r="GF10" i="3"/>
  <c r="GG10" i="3"/>
  <c r="GH10" i="3"/>
  <c r="GI10" i="3"/>
  <c r="GJ10" i="3"/>
  <c r="GK10" i="3"/>
  <c r="GL10" i="3"/>
  <c r="GM10" i="3"/>
  <c r="GN10" i="3"/>
  <c r="GO10" i="3"/>
  <c r="GP10" i="3"/>
  <c r="GQ10" i="3"/>
  <c r="GR10" i="3"/>
  <c r="GS10" i="3"/>
  <c r="GT10" i="3"/>
  <c r="GU10" i="3"/>
  <c r="GV10" i="3"/>
  <c r="GW10" i="3"/>
  <c r="GX10" i="3"/>
  <c r="GY10" i="3"/>
  <c r="GZ10" i="3"/>
  <c r="HA10" i="3"/>
  <c r="HB10" i="3"/>
  <c r="HC10" i="3"/>
  <c r="HD10" i="3"/>
  <c r="HE10" i="3"/>
  <c r="HF10" i="3"/>
  <c r="HG10" i="3"/>
  <c r="HH10" i="3"/>
  <c r="HI10" i="3"/>
  <c r="HJ10" i="3"/>
  <c r="HK10" i="3"/>
  <c r="HL10" i="3"/>
  <c r="HM10" i="3"/>
  <c r="HN10" i="3"/>
  <c r="HO10" i="3"/>
  <c r="HP10" i="3"/>
  <c r="HQ10" i="3"/>
  <c r="HR10" i="3"/>
  <c r="HS10" i="3"/>
  <c r="HT10" i="3"/>
  <c r="HU10" i="3"/>
  <c r="HV10" i="3"/>
  <c r="HW10" i="3"/>
  <c r="HX10" i="3"/>
  <c r="HY10" i="3"/>
  <c r="F10" i="3"/>
  <c r="E10" i="3"/>
  <c r="C20" i="3"/>
  <c r="C28" i="3"/>
  <c r="C12" i="3"/>
  <c r="K28" i="3" l="1"/>
  <c r="K32" i="3"/>
  <c r="J34" i="3"/>
  <c r="J29" i="3"/>
  <c r="J33" i="3"/>
  <c r="K29" i="3"/>
  <c r="K33" i="3"/>
  <c r="J30" i="3"/>
  <c r="K30" i="3"/>
  <c r="K34" i="3"/>
  <c r="J31" i="3"/>
  <c r="J35" i="3"/>
  <c r="J28" i="3"/>
  <c r="J32" i="3"/>
  <c r="K31" i="3"/>
  <c r="K35" i="3"/>
  <c r="H29" i="3"/>
  <c r="P29" i="3"/>
  <c r="X29" i="3"/>
  <c r="AF29" i="3"/>
  <c r="AN29" i="3"/>
  <c r="AV29" i="3"/>
  <c r="BD29" i="3"/>
  <c r="BL29" i="3"/>
  <c r="BT29" i="3"/>
  <c r="CB29" i="3"/>
  <c r="DH29" i="3"/>
  <c r="DP29" i="3"/>
  <c r="EN29" i="3"/>
  <c r="EV29" i="3"/>
  <c r="GR29" i="3"/>
  <c r="I29" i="3"/>
  <c r="Q29" i="3"/>
  <c r="Y29" i="3"/>
  <c r="AG29" i="3"/>
  <c r="AO29" i="3"/>
  <c r="AW29" i="3"/>
  <c r="BE29" i="3"/>
  <c r="BM29" i="3"/>
  <c r="BU29" i="3"/>
  <c r="CC29" i="3"/>
  <c r="DI29" i="3"/>
  <c r="DQ29" i="3"/>
  <c r="EG29" i="3"/>
  <c r="EO29" i="3"/>
  <c r="GK29" i="3"/>
  <c r="L30" i="3"/>
  <c r="T30" i="3"/>
  <c r="AB30" i="3"/>
  <c r="AJ30" i="3"/>
  <c r="AR30" i="3"/>
  <c r="AZ30" i="3"/>
  <c r="BP30" i="3"/>
  <c r="BX30" i="3"/>
  <c r="CV30" i="3"/>
  <c r="DL30" i="3"/>
  <c r="DT30" i="3"/>
  <c r="EJ30" i="3"/>
  <c r="ER30" i="3"/>
  <c r="R29" i="3"/>
  <c r="Z29" i="3"/>
  <c r="AP29" i="3"/>
  <c r="AX29" i="3"/>
  <c r="BV29" i="3"/>
  <c r="CD29" i="3"/>
  <c r="CL29" i="3"/>
  <c r="DJ29" i="3"/>
  <c r="DR29" i="3"/>
  <c r="EP29" i="3"/>
  <c r="EX29" i="3"/>
  <c r="FF29" i="3"/>
  <c r="GL29" i="3"/>
  <c r="GT29" i="3"/>
  <c r="S29" i="3"/>
  <c r="AA29" i="3"/>
  <c r="AI29" i="3"/>
  <c r="AQ29" i="3"/>
  <c r="AY29" i="3"/>
  <c r="BW29" i="3"/>
  <c r="CE29" i="3"/>
  <c r="DC29" i="3"/>
  <c r="DK29" i="3"/>
  <c r="DS29" i="3"/>
  <c r="EI29" i="3"/>
  <c r="EQ29" i="3"/>
  <c r="EY29" i="3"/>
  <c r="GE29" i="3"/>
  <c r="GM29" i="3"/>
  <c r="GU29" i="3"/>
  <c r="F30" i="3"/>
  <c r="N30" i="3"/>
  <c r="V30" i="3"/>
  <c r="AD30" i="3"/>
  <c r="AL30" i="3"/>
  <c r="AT30" i="3"/>
  <c r="BB30" i="3"/>
  <c r="BJ30" i="3"/>
  <c r="BZ30" i="3"/>
  <c r="DF30" i="3"/>
  <c r="DN30" i="3"/>
  <c r="EL30" i="3"/>
  <c r="ET30" i="3"/>
  <c r="L29" i="3"/>
  <c r="T29" i="3"/>
  <c r="AB29" i="3"/>
  <c r="AJ29" i="3"/>
  <c r="AR29" i="3"/>
  <c r="AZ29" i="3"/>
  <c r="BP29" i="3"/>
  <c r="BX29" i="3"/>
  <c r="CV29" i="3"/>
  <c r="DL29" i="3"/>
  <c r="DT29" i="3"/>
  <c r="EJ29" i="3"/>
  <c r="ER29" i="3"/>
  <c r="FH29" i="3"/>
  <c r="GN29" i="3"/>
  <c r="G30" i="3"/>
  <c r="O30" i="3"/>
  <c r="W30" i="3"/>
  <c r="AE30" i="3"/>
  <c r="AM30" i="3"/>
  <c r="AU30" i="3"/>
  <c r="BC30" i="3"/>
  <c r="BK30" i="3"/>
  <c r="BS30" i="3"/>
  <c r="CA30" i="3"/>
  <c r="DG30" i="3"/>
  <c r="DO30" i="3"/>
  <c r="EM30" i="3"/>
  <c r="EU30" i="3"/>
  <c r="FC30" i="3"/>
  <c r="GQ30" i="3"/>
  <c r="GY30" i="3"/>
  <c r="R31" i="3"/>
  <c r="Z31" i="3"/>
  <c r="AP31" i="3"/>
  <c r="AX31" i="3"/>
  <c r="BV31" i="3"/>
  <c r="CD31" i="3"/>
  <c r="CL31" i="3"/>
  <c r="DJ31" i="3"/>
  <c r="DR31" i="3"/>
  <c r="EP31" i="3"/>
  <c r="EX31" i="3"/>
  <c r="FF31" i="3"/>
  <c r="GL31" i="3"/>
  <c r="GT31" i="3"/>
  <c r="M29" i="3"/>
  <c r="U29" i="3"/>
  <c r="AC29" i="3"/>
  <c r="AK29" i="3"/>
  <c r="AS29" i="3"/>
  <c r="BA29" i="3"/>
  <c r="BY29" i="3"/>
  <c r="DM29" i="3"/>
  <c r="EK29" i="3"/>
  <c r="ES29" i="3"/>
  <c r="FA29" i="3"/>
  <c r="GO29" i="3"/>
  <c r="H30" i="3"/>
  <c r="P30" i="3"/>
  <c r="G29" i="3"/>
  <c r="O29" i="3"/>
  <c r="W29" i="3"/>
  <c r="AE29" i="3"/>
  <c r="AM29" i="3"/>
  <c r="AU29" i="3"/>
  <c r="BC29" i="3"/>
  <c r="BK29" i="3"/>
  <c r="BS29" i="3"/>
  <c r="CA29" i="3"/>
  <c r="DG29" i="3"/>
  <c r="DO29" i="3"/>
  <c r="EM29" i="3"/>
  <c r="EU29" i="3"/>
  <c r="FC29" i="3"/>
  <c r="GQ29" i="3"/>
  <c r="GY29" i="3"/>
  <c r="R30" i="3"/>
  <c r="Z30" i="3"/>
  <c r="AP30" i="3"/>
  <c r="AX30" i="3"/>
  <c r="BV30" i="3"/>
  <c r="CD30" i="3"/>
  <c r="CL30" i="3"/>
  <c r="DJ30" i="3"/>
  <c r="DR30" i="3"/>
  <c r="EP30" i="3"/>
  <c r="EX30" i="3"/>
  <c r="FF30" i="3"/>
  <c r="GL30" i="3"/>
  <c r="GT30" i="3"/>
  <c r="M31" i="3"/>
  <c r="U31" i="3"/>
  <c r="AC31" i="3"/>
  <c r="AK31" i="3"/>
  <c r="AS31" i="3"/>
  <c r="BA31" i="3"/>
  <c r="BY31" i="3"/>
  <c r="DM31" i="3"/>
  <c r="EK31" i="3"/>
  <c r="ES31" i="3"/>
  <c r="FA31" i="3"/>
  <c r="GO31" i="3"/>
  <c r="AD29" i="3"/>
  <c r="FB29" i="3"/>
  <c r="Y30" i="3"/>
  <c r="AO30" i="3"/>
  <c r="BE30" i="3"/>
  <c r="BU30" i="3"/>
  <c r="DQ30" i="3"/>
  <c r="EG30" i="3"/>
  <c r="GE30" i="3"/>
  <c r="GO30" i="3"/>
  <c r="V31" i="3"/>
  <c r="AF31" i="3"/>
  <c r="AQ31" i="3"/>
  <c r="BB31" i="3"/>
  <c r="BL31" i="3"/>
  <c r="AL29" i="3"/>
  <c r="AA30" i="3"/>
  <c r="AQ30" i="3"/>
  <c r="BW30" i="3"/>
  <c r="DC30" i="3"/>
  <c r="DS30" i="3"/>
  <c r="EI30" i="3"/>
  <c r="EY30" i="3"/>
  <c r="GP30" i="3"/>
  <c r="L31" i="3"/>
  <c r="W31" i="3"/>
  <c r="AG31" i="3"/>
  <c r="AR31" i="3"/>
  <c r="BC31" i="3"/>
  <c r="BM31" i="3"/>
  <c r="BX31" i="3"/>
  <c r="DO31" i="3"/>
  <c r="EJ31" i="3"/>
  <c r="EU31" i="3"/>
  <c r="GK31" i="3"/>
  <c r="L32" i="3"/>
  <c r="T32" i="3"/>
  <c r="AB32" i="3"/>
  <c r="AJ32" i="3"/>
  <c r="AR32" i="3"/>
  <c r="AZ32" i="3"/>
  <c r="BP32" i="3"/>
  <c r="BX32" i="3"/>
  <c r="AT29" i="3"/>
  <c r="DF29" i="3"/>
  <c r="I30" i="3"/>
  <c r="AC30" i="3"/>
  <c r="AS30" i="3"/>
  <c r="BY30" i="3"/>
  <c r="EK30" i="3"/>
  <c r="FA30" i="3"/>
  <c r="GR30" i="3"/>
  <c r="N31" i="3"/>
  <c r="X31" i="3"/>
  <c r="AI31" i="3"/>
  <c r="AT31" i="3"/>
  <c r="BD31" i="3"/>
  <c r="BZ31" i="3"/>
  <c r="DF31" i="3"/>
  <c r="DP31" i="3"/>
  <c r="EL31" i="3"/>
  <c r="EV31" i="3"/>
  <c r="GM31" i="3"/>
  <c r="GX31" i="3"/>
  <c r="M32" i="3"/>
  <c r="U32" i="3"/>
  <c r="AC32" i="3"/>
  <c r="AK32" i="3"/>
  <c r="AS32" i="3"/>
  <c r="BA32" i="3"/>
  <c r="BY32" i="3"/>
  <c r="DM32" i="3"/>
  <c r="EK32" i="3"/>
  <c r="ES32" i="3"/>
  <c r="BB29" i="3"/>
  <c r="DN29" i="3"/>
  <c r="M30" i="3"/>
  <c r="AF30" i="3"/>
  <c r="AV30" i="3"/>
  <c r="BL30" i="3"/>
  <c r="CB30" i="3"/>
  <c r="DH30" i="3"/>
  <c r="EN30" i="3"/>
  <c r="FB30" i="3"/>
  <c r="GH30" i="3"/>
  <c r="O31" i="3"/>
  <c r="Y31" i="3"/>
  <c r="AJ31" i="3"/>
  <c r="AU31" i="3"/>
  <c r="BE31" i="3"/>
  <c r="BP31" i="3"/>
  <c r="CA31" i="3"/>
  <c r="CV31" i="3"/>
  <c r="DG31" i="3"/>
  <c r="DQ31" i="3"/>
  <c r="EM31" i="3"/>
  <c r="FH31" i="3"/>
  <c r="GN31" i="3"/>
  <c r="GY31" i="3"/>
  <c r="F32" i="3"/>
  <c r="N32" i="3"/>
  <c r="V32" i="3"/>
  <c r="AD32" i="3"/>
  <c r="AL32" i="3"/>
  <c r="AT32" i="3"/>
  <c r="BB32" i="3"/>
  <c r="BJ32" i="3"/>
  <c r="BZ32" i="3"/>
  <c r="DF32" i="3"/>
  <c r="DN32" i="3"/>
  <c r="EL32" i="3"/>
  <c r="ET32" i="3"/>
  <c r="FB32" i="3"/>
  <c r="GH32" i="3"/>
  <c r="GP32" i="3"/>
  <c r="GX32" i="3"/>
  <c r="I33" i="3"/>
  <c r="Q33" i="3"/>
  <c r="Y33" i="3"/>
  <c r="AG33" i="3"/>
  <c r="AO33" i="3"/>
  <c r="AW33" i="3"/>
  <c r="BE33" i="3"/>
  <c r="BM33" i="3"/>
  <c r="BU33" i="3"/>
  <c r="CC33" i="3"/>
  <c r="DI33" i="3"/>
  <c r="DQ33" i="3"/>
  <c r="BJ29" i="3"/>
  <c r="GH29" i="3"/>
  <c r="Q30" i="3"/>
  <c r="AG30" i="3"/>
  <c r="AW30" i="3"/>
  <c r="BM30" i="3"/>
  <c r="CC30" i="3"/>
  <c r="DI30" i="3"/>
  <c r="EO30" i="3"/>
  <c r="GU30" i="3"/>
  <c r="F31" i="3"/>
  <c r="P31" i="3"/>
  <c r="AA31" i="3"/>
  <c r="AL31" i="3"/>
  <c r="AV31" i="3"/>
  <c r="CB31" i="3"/>
  <c r="DH31" i="3"/>
  <c r="DS31" i="3"/>
  <c r="EN31" i="3"/>
  <c r="EY31" i="3"/>
  <c r="GE31" i="3"/>
  <c r="GP31" i="3"/>
  <c r="G32" i="3"/>
  <c r="O32" i="3"/>
  <c r="W32" i="3"/>
  <c r="AE32" i="3"/>
  <c r="AM32" i="3"/>
  <c r="AU32" i="3"/>
  <c r="BC32" i="3"/>
  <c r="BK32" i="3"/>
  <c r="BS32" i="3"/>
  <c r="CA32" i="3"/>
  <c r="DG32" i="3"/>
  <c r="DO32" i="3"/>
  <c r="EM32" i="3"/>
  <c r="EU32" i="3"/>
  <c r="FC32" i="3"/>
  <c r="GQ32" i="3"/>
  <c r="GY32" i="3"/>
  <c r="R33" i="3"/>
  <c r="Z33" i="3"/>
  <c r="AP33" i="3"/>
  <c r="F29" i="3"/>
  <c r="GP29" i="3"/>
  <c r="S30" i="3"/>
  <c r="AI30" i="3"/>
  <c r="AY30" i="3"/>
  <c r="CE30" i="3"/>
  <c r="DK30" i="3"/>
  <c r="EQ30" i="3"/>
  <c r="AN30" i="3"/>
  <c r="FH30" i="3"/>
  <c r="GM30" i="3"/>
  <c r="T31" i="3"/>
  <c r="AY31" i="3"/>
  <c r="BW31" i="3"/>
  <c r="DN31" i="3"/>
  <c r="EI31" i="3"/>
  <c r="GU31" i="3"/>
  <c r="AA32" i="3"/>
  <c r="AQ32" i="3"/>
  <c r="BW32" i="3"/>
  <c r="CL32" i="3"/>
  <c r="DK32" i="3"/>
  <c r="EJ32" i="3"/>
  <c r="EX32" i="3"/>
  <c r="FH32" i="3"/>
  <c r="GN32" i="3"/>
  <c r="U33" i="3"/>
  <c r="AE33" i="3"/>
  <c r="AQ33" i="3"/>
  <c r="AZ33" i="3"/>
  <c r="CA33" i="3"/>
  <c r="DC33" i="3"/>
  <c r="DL33" i="3"/>
  <c r="EK33" i="3"/>
  <c r="ES33" i="3"/>
  <c r="FA33" i="3"/>
  <c r="GO33" i="3"/>
  <c r="H34" i="3"/>
  <c r="P34" i="3"/>
  <c r="X34" i="3"/>
  <c r="AF34" i="3"/>
  <c r="AN34" i="3"/>
  <c r="AV34" i="3"/>
  <c r="BD34" i="3"/>
  <c r="BL34" i="3"/>
  <c r="BT34" i="3"/>
  <c r="CB34" i="3"/>
  <c r="DH34" i="3"/>
  <c r="DP34" i="3"/>
  <c r="EN34" i="3"/>
  <c r="EV34" i="3"/>
  <c r="GR34" i="3"/>
  <c r="EL29" i="3"/>
  <c r="BA30" i="3"/>
  <c r="DM30" i="3"/>
  <c r="GN30" i="3"/>
  <c r="AB31" i="3"/>
  <c r="AZ31" i="3"/>
  <c r="CC31" i="3"/>
  <c r="DT31" i="3"/>
  <c r="EO31" i="3"/>
  <c r="P32" i="3"/>
  <c r="AF32" i="3"/>
  <c r="AV32" i="3"/>
  <c r="BL32" i="3"/>
  <c r="CB32" i="3"/>
  <c r="DL32" i="3"/>
  <c r="EN32" i="3"/>
  <c r="EY32" i="3"/>
  <c r="GE32" i="3"/>
  <c r="GO32" i="3"/>
  <c r="L33" i="3"/>
  <c r="V33" i="3"/>
  <c r="AF33" i="3"/>
  <c r="AR33" i="3"/>
  <c r="BA33" i="3"/>
  <c r="BJ33" i="3"/>
  <c r="BS33" i="3"/>
  <c r="CB33" i="3"/>
  <c r="CL33" i="3"/>
  <c r="DM33" i="3"/>
  <c r="EL33" i="3"/>
  <c r="ET33" i="3"/>
  <c r="FB33" i="3"/>
  <c r="GH33" i="3"/>
  <c r="GP33" i="3"/>
  <c r="GX33" i="3"/>
  <c r="I34" i="3"/>
  <c r="Q34" i="3"/>
  <c r="Y34" i="3"/>
  <c r="AG34" i="3"/>
  <c r="AO34" i="3"/>
  <c r="AW34" i="3"/>
  <c r="BE34" i="3"/>
  <c r="BM34" i="3"/>
  <c r="BU34" i="3"/>
  <c r="CC34" i="3"/>
  <c r="DI34" i="3"/>
  <c r="DQ34" i="3"/>
  <c r="EG34" i="3"/>
  <c r="EO34" i="3"/>
  <c r="GK34" i="3"/>
  <c r="ET29" i="3"/>
  <c r="BD30" i="3"/>
  <c r="DP30" i="3"/>
  <c r="AD31" i="3"/>
  <c r="CE31" i="3"/>
  <c r="EQ31" i="3"/>
  <c r="GH31" i="3"/>
  <c r="Q32" i="3"/>
  <c r="AG32" i="3"/>
  <c r="AW32" i="3"/>
  <c r="BM32" i="3"/>
  <c r="CC32" i="3"/>
  <c r="DP32" i="3"/>
  <c r="EO32" i="3"/>
  <c r="GR32" i="3"/>
  <c r="M33" i="3"/>
  <c r="W33" i="3"/>
  <c r="AI33" i="3"/>
  <c r="AS33" i="3"/>
  <c r="BB33" i="3"/>
  <c r="BK33" i="3"/>
  <c r="BT33" i="3"/>
  <c r="CD33" i="3"/>
  <c r="CV33" i="3"/>
  <c r="DN33" i="3"/>
  <c r="EM33" i="3"/>
  <c r="EU33" i="3"/>
  <c r="FC33" i="3"/>
  <c r="GQ33" i="3"/>
  <c r="GY33" i="3"/>
  <c r="R34" i="3"/>
  <c r="Z34" i="3"/>
  <c r="AP34" i="3"/>
  <c r="AX34" i="3"/>
  <c r="GX29" i="3"/>
  <c r="G31" i="3"/>
  <c r="AE31" i="3"/>
  <c r="BJ31" i="3"/>
  <c r="ER31" i="3"/>
  <c r="R32" i="3"/>
  <c r="AX32" i="3"/>
  <c r="CD32" i="3"/>
  <c r="DC32" i="3"/>
  <c r="DQ32" i="3"/>
  <c r="EP32" i="3"/>
  <c r="FA32" i="3"/>
  <c r="N33" i="3"/>
  <c r="X33" i="3"/>
  <c r="AJ33" i="3"/>
  <c r="AT33" i="3"/>
  <c r="BC33" i="3"/>
  <c r="BL33" i="3"/>
  <c r="BV33" i="3"/>
  <c r="CE33" i="3"/>
  <c r="DF33" i="3"/>
  <c r="DO33" i="3"/>
  <c r="EN33" i="3"/>
  <c r="EV33" i="3"/>
  <c r="GR33" i="3"/>
  <c r="S34" i="3"/>
  <c r="AA34" i="3"/>
  <c r="AI34" i="3"/>
  <c r="AQ34" i="3"/>
  <c r="AY34" i="3"/>
  <c r="BW34" i="3"/>
  <c r="CE34" i="3"/>
  <c r="DC34" i="3"/>
  <c r="DK34" i="3"/>
  <c r="DS34" i="3"/>
  <c r="EI34" i="3"/>
  <c r="EQ34" i="3"/>
  <c r="BT30" i="3"/>
  <c r="GX30" i="3"/>
  <c r="H31" i="3"/>
  <c r="AM31" i="3"/>
  <c r="BK31" i="3"/>
  <c r="DC31" i="3"/>
  <c r="ET31" i="3"/>
  <c r="S32" i="3"/>
  <c r="AI32" i="3"/>
  <c r="AY32" i="3"/>
  <c r="CE32" i="3"/>
  <c r="DR32" i="3"/>
  <c r="EQ32" i="3"/>
  <c r="GT32" i="3"/>
  <c r="O33" i="3"/>
  <c r="AA33" i="3"/>
  <c r="AK33" i="3"/>
  <c r="AU33" i="3"/>
  <c r="BD33" i="3"/>
  <c r="BW33" i="3"/>
  <c r="DG33" i="3"/>
  <c r="DP33" i="3"/>
  <c r="EG33" i="3"/>
  <c r="EO33" i="3"/>
  <c r="GK33" i="3"/>
  <c r="L34" i="3"/>
  <c r="T34" i="3"/>
  <c r="AB34" i="3"/>
  <c r="AJ34" i="3"/>
  <c r="AR34" i="3"/>
  <c r="AZ34" i="3"/>
  <c r="BP34" i="3"/>
  <c r="BX34" i="3"/>
  <c r="CV34" i="3"/>
  <c r="DL34" i="3"/>
  <c r="DT34" i="3"/>
  <c r="EJ34" i="3"/>
  <c r="ER34" i="3"/>
  <c r="FH34" i="3"/>
  <c r="U30" i="3"/>
  <c r="Q31" i="3"/>
  <c r="EG31" i="3"/>
  <c r="GR31" i="3"/>
  <c r="X32" i="3"/>
  <c r="EG32" i="3"/>
  <c r="GL32" i="3"/>
  <c r="T33" i="3"/>
  <c r="AX33" i="3"/>
  <c r="BX33" i="3"/>
  <c r="DS33" i="3"/>
  <c r="EP33" i="3"/>
  <c r="FH33" i="3"/>
  <c r="GE33" i="3"/>
  <c r="V34" i="3"/>
  <c r="AS34" i="3"/>
  <c r="BK34" i="3"/>
  <c r="CD34" i="3"/>
  <c r="DJ34" i="3"/>
  <c r="EP34" i="3"/>
  <c r="FC34" i="3"/>
  <c r="GL34" i="3"/>
  <c r="G35" i="3"/>
  <c r="O35" i="3"/>
  <c r="W35" i="3"/>
  <c r="AE35" i="3"/>
  <c r="AM35" i="3"/>
  <c r="AU35" i="3"/>
  <c r="BC35" i="3"/>
  <c r="BK35" i="3"/>
  <c r="BS35" i="3"/>
  <c r="CA35" i="3"/>
  <c r="DG35" i="3"/>
  <c r="DO35" i="3"/>
  <c r="EM35" i="3"/>
  <c r="EU35" i="3"/>
  <c r="FC35" i="3"/>
  <c r="GQ35" i="3"/>
  <c r="GY35" i="3"/>
  <c r="S28" i="3"/>
  <c r="AA28" i="3"/>
  <c r="AI28" i="3"/>
  <c r="AQ28" i="3"/>
  <c r="AY28" i="3"/>
  <c r="BW28" i="3"/>
  <c r="CE28" i="3"/>
  <c r="DC28" i="3"/>
  <c r="DK28" i="3"/>
  <c r="DS28" i="3"/>
  <c r="EI28" i="3"/>
  <c r="EQ28" i="3"/>
  <c r="EY28" i="3"/>
  <c r="GE28" i="3"/>
  <c r="GM28" i="3"/>
  <c r="GU28" i="3"/>
  <c r="X30" i="3"/>
  <c r="S31" i="3"/>
  <c r="Y32" i="3"/>
  <c r="BT32" i="3"/>
  <c r="CV32" i="3"/>
  <c r="GM32" i="3"/>
  <c r="AB33" i="3"/>
  <c r="AY33" i="3"/>
  <c r="BY33" i="3"/>
  <c r="DT33" i="3"/>
  <c r="EQ33" i="3"/>
  <c r="W34" i="3"/>
  <c r="AT34" i="3"/>
  <c r="DM34" i="3"/>
  <c r="ES34" i="3"/>
  <c r="FF34" i="3"/>
  <c r="GM34" i="3"/>
  <c r="H35" i="3"/>
  <c r="P35" i="3"/>
  <c r="X35" i="3"/>
  <c r="AF35" i="3"/>
  <c r="AN35" i="3"/>
  <c r="AV35" i="3"/>
  <c r="BD35" i="3"/>
  <c r="BL35" i="3"/>
  <c r="BT35" i="3"/>
  <c r="CB35" i="3"/>
  <c r="DH35" i="3"/>
  <c r="DP35" i="3"/>
  <c r="EN35" i="3"/>
  <c r="EV35" i="3"/>
  <c r="GR35" i="3"/>
  <c r="AK30" i="3"/>
  <c r="AN31" i="3"/>
  <c r="FB31" i="3"/>
  <c r="Z32" i="3"/>
  <c r="BU32" i="3"/>
  <c r="DH32" i="3"/>
  <c r="EI32" i="3"/>
  <c r="GU32" i="3"/>
  <c r="AC33" i="3"/>
  <c r="BZ33" i="3"/>
  <c r="ER33" i="3"/>
  <c r="GL33" i="3"/>
  <c r="F34" i="3"/>
  <c r="AC34" i="3"/>
  <c r="AU34" i="3"/>
  <c r="DN34" i="3"/>
  <c r="ET34" i="3"/>
  <c r="GN34" i="3"/>
  <c r="GX34" i="3"/>
  <c r="I35" i="3"/>
  <c r="Q35" i="3"/>
  <c r="Y35" i="3"/>
  <c r="AG35" i="3"/>
  <c r="AO35" i="3"/>
  <c r="AW35" i="3"/>
  <c r="BE35" i="3"/>
  <c r="BM35" i="3"/>
  <c r="BU35" i="3"/>
  <c r="CC35" i="3"/>
  <c r="DI35" i="3"/>
  <c r="DQ35" i="3"/>
  <c r="EG35" i="3"/>
  <c r="EO35" i="3"/>
  <c r="GK35" i="3"/>
  <c r="M28" i="3"/>
  <c r="U28" i="3"/>
  <c r="AC28" i="3"/>
  <c r="AK28" i="3"/>
  <c r="AS28" i="3"/>
  <c r="BA28" i="3"/>
  <c r="BY28" i="3"/>
  <c r="DM28" i="3"/>
  <c r="EK28" i="3"/>
  <c r="GK30" i="3"/>
  <c r="AO31" i="3"/>
  <c r="DI31" i="3"/>
  <c r="FC31" i="3"/>
  <c r="AN32" i="3"/>
  <c r="BV32" i="3"/>
  <c r="DI32" i="3"/>
  <c r="ER32" i="3"/>
  <c r="F33" i="3"/>
  <c r="AD33" i="3"/>
  <c r="EX33" i="3"/>
  <c r="GM33" i="3"/>
  <c r="G34" i="3"/>
  <c r="AD34" i="3"/>
  <c r="BA34" i="3"/>
  <c r="BS34" i="3"/>
  <c r="DO34" i="3"/>
  <c r="EU34" i="3"/>
  <c r="GE34" i="3"/>
  <c r="GO34" i="3"/>
  <c r="GY34" i="3"/>
  <c r="R35" i="3"/>
  <c r="Z35" i="3"/>
  <c r="AP35" i="3"/>
  <c r="AX35" i="3"/>
  <c r="BV35" i="3"/>
  <c r="CD35" i="3"/>
  <c r="CL35" i="3"/>
  <c r="DJ35" i="3"/>
  <c r="DR35" i="3"/>
  <c r="EP35" i="3"/>
  <c r="EX35" i="3"/>
  <c r="FF35" i="3"/>
  <c r="AW31" i="3"/>
  <c r="DK31" i="3"/>
  <c r="AO32" i="3"/>
  <c r="DJ32" i="3"/>
  <c r="EV32" i="3"/>
  <c r="G33" i="3"/>
  <c r="AL33" i="3"/>
  <c r="DH33" i="3"/>
  <c r="EY33" i="3"/>
  <c r="GN33" i="3"/>
  <c r="M34" i="3"/>
  <c r="AE34" i="3"/>
  <c r="BB34" i="3"/>
  <c r="BV34" i="3"/>
  <c r="CL34" i="3"/>
  <c r="DR34" i="3"/>
  <c r="EX34" i="3"/>
  <c r="GP34" i="3"/>
  <c r="S35" i="3"/>
  <c r="AA35" i="3"/>
  <c r="AI35" i="3"/>
  <c r="AQ35" i="3"/>
  <c r="AY35" i="3"/>
  <c r="BW35" i="3"/>
  <c r="CE35" i="3"/>
  <c r="DC35" i="3"/>
  <c r="DK35" i="3"/>
  <c r="DS35" i="3"/>
  <c r="EI35" i="3"/>
  <c r="EQ35" i="3"/>
  <c r="EY35" i="3"/>
  <c r="GE35" i="3"/>
  <c r="GM35" i="3"/>
  <c r="GU35" i="3"/>
  <c r="G28" i="3"/>
  <c r="O28" i="3"/>
  <c r="W28" i="3"/>
  <c r="AE28" i="3"/>
  <c r="AM28" i="3"/>
  <c r="AU28" i="3"/>
  <c r="BC28" i="3"/>
  <c r="BK28" i="3"/>
  <c r="BS28" i="3"/>
  <c r="CA28" i="3"/>
  <c r="DG28" i="3"/>
  <c r="DO28" i="3"/>
  <c r="EM28" i="3"/>
  <c r="EU28" i="3"/>
  <c r="FC28" i="3"/>
  <c r="GQ28" i="3"/>
  <c r="GY28" i="3"/>
  <c r="N29" i="3"/>
  <c r="BS31" i="3"/>
  <c r="DL31" i="3"/>
  <c r="H32" i="3"/>
  <c r="AP32" i="3"/>
  <c r="DS32" i="3"/>
  <c r="H33" i="3"/>
  <c r="AM33" i="3"/>
  <c r="DJ33" i="3"/>
  <c r="GT33" i="3"/>
  <c r="N34" i="3"/>
  <c r="AK34" i="3"/>
  <c r="BC34" i="3"/>
  <c r="BY34" i="3"/>
  <c r="EK34" i="3"/>
  <c r="EY34" i="3"/>
  <c r="GQ34" i="3"/>
  <c r="L35" i="3"/>
  <c r="T35" i="3"/>
  <c r="AB35" i="3"/>
  <c r="AJ35" i="3"/>
  <c r="AR35" i="3"/>
  <c r="AZ35" i="3"/>
  <c r="BP35" i="3"/>
  <c r="BX35" i="3"/>
  <c r="CV35" i="3"/>
  <c r="DL35" i="3"/>
  <c r="DT35" i="3"/>
  <c r="EJ35" i="3"/>
  <c r="ER35" i="3"/>
  <c r="FH35" i="3"/>
  <c r="GN35" i="3"/>
  <c r="H28" i="3"/>
  <c r="P28" i="3"/>
  <c r="X28" i="3"/>
  <c r="AF28" i="3"/>
  <c r="AN28" i="3"/>
  <c r="AV28" i="3"/>
  <c r="BD28" i="3"/>
  <c r="BL28" i="3"/>
  <c r="BT28" i="3"/>
  <c r="CB28" i="3"/>
  <c r="EV30" i="3"/>
  <c r="GQ31" i="3"/>
  <c r="S33" i="3"/>
  <c r="DR33" i="3"/>
  <c r="BJ34" i="3"/>
  <c r="V35" i="3"/>
  <c r="BB35" i="3"/>
  <c r="DN35" i="3"/>
  <c r="ET35" i="3"/>
  <c r="GT35" i="3"/>
  <c r="F28" i="3"/>
  <c r="V28" i="3"/>
  <c r="AL28" i="3"/>
  <c r="BB28" i="3"/>
  <c r="DL28" i="3"/>
  <c r="EL28" i="3"/>
  <c r="FH28" i="3"/>
  <c r="GN28" i="3"/>
  <c r="GX28" i="3"/>
  <c r="I32" i="3"/>
  <c r="AN33" i="3"/>
  <c r="EI33" i="3"/>
  <c r="BZ34" i="3"/>
  <c r="EL34" i="3"/>
  <c r="GH34" i="3"/>
  <c r="AC35" i="3"/>
  <c r="FA35" i="3"/>
  <c r="I28" i="3"/>
  <c r="Y28" i="3"/>
  <c r="AO28" i="3"/>
  <c r="BE28" i="3"/>
  <c r="BU28" i="3"/>
  <c r="DN28" i="3"/>
  <c r="EN28" i="3"/>
  <c r="EX28" i="3"/>
  <c r="GO28" i="3"/>
  <c r="I31" i="3"/>
  <c r="FF32" i="3"/>
  <c r="AV33" i="3"/>
  <c r="EJ33" i="3"/>
  <c r="CA34" i="3"/>
  <c r="EM34" i="3"/>
  <c r="AD35" i="3"/>
  <c r="BJ35" i="3"/>
  <c r="FB35" i="3"/>
  <c r="GX35" i="3"/>
  <c r="Z28" i="3"/>
  <c r="AP28" i="3"/>
  <c r="BV28" i="3"/>
  <c r="CL28" i="3"/>
  <c r="DP28" i="3"/>
  <c r="EO28" i="3"/>
  <c r="GP28" i="3"/>
  <c r="BT31" i="3"/>
  <c r="BD32" i="3"/>
  <c r="BP33" i="3"/>
  <c r="FF33" i="3"/>
  <c r="O34" i="3"/>
  <c r="FA34" i="3"/>
  <c r="GT34" i="3"/>
  <c r="AK35" i="3"/>
  <c r="L28" i="3"/>
  <c r="AB28" i="3"/>
  <c r="AR28" i="3"/>
  <c r="BX28" i="3"/>
  <c r="DQ28" i="3"/>
  <c r="EP28" i="3"/>
  <c r="FA28" i="3"/>
  <c r="GR28" i="3"/>
  <c r="BU31" i="3"/>
  <c r="BE32" i="3"/>
  <c r="GK32" i="3"/>
  <c r="U34" i="3"/>
  <c r="FB34" i="3"/>
  <c r="GU34" i="3"/>
  <c r="F35" i="3"/>
  <c r="AL35" i="3"/>
  <c r="GH35" i="3"/>
  <c r="N28" i="3"/>
  <c r="AD28" i="3"/>
  <c r="AT28" i="3"/>
  <c r="BJ28" i="3"/>
  <c r="BZ28" i="3"/>
  <c r="DF28" i="3"/>
  <c r="DR28" i="3"/>
  <c r="ER28" i="3"/>
  <c r="FB28" i="3"/>
  <c r="ES30" i="3"/>
  <c r="DT32" i="3"/>
  <c r="P33" i="3"/>
  <c r="DK33" i="3"/>
  <c r="GU33" i="3"/>
  <c r="U35" i="3"/>
  <c r="BA35" i="3"/>
  <c r="DM35" i="3"/>
  <c r="ES35" i="3"/>
  <c r="GP35" i="3"/>
  <c r="T28" i="3"/>
  <c r="AJ28" i="3"/>
  <c r="AZ28" i="3"/>
  <c r="BP28" i="3"/>
  <c r="CV28" i="3"/>
  <c r="DJ28" i="3"/>
  <c r="EJ28" i="3"/>
  <c r="EV28" i="3"/>
  <c r="FF28" i="3"/>
  <c r="GL28" i="3"/>
  <c r="DF35" i="3"/>
  <c r="AX28" i="3"/>
  <c r="DI28" i="3"/>
  <c r="GK28" i="3"/>
  <c r="AL34" i="3"/>
  <c r="M35" i="3"/>
  <c r="EK35" i="3"/>
  <c r="BM28" i="3"/>
  <c r="DT28" i="3"/>
  <c r="AM34" i="3"/>
  <c r="N35" i="3"/>
  <c r="EL35" i="3"/>
  <c r="GT28" i="3"/>
  <c r="DF34" i="3"/>
  <c r="AS35" i="3"/>
  <c r="Q28" i="3"/>
  <c r="CC28" i="3"/>
  <c r="EG28" i="3"/>
  <c r="DG34" i="3"/>
  <c r="AT35" i="3"/>
  <c r="R28" i="3"/>
  <c r="CD28" i="3"/>
  <c r="AW28" i="3"/>
  <c r="DH28" i="3"/>
  <c r="BY35" i="3"/>
  <c r="ES28" i="3"/>
  <c r="BZ35" i="3"/>
  <c r="ET28" i="3"/>
  <c r="V29" i="3"/>
  <c r="GL35" i="3"/>
  <c r="AG28" i="3"/>
  <c r="BZ29" i="3"/>
  <c r="GO35" i="3"/>
  <c r="GH28" i="3"/>
  <c r="F22" i="3"/>
  <c r="I23" i="3"/>
  <c r="G25" i="3"/>
  <c r="H24" i="3"/>
  <c r="F26" i="3"/>
  <c r="I27" i="3"/>
  <c r="I22" i="3"/>
  <c r="F27" i="3"/>
  <c r="BM22" i="3"/>
  <c r="BU22" i="3"/>
  <c r="CC22" i="3"/>
  <c r="CK22" i="3"/>
  <c r="CS22" i="3"/>
  <c r="DA22" i="3"/>
  <c r="DI22" i="3"/>
  <c r="EW22" i="3"/>
  <c r="FE22" i="3"/>
  <c r="F23" i="3"/>
  <c r="F25" i="3"/>
  <c r="G27" i="3"/>
  <c r="BN22" i="3"/>
  <c r="BV22" i="3"/>
  <c r="CD22" i="3"/>
  <c r="CL22" i="3"/>
  <c r="CT22" i="3"/>
  <c r="DB22" i="3"/>
  <c r="DJ22" i="3"/>
  <c r="EX22" i="3"/>
  <c r="FF22" i="3"/>
  <c r="FN22" i="3"/>
  <c r="FV22" i="3"/>
  <c r="GD22" i="3"/>
  <c r="GL22" i="3"/>
  <c r="HJ22" i="3"/>
  <c r="HR22" i="3"/>
  <c r="BO23" i="3"/>
  <c r="BW23" i="3"/>
  <c r="CE23" i="3"/>
  <c r="CM23" i="3"/>
  <c r="CU23" i="3"/>
  <c r="DC23" i="3"/>
  <c r="EY23" i="3"/>
  <c r="G23" i="3"/>
  <c r="H25" i="3"/>
  <c r="H27" i="3"/>
  <c r="BO22" i="3"/>
  <c r="BW22" i="3"/>
  <c r="CE22" i="3"/>
  <c r="CM22" i="3"/>
  <c r="CU22" i="3"/>
  <c r="DC22" i="3"/>
  <c r="EY22" i="3"/>
  <c r="FG22" i="3"/>
  <c r="FO22" i="3"/>
  <c r="GE22" i="3"/>
  <c r="GM22" i="3"/>
  <c r="HC22" i="3"/>
  <c r="HK22" i="3"/>
  <c r="HS22" i="3"/>
  <c r="BH23" i="3"/>
  <c r="H23" i="3"/>
  <c r="I25" i="3"/>
  <c r="H22" i="3"/>
  <c r="I24" i="3"/>
  <c r="I26" i="3"/>
  <c r="BR22" i="3"/>
  <c r="CQ22" i="3"/>
  <c r="DE22" i="3"/>
  <c r="ER22" i="3"/>
  <c r="FC22" i="3"/>
  <c r="FP22" i="3"/>
  <c r="FZ22" i="3"/>
  <c r="GJ22" i="3"/>
  <c r="HF22" i="3"/>
  <c r="HP22" i="3"/>
  <c r="BM23" i="3"/>
  <c r="BV23" i="3"/>
  <c r="CO23" i="3"/>
  <c r="CX23" i="3"/>
  <c r="ER23" i="3"/>
  <c r="FA23" i="3"/>
  <c r="FI23" i="3"/>
  <c r="FQ23" i="3"/>
  <c r="FY23" i="3"/>
  <c r="GG23" i="3"/>
  <c r="GO23" i="3"/>
  <c r="HM23" i="3"/>
  <c r="HU23" i="3"/>
  <c r="BJ24" i="3"/>
  <c r="BR24" i="3"/>
  <c r="BZ24" i="3"/>
  <c r="CH24" i="3"/>
  <c r="CP24" i="3"/>
  <c r="CX24" i="3"/>
  <c r="ET24" i="3"/>
  <c r="FB24" i="3"/>
  <c r="FZ24" i="3"/>
  <c r="GH24" i="3"/>
  <c r="HF24" i="3"/>
  <c r="HN24" i="3"/>
  <c r="BK25" i="3"/>
  <c r="BS25" i="3"/>
  <c r="CA25" i="3"/>
  <c r="CI25" i="3"/>
  <c r="CQ25" i="3"/>
  <c r="CY25" i="3"/>
  <c r="EU25" i="3"/>
  <c r="FC25" i="3"/>
  <c r="FS25" i="3"/>
  <c r="GA25" i="3"/>
  <c r="GI25" i="3"/>
  <c r="HO25" i="3"/>
  <c r="BL26" i="3"/>
  <c r="BT26" i="3"/>
  <c r="CB26" i="3"/>
  <c r="CJ26" i="3"/>
  <c r="CR26" i="3"/>
  <c r="CZ26" i="3"/>
  <c r="DH26" i="3"/>
  <c r="EV26" i="3"/>
  <c r="FD26" i="3"/>
  <c r="FT26" i="3"/>
  <c r="GB26" i="3"/>
  <c r="GJ26" i="3"/>
  <c r="HP26" i="3"/>
  <c r="BM27" i="3"/>
  <c r="BU27" i="3"/>
  <c r="CC27" i="3"/>
  <c r="CK27" i="3"/>
  <c r="CS27" i="3"/>
  <c r="DA27" i="3"/>
  <c r="DI27" i="3"/>
  <c r="EW27" i="3"/>
  <c r="FE27" i="3"/>
  <c r="FU27" i="3"/>
  <c r="GC27" i="3"/>
  <c r="GK27" i="3"/>
  <c r="HQ27" i="3"/>
  <c r="HY27" i="3"/>
  <c r="G26" i="3"/>
  <c r="BH22" i="3"/>
  <c r="BS22" i="3"/>
  <c r="CG22" i="3"/>
  <c r="CR22" i="3"/>
  <c r="ES22" i="3"/>
  <c r="FD22" i="3"/>
  <c r="FQ22" i="3"/>
  <c r="GA22" i="3"/>
  <c r="GK22" i="3"/>
  <c r="HQ22" i="3"/>
  <c r="BN23" i="3"/>
  <c r="BX23" i="3"/>
  <c r="CG23" i="3"/>
  <c r="CP23" i="3"/>
  <c r="CY23" i="3"/>
  <c r="DH23" i="3"/>
  <c r="ES23" i="3"/>
  <c r="FB23" i="3"/>
  <c r="FZ23" i="3"/>
  <c r="GH23" i="3"/>
  <c r="HF23" i="3"/>
  <c r="HN23" i="3"/>
  <c r="BK24" i="3"/>
  <c r="BS24" i="3"/>
  <c r="CA24" i="3"/>
  <c r="CI24" i="3"/>
  <c r="CQ24" i="3"/>
  <c r="CY24" i="3"/>
  <c r="EU24" i="3"/>
  <c r="FC24" i="3"/>
  <c r="FS24" i="3"/>
  <c r="GA24" i="3"/>
  <c r="GI24" i="3"/>
  <c r="HO24" i="3"/>
  <c r="BL25" i="3"/>
  <c r="BT25" i="3"/>
  <c r="CB25" i="3"/>
  <c r="CJ25" i="3"/>
  <c r="CR25" i="3"/>
  <c r="CZ25" i="3"/>
  <c r="DH25" i="3"/>
  <c r="EV25" i="3"/>
  <c r="FD25" i="3"/>
  <c r="FT25" i="3"/>
  <c r="H26" i="3"/>
  <c r="BI22" i="3"/>
  <c r="BT22" i="3"/>
  <c r="CH22" i="3"/>
  <c r="ET22" i="3"/>
  <c r="FH22" i="3"/>
  <c r="GB22" i="3"/>
  <c r="GN22" i="3"/>
  <c r="HT22" i="3"/>
  <c r="BP23" i="3"/>
  <c r="BY23" i="3"/>
  <c r="CH23" i="3"/>
  <c r="CQ23" i="3"/>
  <c r="CZ23" i="3"/>
  <c r="DI23" i="3"/>
  <c r="ET23" i="3"/>
  <c r="FC23" i="3"/>
  <c r="FS23" i="3"/>
  <c r="GA23" i="3"/>
  <c r="GI23" i="3"/>
  <c r="HO23" i="3"/>
  <c r="BL24" i="3"/>
  <c r="BT24" i="3"/>
  <c r="CB24" i="3"/>
  <c r="CJ24" i="3"/>
  <c r="CR24" i="3"/>
  <c r="CZ24" i="3"/>
  <c r="DH24" i="3"/>
  <c r="EV24" i="3"/>
  <c r="FD24" i="3"/>
  <c r="FT24" i="3"/>
  <c r="GB24" i="3"/>
  <c r="GJ24" i="3"/>
  <c r="HP24" i="3"/>
  <c r="BM25" i="3"/>
  <c r="BU25" i="3"/>
  <c r="CC25" i="3"/>
  <c r="CK25" i="3"/>
  <c r="CS25" i="3"/>
  <c r="DA25" i="3"/>
  <c r="DI25" i="3"/>
  <c r="EW25" i="3"/>
  <c r="FE25" i="3"/>
  <c r="FU25" i="3"/>
  <c r="GC25" i="3"/>
  <c r="GK25" i="3"/>
  <c r="HQ25" i="3"/>
  <c r="HY25" i="3"/>
  <c r="BN26" i="3"/>
  <c r="BV26" i="3"/>
  <c r="CD26" i="3"/>
  <c r="CL26" i="3"/>
  <c r="CT26" i="3"/>
  <c r="DB26" i="3"/>
  <c r="DJ26" i="3"/>
  <c r="EX26" i="3"/>
  <c r="FF26" i="3"/>
  <c r="FN26" i="3"/>
  <c r="FV26" i="3"/>
  <c r="GD26" i="3"/>
  <c r="GL26" i="3"/>
  <c r="HJ26" i="3"/>
  <c r="HR26" i="3"/>
  <c r="BO27" i="3"/>
  <c r="BW27" i="3"/>
  <c r="CE27" i="3"/>
  <c r="CM27" i="3"/>
  <c r="CU27" i="3"/>
  <c r="DC27" i="3"/>
  <c r="EY27" i="3"/>
  <c r="BJ22" i="3"/>
  <c r="BX22" i="3"/>
  <c r="CI22" i="3"/>
  <c r="CW22" i="3"/>
  <c r="DH22" i="3"/>
  <c r="EU22" i="3"/>
  <c r="FI22" i="3"/>
  <c r="FS22" i="3"/>
  <c r="GC22" i="3"/>
  <c r="GO22" i="3"/>
  <c r="HU22" i="3"/>
  <c r="BQ23" i="3"/>
  <c r="BZ23" i="3"/>
  <c r="CI23" i="3"/>
  <c r="CR23" i="3"/>
  <c r="DA23" i="3"/>
  <c r="DJ23" i="3"/>
  <c r="EU23" i="3"/>
  <c r="FD23" i="3"/>
  <c r="FT23" i="3"/>
  <c r="GB23" i="3"/>
  <c r="GJ23" i="3"/>
  <c r="HP23" i="3"/>
  <c r="BM24" i="3"/>
  <c r="BU24" i="3"/>
  <c r="CC24" i="3"/>
  <c r="CK24" i="3"/>
  <c r="CS24" i="3"/>
  <c r="DA24" i="3"/>
  <c r="DI24" i="3"/>
  <c r="EW24" i="3"/>
  <c r="FE24" i="3"/>
  <c r="FU24" i="3"/>
  <c r="GC24" i="3"/>
  <c r="GK24" i="3"/>
  <c r="HQ24" i="3"/>
  <c r="HY24" i="3"/>
  <c r="BN25" i="3"/>
  <c r="BV25" i="3"/>
  <c r="CD25" i="3"/>
  <c r="CL25" i="3"/>
  <c r="CT25" i="3"/>
  <c r="DB25" i="3"/>
  <c r="DJ25" i="3"/>
  <c r="G22" i="3"/>
  <c r="BK22" i="3"/>
  <c r="BY22" i="3"/>
  <c r="CJ22" i="3"/>
  <c r="CX22" i="3"/>
  <c r="EV22" i="3"/>
  <c r="FT22" i="3"/>
  <c r="GF22" i="3"/>
  <c r="HL22" i="3"/>
  <c r="BI23" i="3"/>
  <c r="BR23" i="3"/>
  <c r="CA23" i="3"/>
  <c r="CJ23" i="3"/>
  <c r="CS23" i="3"/>
  <c r="DB23" i="3"/>
  <c r="EV23" i="3"/>
  <c r="FE23" i="3"/>
  <c r="FU23" i="3"/>
  <c r="GC23" i="3"/>
  <c r="GK23" i="3"/>
  <c r="HQ23" i="3"/>
  <c r="HY23" i="3"/>
  <c r="BN24" i="3"/>
  <c r="BV24" i="3"/>
  <c r="CD24" i="3"/>
  <c r="CL24" i="3"/>
  <c r="CT24" i="3"/>
  <c r="DB24" i="3"/>
  <c r="DJ24" i="3"/>
  <c r="EX24" i="3"/>
  <c r="FF24" i="3"/>
  <c r="FN24" i="3"/>
  <c r="FV24" i="3"/>
  <c r="GD24" i="3"/>
  <c r="GL24" i="3"/>
  <c r="HJ24" i="3"/>
  <c r="HR24" i="3"/>
  <c r="BO25" i="3"/>
  <c r="BW25" i="3"/>
  <c r="CE25" i="3"/>
  <c r="CM25" i="3"/>
  <c r="CU25" i="3"/>
  <c r="DC25" i="3"/>
  <c r="G24" i="3"/>
  <c r="BQ22" i="3"/>
  <c r="CB22" i="3"/>
  <c r="CP22" i="3"/>
  <c r="DD22" i="3"/>
  <c r="FB22" i="3"/>
  <c r="FY22" i="3"/>
  <c r="GI22" i="3"/>
  <c r="HO22" i="3"/>
  <c r="HY22" i="3"/>
  <c r="BL23" i="3"/>
  <c r="BU23" i="3"/>
  <c r="CD23" i="3"/>
  <c r="CN23" i="3"/>
  <c r="CW23" i="3"/>
  <c r="EZ23" i="3"/>
  <c r="FH23" i="3"/>
  <c r="FP23" i="3"/>
  <c r="FX23" i="3"/>
  <c r="GF23" i="3"/>
  <c r="GN23" i="3"/>
  <c r="HL23" i="3"/>
  <c r="HT23" i="3"/>
  <c r="BI24" i="3"/>
  <c r="BQ24" i="3"/>
  <c r="BY24" i="3"/>
  <c r="CG24" i="3"/>
  <c r="CO24" i="3"/>
  <c r="CW24" i="3"/>
  <c r="DE24" i="3"/>
  <c r="ES24" i="3"/>
  <c r="FA24" i="3"/>
  <c r="FI24" i="3"/>
  <c r="FQ24" i="3"/>
  <c r="FY24" i="3"/>
  <c r="GG24" i="3"/>
  <c r="GO24" i="3"/>
  <c r="CZ22" i="3"/>
  <c r="FA22" i="3"/>
  <c r="BK23" i="3"/>
  <c r="FO23" i="3"/>
  <c r="BX24" i="3"/>
  <c r="DD24" i="3"/>
  <c r="FP24" i="3"/>
  <c r="HS24" i="3"/>
  <c r="BP25" i="3"/>
  <c r="CH25" i="3"/>
  <c r="DE25" i="3"/>
  <c r="ER25" i="3"/>
  <c r="FF25" i="3"/>
  <c r="FQ25" i="3"/>
  <c r="GD25" i="3"/>
  <c r="GN25" i="3"/>
  <c r="HJ25" i="3"/>
  <c r="HT25" i="3"/>
  <c r="BQ26" i="3"/>
  <c r="CA26" i="3"/>
  <c r="CM26" i="3"/>
  <c r="CW26" i="3"/>
  <c r="EY26" i="3"/>
  <c r="FI26" i="3"/>
  <c r="FS26" i="3"/>
  <c r="GE26" i="3"/>
  <c r="GO26" i="3"/>
  <c r="HK26" i="3"/>
  <c r="HU26" i="3"/>
  <c r="BH27" i="3"/>
  <c r="BR27" i="3"/>
  <c r="CB27" i="3"/>
  <c r="CN27" i="3"/>
  <c r="CX27" i="3"/>
  <c r="DH27" i="3"/>
  <c r="EZ27" i="3"/>
  <c r="FI27" i="3"/>
  <c r="GA27" i="3"/>
  <c r="GJ27" i="3"/>
  <c r="HC27" i="3"/>
  <c r="HL27" i="3"/>
  <c r="HU27" i="3"/>
  <c r="BI21" i="3"/>
  <c r="BQ21" i="3"/>
  <c r="BY21" i="3"/>
  <c r="CG21" i="3"/>
  <c r="CO21" i="3"/>
  <c r="CW21" i="3"/>
  <c r="DE21" i="3"/>
  <c r="ES21" i="3"/>
  <c r="FA21" i="3"/>
  <c r="FI21" i="3"/>
  <c r="FQ21" i="3"/>
  <c r="FY21" i="3"/>
  <c r="GG21" i="3"/>
  <c r="GO21" i="3"/>
  <c r="HM21" i="3"/>
  <c r="HU21" i="3"/>
  <c r="F21" i="3"/>
  <c r="BL22" i="3"/>
  <c r="BS23" i="3"/>
  <c r="DD23" i="3"/>
  <c r="FV23" i="3"/>
  <c r="CE24" i="3"/>
  <c r="HT24" i="3"/>
  <c r="BQ25" i="3"/>
  <c r="CN25" i="3"/>
  <c r="ES25" i="3"/>
  <c r="FG25" i="3"/>
  <c r="GE25" i="3"/>
  <c r="GO25" i="3"/>
  <c r="HK25" i="3"/>
  <c r="HU25" i="3"/>
  <c r="BH26" i="3"/>
  <c r="BR26" i="3"/>
  <c r="CC26" i="3"/>
  <c r="CN26" i="3"/>
  <c r="CX26" i="3"/>
  <c r="DI26" i="3"/>
  <c r="EZ26" i="3"/>
  <c r="FU26" i="3"/>
  <c r="GF26" i="3"/>
  <c r="HL26" i="3"/>
  <c r="F24" i="3"/>
  <c r="BP22" i="3"/>
  <c r="BT23" i="3"/>
  <c r="DE23" i="3"/>
  <c r="HC23" i="3"/>
  <c r="ER24" i="3"/>
  <c r="FX24" i="3"/>
  <c r="HC24" i="3"/>
  <c r="HU24" i="3"/>
  <c r="BR25" i="3"/>
  <c r="CO25" i="3"/>
  <c r="ET25" i="3"/>
  <c r="FH25" i="3"/>
  <c r="FV25" i="3"/>
  <c r="GF25" i="3"/>
  <c r="HL25" i="3"/>
  <c r="BI26" i="3"/>
  <c r="BS26" i="3"/>
  <c r="CE26" i="3"/>
  <c r="CO26" i="3"/>
  <c r="CY26" i="3"/>
  <c r="FA26" i="3"/>
  <c r="GG26" i="3"/>
  <c r="HC26" i="3"/>
  <c r="HM26" i="3"/>
  <c r="BZ22" i="3"/>
  <c r="FU22" i="3"/>
  <c r="HM22" i="3"/>
  <c r="CB23" i="3"/>
  <c r="EW23" i="3"/>
  <c r="GD23" i="3"/>
  <c r="HJ23" i="3"/>
  <c r="CM24" i="3"/>
  <c r="EY24" i="3"/>
  <c r="GE24" i="3"/>
  <c r="BX25" i="3"/>
  <c r="CP25" i="3"/>
  <c r="EX25" i="3"/>
  <c r="FI25" i="3"/>
  <c r="GG25" i="3"/>
  <c r="HC25" i="3"/>
  <c r="HM25" i="3"/>
  <c r="BJ26" i="3"/>
  <c r="BU26" i="3"/>
  <c r="CP26" i="3"/>
  <c r="DA26" i="3"/>
  <c r="ER26" i="3"/>
  <c r="FB26" i="3"/>
  <c r="FX26" i="3"/>
  <c r="GH26" i="3"/>
  <c r="HN26" i="3"/>
  <c r="HY26" i="3"/>
  <c r="BK27" i="3"/>
  <c r="BV27" i="3"/>
  <c r="CG27" i="3"/>
  <c r="CQ27" i="3"/>
  <c r="DB27" i="3"/>
  <c r="ES27" i="3"/>
  <c r="FC27" i="3"/>
  <c r="FV27" i="3"/>
  <c r="GE27" i="3"/>
  <c r="GN27" i="3"/>
  <c r="CA22" i="3"/>
  <c r="FX22" i="3"/>
  <c r="HN22" i="3"/>
  <c r="CC23" i="3"/>
  <c r="EX23" i="3"/>
  <c r="GE23" i="3"/>
  <c r="HK23" i="3"/>
  <c r="BH24" i="3"/>
  <c r="CN24" i="3"/>
  <c r="EZ24" i="3"/>
  <c r="GF24" i="3"/>
  <c r="BY25" i="3"/>
  <c r="EY25" i="3"/>
  <c r="FX25" i="3"/>
  <c r="GH25" i="3"/>
  <c r="HN25" i="3"/>
  <c r="BK26" i="3"/>
  <c r="BW26" i="3"/>
  <c r="CG26" i="3"/>
  <c r="CQ26" i="3"/>
  <c r="DC26" i="3"/>
  <c r="ES26" i="3"/>
  <c r="FC26" i="3"/>
  <c r="FO26" i="3"/>
  <c r="FY26" i="3"/>
  <c r="GI26" i="3"/>
  <c r="HO26" i="3"/>
  <c r="BL27" i="3"/>
  <c r="BX27" i="3"/>
  <c r="CH27" i="3"/>
  <c r="CR27" i="3"/>
  <c r="DD27" i="3"/>
  <c r="ET27" i="3"/>
  <c r="FD27" i="3"/>
  <c r="FN27" i="3"/>
  <c r="GF27" i="3"/>
  <c r="GO27" i="3"/>
  <c r="CN22" i="3"/>
  <c r="GG22" i="3"/>
  <c r="CK23" i="3"/>
  <c r="FF23" i="3"/>
  <c r="GL23" i="3"/>
  <c r="HR23" i="3"/>
  <c r="BO24" i="3"/>
  <c r="CU24" i="3"/>
  <c r="FG24" i="3"/>
  <c r="GM24" i="3"/>
  <c r="HK24" i="3"/>
  <c r="BH25" i="3"/>
  <c r="BZ25" i="3"/>
  <c r="CW25" i="3"/>
  <c r="EZ25" i="3"/>
  <c r="FN25" i="3"/>
  <c r="FY25" i="3"/>
  <c r="GJ25" i="3"/>
  <c r="HP25" i="3"/>
  <c r="BM26" i="3"/>
  <c r="BX26" i="3"/>
  <c r="CH26" i="3"/>
  <c r="CS26" i="3"/>
  <c r="DD26" i="3"/>
  <c r="ET26" i="3"/>
  <c r="FE26" i="3"/>
  <c r="FP26" i="3"/>
  <c r="FZ26" i="3"/>
  <c r="GK26" i="3"/>
  <c r="HF26" i="3"/>
  <c r="HQ26" i="3"/>
  <c r="BN27" i="3"/>
  <c r="BY27" i="3"/>
  <c r="CI27" i="3"/>
  <c r="CT27" i="3"/>
  <c r="DE27" i="3"/>
  <c r="EU27" i="3"/>
  <c r="FF27" i="3"/>
  <c r="FO27" i="3"/>
  <c r="FX27" i="3"/>
  <c r="GG27" i="3"/>
  <c r="HR27" i="3"/>
  <c r="BN21" i="3"/>
  <c r="CY22" i="3"/>
  <c r="EZ22" i="3"/>
  <c r="BJ23" i="3"/>
  <c r="CT23" i="3"/>
  <c r="FN23" i="3"/>
  <c r="BW24" i="3"/>
  <c r="DC24" i="3"/>
  <c r="FO24" i="3"/>
  <c r="HM24" i="3"/>
  <c r="BJ25" i="3"/>
  <c r="CG25" i="3"/>
  <c r="DD25" i="3"/>
  <c r="FB25" i="3"/>
  <c r="FP25" i="3"/>
  <c r="GB25" i="3"/>
  <c r="GM25" i="3"/>
  <c r="HS25" i="3"/>
  <c r="BP26" i="3"/>
  <c r="BZ26" i="3"/>
  <c r="CK26" i="3"/>
  <c r="EW26" i="3"/>
  <c r="FG23" i="3"/>
  <c r="FG27" i="3"/>
  <c r="CO22" i="3"/>
  <c r="GM23" i="3"/>
  <c r="HL24" i="3"/>
  <c r="FA25" i="3"/>
  <c r="DE26" i="3"/>
  <c r="CA27" i="3"/>
  <c r="CW27" i="3"/>
  <c r="FH27" i="3"/>
  <c r="FZ27" i="3"/>
  <c r="HT27" i="3"/>
  <c r="BM21" i="3"/>
  <c r="BW21" i="3"/>
  <c r="CP21" i="3"/>
  <c r="CY21" i="3"/>
  <c r="DH21" i="3"/>
  <c r="ER21" i="3"/>
  <c r="FB21" i="3"/>
  <c r="FT21" i="3"/>
  <c r="GC21" i="3"/>
  <c r="GL21" i="3"/>
  <c r="HN21" i="3"/>
  <c r="I21" i="3"/>
  <c r="G20" i="3"/>
  <c r="BJ20" i="3"/>
  <c r="BR20" i="3"/>
  <c r="BZ20" i="3"/>
  <c r="CH20" i="3"/>
  <c r="CP20" i="3"/>
  <c r="CX20" i="3"/>
  <c r="ET20" i="3"/>
  <c r="FB20" i="3"/>
  <c r="FZ20" i="3"/>
  <c r="GH20" i="3"/>
  <c r="HF20" i="3"/>
  <c r="HN20" i="3"/>
  <c r="HO21" i="3"/>
  <c r="F20" i="3"/>
  <c r="BS20" i="3"/>
  <c r="CA20" i="3"/>
  <c r="CQ20" i="3"/>
  <c r="CY20" i="3"/>
  <c r="FC20" i="3"/>
  <c r="GA20" i="3"/>
  <c r="GI20" i="3"/>
  <c r="HO20" i="3"/>
  <c r="FZ25" i="3"/>
  <c r="GC26" i="3"/>
  <c r="HS23" i="3"/>
  <c r="FO25" i="3"/>
  <c r="GA26" i="3"/>
  <c r="HS26" i="3"/>
  <c r="BI27" i="3"/>
  <c r="CD27" i="3"/>
  <c r="CY27" i="3"/>
  <c r="GB27" i="3"/>
  <c r="HJ27" i="3"/>
  <c r="BO21" i="3"/>
  <c r="BX21" i="3"/>
  <c r="CH21" i="3"/>
  <c r="CQ21" i="3"/>
  <c r="CZ21" i="3"/>
  <c r="DI21" i="3"/>
  <c r="ET21" i="3"/>
  <c r="FC21" i="3"/>
  <c r="FU21" i="3"/>
  <c r="GD21" i="3"/>
  <c r="GM21" i="3"/>
  <c r="HF21" i="3"/>
  <c r="E23" i="3"/>
  <c r="BK20" i="3"/>
  <c r="CI20" i="3"/>
  <c r="EU20" i="3"/>
  <c r="FS20" i="3"/>
  <c r="GH22" i="3"/>
  <c r="HT26" i="3"/>
  <c r="BJ27" i="3"/>
  <c r="CZ27" i="3"/>
  <c r="BP24" i="3"/>
  <c r="BI25" i="3"/>
  <c r="GL25" i="3"/>
  <c r="GM26" i="3"/>
  <c r="BP27" i="3"/>
  <c r="CJ27" i="3"/>
  <c r="EV27" i="3"/>
  <c r="FP27" i="3"/>
  <c r="GH27" i="3"/>
  <c r="HM27" i="3"/>
  <c r="BR21" i="3"/>
  <c r="CA21" i="3"/>
  <c r="CJ21" i="3"/>
  <c r="CS21" i="3"/>
  <c r="DB21" i="3"/>
  <c r="EV21" i="3"/>
  <c r="FE21" i="3"/>
  <c r="FN21" i="3"/>
  <c r="GF21" i="3"/>
  <c r="HQ21" i="3"/>
  <c r="E24" i="3"/>
  <c r="I20" i="3"/>
  <c r="BM20" i="3"/>
  <c r="BU20" i="3"/>
  <c r="CC20" i="3"/>
  <c r="CK20" i="3"/>
  <c r="CS20" i="3"/>
  <c r="DA20" i="3"/>
  <c r="DI20" i="3"/>
  <c r="EW20" i="3"/>
  <c r="FE20" i="3"/>
  <c r="FU20" i="3"/>
  <c r="GC20" i="3"/>
  <c r="GK20" i="3"/>
  <c r="HQ20" i="3"/>
  <c r="HY20" i="3"/>
  <c r="CL23" i="3"/>
  <c r="CX25" i="3"/>
  <c r="BY26" i="3"/>
  <c r="FG26" i="3"/>
  <c r="BS27" i="3"/>
  <c r="DJ27" i="3"/>
  <c r="FA27" i="3"/>
  <c r="GL27" i="3"/>
  <c r="HO27" i="3"/>
  <c r="BO26" i="3"/>
  <c r="EU26" i="3"/>
  <c r="GN26" i="3"/>
  <c r="BQ27" i="3"/>
  <c r="CL27" i="3"/>
  <c r="EX27" i="3"/>
  <c r="FQ27" i="3"/>
  <c r="GI27" i="3"/>
  <c r="HN27" i="3"/>
  <c r="BH21" i="3"/>
  <c r="BS21" i="3"/>
  <c r="CB21" i="3"/>
  <c r="CK21" i="3"/>
  <c r="CT21" i="3"/>
  <c r="DC21" i="3"/>
  <c r="EW21" i="3"/>
  <c r="FF21" i="3"/>
  <c r="FO21" i="3"/>
  <c r="FX21" i="3"/>
  <c r="GH21" i="3"/>
  <c r="HR21" i="3"/>
  <c r="E25" i="3"/>
  <c r="BN20" i="3"/>
  <c r="BV20" i="3"/>
  <c r="CD20" i="3"/>
  <c r="CL20" i="3"/>
  <c r="CT20" i="3"/>
  <c r="DB20" i="3"/>
  <c r="DJ20" i="3"/>
  <c r="EX20" i="3"/>
  <c r="FF20" i="3"/>
  <c r="FN20" i="3"/>
  <c r="FV20" i="3"/>
  <c r="GD20" i="3"/>
  <c r="GL20" i="3"/>
  <c r="HJ20" i="3"/>
  <c r="HR20" i="3"/>
  <c r="HF25" i="3"/>
  <c r="CO27" i="3"/>
  <c r="FS27" i="3"/>
  <c r="FH24" i="3"/>
  <c r="HR25" i="3"/>
  <c r="CI26" i="3"/>
  <c r="FH26" i="3"/>
  <c r="BT27" i="3"/>
  <c r="CP27" i="3"/>
  <c r="FB27" i="3"/>
  <c r="FT27" i="3"/>
  <c r="GM27" i="3"/>
  <c r="HP27" i="3"/>
  <c r="BK21" i="3"/>
  <c r="BU21" i="3"/>
  <c r="CD21" i="3"/>
  <c r="CM21" i="3"/>
  <c r="EY21" i="3"/>
  <c r="FH21" i="3"/>
  <c r="GA21" i="3"/>
  <c r="GJ21" i="3"/>
  <c r="HK21" i="3"/>
  <c r="HT21" i="3"/>
  <c r="G21" i="3"/>
  <c r="E27" i="3"/>
  <c r="BH20" i="3"/>
  <c r="BP20" i="3"/>
  <c r="BX20" i="3"/>
  <c r="CN20" i="3"/>
  <c r="DD20" i="3"/>
  <c r="ER20" i="3"/>
  <c r="EZ20" i="3"/>
  <c r="FH20" i="3"/>
  <c r="FP20" i="3"/>
  <c r="FX20" i="3"/>
  <c r="GF20" i="3"/>
  <c r="GN20" i="3"/>
  <c r="HL20" i="3"/>
  <c r="HT20" i="3"/>
  <c r="GN24" i="3"/>
  <c r="CU26" i="3"/>
  <c r="FQ26" i="3"/>
  <c r="BZ27" i="3"/>
  <c r="FY27" i="3"/>
  <c r="BL21" i="3"/>
  <c r="CL21" i="3"/>
  <c r="DJ21" i="3"/>
  <c r="FG21" i="3"/>
  <c r="GE21" i="3"/>
  <c r="HC21" i="3"/>
  <c r="E21" i="3"/>
  <c r="CB20" i="3"/>
  <c r="CW20" i="3"/>
  <c r="FI20" i="3"/>
  <c r="GE20" i="3"/>
  <c r="HU20" i="3"/>
  <c r="BI20" i="3"/>
  <c r="CZ20" i="3"/>
  <c r="GG20" i="3"/>
  <c r="HC20" i="3"/>
  <c r="BL20" i="3"/>
  <c r="DC20" i="3"/>
  <c r="ES20" i="3"/>
  <c r="GJ20" i="3"/>
  <c r="BO20" i="3"/>
  <c r="DE20" i="3"/>
  <c r="FQ20" i="3"/>
  <c r="HK20" i="3"/>
  <c r="CI21" i="3"/>
  <c r="FD21" i="3"/>
  <c r="FG20" i="3"/>
  <c r="BP21" i="3"/>
  <c r="CN21" i="3"/>
  <c r="GI21" i="3"/>
  <c r="H21" i="3"/>
  <c r="CE20" i="3"/>
  <c r="FO20" i="3"/>
  <c r="FZ21" i="3"/>
  <c r="GD27" i="3"/>
  <c r="GB20" i="3"/>
  <c r="HF27" i="3"/>
  <c r="BT21" i="3"/>
  <c r="CR21" i="3"/>
  <c r="GK21" i="3"/>
  <c r="HJ21" i="3"/>
  <c r="E22" i="3"/>
  <c r="CG20" i="3"/>
  <c r="EV20" i="3"/>
  <c r="DD21" i="3"/>
  <c r="HK27" i="3"/>
  <c r="BV21" i="3"/>
  <c r="CU21" i="3"/>
  <c r="FP21" i="3"/>
  <c r="GN21" i="3"/>
  <c r="HL21" i="3"/>
  <c r="E26" i="3"/>
  <c r="CJ20" i="3"/>
  <c r="GM20" i="3"/>
  <c r="HS27" i="3"/>
  <c r="BZ21" i="3"/>
  <c r="CX21" i="3"/>
  <c r="EU21" i="3"/>
  <c r="FS21" i="3"/>
  <c r="HP21" i="3"/>
  <c r="E20" i="3"/>
  <c r="BQ20" i="3"/>
  <c r="CM20" i="3"/>
  <c r="DH20" i="3"/>
  <c r="EY20" i="3"/>
  <c r="FT20" i="3"/>
  <c r="GO20" i="3"/>
  <c r="HM20" i="3"/>
  <c r="CE21" i="3"/>
  <c r="EZ21" i="3"/>
  <c r="BW20" i="3"/>
  <c r="FD20" i="3"/>
  <c r="HP20" i="3"/>
  <c r="BJ21" i="3"/>
  <c r="HY21" i="3"/>
  <c r="BY20" i="3"/>
  <c r="ER27" i="3"/>
  <c r="CC21" i="3"/>
  <c r="DA21" i="3"/>
  <c r="EX21" i="3"/>
  <c r="FV21" i="3"/>
  <c r="HS21" i="3"/>
  <c r="H20" i="3"/>
  <c r="BT20" i="3"/>
  <c r="CO20" i="3"/>
  <c r="FA20" i="3"/>
  <c r="CR20" i="3"/>
  <c r="FY20" i="3"/>
  <c r="GB21" i="3"/>
  <c r="CU20" i="3"/>
  <c r="HS20" i="3"/>
  <c r="E13" i="3"/>
  <c r="BG13" i="3"/>
  <c r="BO13" i="3"/>
  <c r="F13" i="3"/>
  <c r="BH13" i="3"/>
  <c r="BP13" i="3"/>
  <c r="CF13" i="3"/>
  <c r="CN13" i="3"/>
  <c r="DD13" i="3"/>
  <c r="FP13" i="3"/>
  <c r="FX13" i="3"/>
  <c r="HD13" i="3"/>
  <c r="HT13" i="3"/>
  <c r="G14" i="3"/>
  <c r="BI14" i="3"/>
  <c r="BQ14" i="3"/>
  <c r="CG14" i="3"/>
  <c r="CO14" i="3"/>
  <c r="CW14" i="3"/>
  <c r="DE14" i="3"/>
  <c r="FQ14" i="3"/>
  <c r="FY14" i="3"/>
  <c r="GG14" i="3"/>
  <c r="HE14" i="3"/>
  <c r="HU14" i="3"/>
  <c r="H15" i="3"/>
  <c r="BJ15" i="3"/>
  <c r="BR15" i="3"/>
  <c r="CH15" i="3"/>
  <c r="CP15" i="3"/>
  <c r="CX15" i="3"/>
  <c r="FJ15" i="3"/>
  <c r="FR15" i="3"/>
  <c r="FZ15" i="3"/>
  <c r="G13" i="3"/>
  <c r="BI13" i="3"/>
  <c r="BQ13" i="3"/>
  <c r="CG13" i="3"/>
  <c r="CO13" i="3"/>
  <c r="CW13" i="3"/>
  <c r="DE13" i="3"/>
  <c r="FQ13" i="3"/>
  <c r="FY13" i="3"/>
  <c r="GG13" i="3"/>
  <c r="HE13" i="3"/>
  <c r="HU13" i="3"/>
  <c r="H14" i="3"/>
  <c r="BJ14" i="3"/>
  <c r="BR14" i="3"/>
  <c r="CH14" i="3"/>
  <c r="CP14" i="3"/>
  <c r="CX14" i="3"/>
  <c r="FJ14" i="3"/>
  <c r="FR14" i="3"/>
  <c r="FZ14" i="3"/>
  <c r="HF14" i="3"/>
  <c r="HV14" i="3"/>
  <c r="I15" i="3"/>
  <c r="BK15" i="3"/>
  <c r="CI15" i="3"/>
  <c r="CQ15" i="3"/>
  <c r="CY15" i="3"/>
  <c r="FK15" i="3"/>
  <c r="FS15" i="3"/>
  <c r="GA15" i="3"/>
  <c r="HG15" i="3"/>
  <c r="H13" i="3"/>
  <c r="BJ13" i="3"/>
  <c r="BR13" i="3"/>
  <c r="CH13" i="3"/>
  <c r="CP13" i="3"/>
  <c r="CX13" i="3"/>
  <c r="FJ13" i="3"/>
  <c r="FR13" i="3"/>
  <c r="FZ13" i="3"/>
  <c r="HF13" i="3"/>
  <c r="HV13" i="3"/>
  <c r="I14" i="3"/>
  <c r="BK14" i="3"/>
  <c r="CI14" i="3"/>
  <c r="CQ14" i="3"/>
  <c r="CY14" i="3"/>
  <c r="FK14" i="3"/>
  <c r="FS14" i="3"/>
  <c r="GA14" i="3"/>
  <c r="HG14" i="3"/>
  <c r="HO14" i="3"/>
  <c r="HW14" i="3"/>
  <c r="BL15" i="3"/>
  <c r="CJ15" i="3"/>
  <c r="I13" i="3"/>
  <c r="BK13" i="3"/>
  <c r="CI13" i="3"/>
  <c r="CQ13" i="3"/>
  <c r="CY13" i="3"/>
  <c r="BM13" i="3"/>
  <c r="CK13" i="3"/>
  <c r="CS13" i="3"/>
  <c r="DA13" i="3"/>
  <c r="FM13" i="3"/>
  <c r="FU13" i="3"/>
  <c r="GC13" i="3"/>
  <c r="HI13" i="3"/>
  <c r="HY13" i="3"/>
  <c r="BF14" i="3"/>
  <c r="BN14" i="3"/>
  <c r="CL14" i="3"/>
  <c r="CT14" i="3"/>
  <c r="DB14" i="3"/>
  <c r="FN14" i="3"/>
  <c r="FV14" i="3"/>
  <c r="GD14" i="3"/>
  <c r="HB14" i="3"/>
  <c r="HJ14" i="3"/>
  <c r="HR14" i="3"/>
  <c r="E15" i="3"/>
  <c r="BG15" i="3"/>
  <c r="BO15" i="3"/>
  <c r="CU15" i="3"/>
  <c r="DC15" i="3"/>
  <c r="BF13" i="3"/>
  <c r="BN13" i="3"/>
  <c r="CL13" i="3"/>
  <c r="CT13" i="3"/>
  <c r="DB13" i="3"/>
  <c r="FN13" i="3"/>
  <c r="FV13" i="3"/>
  <c r="GD13" i="3"/>
  <c r="HB13" i="3"/>
  <c r="HJ13" i="3"/>
  <c r="HR13" i="3"/>
  <c r="E14" i="3"/>
  <c r="BG14" i="3"/>
  <c r="BO14" i="3"/>
  <c r="CU14" i="3"/>
  <c r="DC14" i="3"/>
  <c r="FO14" i="3"/>
  <c r="FW14" i="3"/>
  <c r="HC14" i="3"/>
  <c r="HK14" i="3"/>
  <c r="HS14" i="3"/>
  <c r="F15" i="3"/>
  <c r="BH15" i="3"/>
  <c r="BP15" i="3"/>
  <c r="CF15" i="3"/>
  <c r="CN15" i="3"/>
  <c r="DD15" i="3"/>
  <c r="FP15" i="3"/>
  <c r="FX15" i="3"/>
  <c r="DC13" i="3"/>
  <c r="GA13" i="3"/>
  <c r="HP13" i="3"/>
  <c r="GC14" i="3"/>
  <c r="HT14" i="3"/>
  <c r="BI15" i="3"/>
  <c r="CW15" i="3"/>
  <c r="GB13" i="3"/>
  <c r="HS13" i="3"/>
  <c r="BH14" i="3"/>
  <c r="CZ14" i="3"/>
  <c r="FL14" i="3"/>
  <c r="HX14" i="3"/>
  <c r="BM15" i="3"/>
  <c r="CG15" i="3"/>
  <c r="CZ15" i="3"/>
  <c r="FN15" i="3"/>
  <c r="GB15" i="3"/>
  <c r="HJ15" i="3"/>
  <c r="HR15" i="3"/>
  <c r="E16" i="3"/>
  <c r="BG16" i="3"/>
  <c r="BO16" i="3"/>
  <c r="CU16" i="3"/>
  <c r="DC16" i="3"/>
  <c r="FO16" i="3"/>
  <c r="FW16" i="3"/>
  <c r="HC16" i="3"/>
  <c r="HK16" i="3"/>
  <c r="HS16" i="3"/>
  <c r="F17" i="3"/>
  <c r="BH17" i="3"/>
  <c r="BP17" i="3"/>
  <c r="CF17" i="3"/>
  <c r="CN17" i="3"/>
  <c r="FK13" i="3"/>
  <c r="HW13" i="3"/>
  <c r="BL14" i="3"/>
  <c r="CF14" i="3"/>
  <c r="DA14" i="3"/>
  <c r="FM14" i="3"/>
  <c r="GJ14" i="3"/>
  <c r="HD14" i="3"/>
  <c r="HY14" i="3"/>
  <c r="BN15" i="3"/>
  <c r="CK15" i="3"/>
  <c r="DA15" i="3"/>
  <c r="FO15" i="3"/>
  <c r="GC15" i="3"/>
  <c r="HB15" i="3"/>
  <c r="HK15" i="3"/>
  <c r="HS15" i="3"/>
  <c r="F16" i="3"/>
  <c r="BH16" i="3"/>
  <c r="BP16" i="3"/>
  <c r="CF16" i="3"/>
  <c r="CN16" i="3"/>
  <c r="DD16" i="3"/>
  <c r="FP16" i="3"/>
  <c r="FX16" i="3"/>
  <c r="HD16" i="3"/>
  <c r="HT16" i="3"/>
  <c r="G17" i="3"/>
  <c r="BI17" i="3"/>
  <c r="BQ17" i="3"/>
  <c r="CG17" i="3"/>
  <c r="CO17" i="3"/>
  <c r="CW17" i="3"/>
  <c r="DE17" i="3"/>
  <c r="FQ17" i="3"/>
  <c r="CJ13" i="3"/>
  <c r="FL13" i="3"/>
  <c r="HC13" i="3"/>
  <c r="HX13" i="3"/>
  <c r="BM14" i="3"/>
  <c r="CJ14" i="3"/>
  <c r="DD14" i="3"/>
  <c r="FP14" i="3"/>
  <c r="HH14" i="3"/>
  <c r="G15" i="3"/>
  <c r="BQ15" i="3"/>
  <c r="CL15" i="3"/>
  <c r="DB15" i="3"/>
  <c r="FQ15" i="3"/>
  <c r="GD15" i="3"/>
  <c r="HC15" i="3"/>
  <c r="HT15" i="3"/>
  <c r="G16" i="3"/>
  <c r="BI16" i="3"/>
  <c r="BQ16" i="3"/>
  <c r="CG16" i="3"/>
  <c r="CO16" i="3"/>
  <c r="CW16" i="3"/>
  <c r="DE16" i="3"/>
  <c r="FQ16" i="3"/>
  <c r="FY16" i="3"/>
  <c r="GG16" i="3"/>
  <c r="HE16" i="3"/>
  <c r="HU16" i="3"/>
  <c r="H17" i="3"/>
  <c r="BJ17" i="3"/>
  <c r="BR17" i="3"/>
  <c r="CH17" i="3"/>
  <c r="CP17" i="3"/>
  <c r="CX17" i="3"/>
  <c r="FJ17" i="3"/>
  <c r="FR17" i="3"/>
  <c r="FO13" i="3"/>
  <c r="GJ13" i="3"/>
  <c r="HG13" i="3"/>
  <c r="F14" i="3"/>
  <c r="BP14" i="3"/>
  <c r="CK14" i="3"/>
  <c r="FT14" i="3"/>
  <c r="HI14" i="3"/>
  <c r="CO15" i="3"/>
  <c r="DE15" i="3"/>
  <c r="CZ13" i="3"/>
  <c r="FW13" i="3"/>
  <c r="HO13" i="3"/>
  <c r="CS14" i="3"/>
  <c r="GB14" i="3"/>
  <c r="BF15" i="3"/>
  <c r="CT15" i="3"/>
  <c r="FL15" i="3"/>
  <c r="FW15" i="3"/>
  <c r="HH15" i="3"/>
  <c r="HP15" i="3"/>
  <c r="HX15" i="3"/>
  <c r="BM16" i="3"/>
  <c r="CK16" i="3"/>
  <c r="CS16" i="3"/>
  <c r="DA16" i="3"/>
  <c r="FM16" i="3"/>
  <c r="FU16" i="3"/>
  <c r="GC16" i="3"/>
  <c r="HI16" i="3"/>
  <c r="HY16" i="3"/>
  <c r="BF17" i="3"/>
  <c r="BN17" i="3"/>
  <c r="CL17" i="3"/>
  <c r="CT17" i="3"/>
  <c r="DB17" i="3"/>
  <c r="BL13" i="3"/>
  <c r="FT13" i="3"/>
  <c r="FT15" i="3"/>
  <c r="H16" i="3"/>
  <c r="BR16" i="3"/>
  <c r="CH16" i="3"/>
  <c r="CX16" i="3"/>
  <c r="FJ16" i="3"/>
  <c r="FZ16" i="3"/>
  <c r="HF16" i="3"/>
  <c r="HV16" i="3"/>
  <c r="BK17" i="3"/>
  <c r="CQ17" i="3"/>
  <c r="DC17" i="3"/>
  <c r="FM17" i="3"/>
  <c r="FW17" i="3"/>
  <c r="HC17" i="3"/>
  <c r="HK17" i="3"/>
  <c r="HS17" i="3"/>
  <c r="F18" i="3"/>
  <c r="BH18" i="3"/>
  <c r="BP18" i="3"/>
  <c r="CF18" i="3"/>
  <c r="CN18" i="3"/>
  <c r="DD18" i="3"/>
  <c r="FP18" i="3"/>
  <c r="FX18" i="3"/>
  <c r="HD18" i="3"/>
  <c r="HT18" i="3"/>
  <c r="G19" i="3"/>
  <c r="BI19" i="3"/>
  <c r="BQ19" i="3"/>
  <c r="CR13" i="3"/>
  <c r="FU15" i="3"/>
  <c r="I16" i="3"/>
  <c r="CI16" i="3"/>
  <c r="CY16" i="3"/>
  <c r="FK16" i="3"/>
  <c r="GA16" i="3"/>
  <c r="HG16" i="3"/>
  <c r="HW16" i="3"/>
  <c r="BL17" i="3"/>
  <c r="CR17" i="3"/>
  <c r="DD17" i="3"/>
  <c r="FN17" i="3"/>
  <c r="FX17" i="3"/>
  <c r="HD17" i="3"/>
  <c r="HT17" i="3"/>
  <c r="G18" i="3"/>
  <c r="BI18" i="3"/>
  <c r="BQ18" i="3"/>
  <c r="CG18" i="3"/>
  <c r="CO18" i="3"/>
  <c r="CW18" i="3"/>
  <c r="DE18" i="3"/>
  <c r="FQ18" i="3"/>
  <c r="FY18" i="3"/>
  <c r="GG18" i="3"/>
  <c r="HE18" i="3"/>
  <c r="HU18" i="3"/>
  <c r="H19" i="3"/>
  <c r="BJ19" i="3"/>
  <c r="BR19" i="3"/>
  <c r="CH19" i="3"/>
  <c r="CP19" i="3"/>
  <c r="CX19" i="3"/>
  <c r="HH13" i="3"/>
  <c r="CR15" i="3"/>
  <c r="FY15" i="3"/>
  <c r="BF16" i="3"/>
  <c r="CL16" i="3"/>
  <c r="DB16" i="3"/>
  <c r="FN16" i="3"/>
  <c r="GD16" i="3"/>
  <c r="HJ16" i="3"/>
  <c r="E17" i="3"/>
  <c r="BO17" i="3"/>
  <c r="CU17" i="3"/>
  <c r="FP17" i="3"/>
  <c r="FZ17" i="3"/>
  <c r="HF17" i="3"/>
  <c r="HV17" i="3"/>
  <c r="I18" i="3"/>
  <c r="BK18" i="3"/>
  <c r="CI18" i="3"/>
  <c r="CQ18" i="3"/>
  <c r="CY18" i="3"/>
  <c r="FK18" i="3"/>
  <c r="FS18" i="3"/>
  <c r="GA18" i="3"/>
  <c r="HG18" i="3"/>
  <c r="HO18" i="3"/>
  <c r="HW18" i="3"/>
  <c r="BL19" i="3"/>
  <c r="CJ19" i="3"/>
  <c r="CR19" i="3"/>
  <c r="CR14" i="3"/>
  <c r="FX14" i="3"/>
  <c r="GJ15" i="3"/>
  <c r="HF15" i="3"/>
  <c r="HW15" i="3"/>
  <c r="BL16" i="3"/>
  <c r="CR16" i="3"/>
  <c r="FT16" i="3"/>
  <c r="GJ16" i="3"/>
  <c r="HP16" i="3"/>
  <c r="CK17" i="3"/>
  <c r="CZ17" i="3"/>
  <c r="FK17" i="3"/>
  <c r="FU17" i="3"/>
  <c r="GC17" i="3"/>
  <c r="HI17" i="3"/>
  <c r="HY17" i="3"/>
  <c r="BF18" i="3"/>
  <c r="BN18" i="3"/>
  <c r="CL18" i="3"/>
  <c r="CT18" i="3"/>
  <c r="DB18" i="3"/>
  <c r="FN18" i="3"/>
  <c r="FV18" i="3"/>
  <c r="GD18" i="3"/>
  <c r="HB18" i="3"/>
  <c r="HJ18" i="3"/>
  <c r="HR18" i="3"/>
  <c r="E19" i="3"/>
  <c r="BG19" i="3"/>
  <c r="BO19" i="3"/>
  <c r="CU13" i="3"/>
  <c r="HP14" i="3"/>
  <c r="CZ16" i="3"/>
  <c r="FL16" i="3"/>
  <c r="HX16" i="3"/>
  <c r="BM17" i="3"/>
  <c r="CS17" i="3"/>
  <c r="FO17" i="3"/>
  <c r="GG17" i="3"/>
  <c r="H18" i="3"/>
  <c r="BR18" i="3"/>
  <c r="CH18" i="3"/>
  <c r="CX18" i="3"/>
  <c r="FJ18" i="3"/>
  <c r="FZ18" i="3"/>
  <c r="HF18" i="3"/>
  <c r="HV18" i="3"/>
  <c r="BK19" i="3"/>
  <c r="CN19" i="3"/>
  <c r="CY19" i="3"/>
  <c r="HD15" i="3"/>
  <c r="FR16" i="3"/>
  <c r="I17" i="3"/>
  <c r="FS17" i="3"/>
  <c r="HO17" i="3"/>
  <c r="CJ18" i="3"/>
  <c r="CZ18" i="3"/>
  <c r="FL18" i="3"/>
  <c r="GB18" i="3"/>
  <c r="HH18" i="3"/>
  <c r="HX18" i="3"/>
  <c r="BM19" i="3"/>
  <c r="CO19" i="3"/>
  <c r="CZ19" i="3"/>
  <c r="FK19" i="3"/>
  <c r="FS19" i="3"/>
  <c r="GA19" i="3"/>
  <c r="HG19" i="3"/>
  <c r="HO19" i="3"/>
  <c r="HW19" i="3"/>
  <c r="BM12" i="3"/>
  <c r="CK12" i="3"/>
  <c r="CS12" i="3"/>
  <c r="DA12" i="3"/>
  <c r="FM12" i="3"/>
  <c r="FU12" i="3"/>
  <c r="GC12" i="3"/>
  <c r="HI12" i="3"/>
  <c r="HY12" i="3"/>
  <c r="FS13" i="3"/>
  <c r="FM15" i="3"/>
  <c r="HI15" i="3"/>
  <c r="FV16" i="3"/>
  <c r="HB16" i="3"/>
  <c r="DA17" i="3"/>
  <c r="FV17" i="3"/>
  <c r="HB17" i="3"/>
  <c r="HR17" i="3"/>
  <c r="BG18" i="3"/>
  <c r="DC18" i="3"/>
  <c r="FO18" i="3"/>
  <c r="HK18" i="3"/>
  <c r="F19" i="3"/>
  <c r="BP19" i="3"/>
  <c r="CF19" i="3"/>
  <c r="CS19" i="3"/>
  <c r="DB19" i="3"/>
  <c r="FM19" i="3"/>
  <c r="FU19" i="3"/>
  <c r="GC19" i="3"/>
  <c r="HI19" i="3"/>
  <c r="HY19" i="3"/>
  <c r="BG12" i="3"/>
  <c r="BO12" i="3"/>
  <c r="CU12" i="3"/>
  <c r="DC12" i="3"/>
  <c r="FO12" i="3"/>
  <c r="FW12" i="3"/>
  <c r="HC12" i="3"/>
  <c r="HK12" i="3"/>
  <c r="HS12" i="3"/>
  <c r="FU14" i="3"/>
  <c r="GG15" i="3"/>
  <c r="HV15" i="3"/>
  <c r="BK16" i="3"/>
  <c r="CQ16" i="3"/>
  <c r="HO16" i="3"/>
  <c r="CJ17" i="3"/>
  <c r="GB17" i="3"/>
  <c r="HH17" i="3"/>
  <c r="HX17" i="3"/>
  <c r="BM18" i="3"/>
  <c r="CS18" i="3"/>
  <c r="FU18" i="3"/>
  <c r="BF19" i="3"/>
  <c r="CK19" i="3"/>
  <c r="DE19" i="3"/>
  <c r="FP19" i="3"/>
  <c r="FX19" i="3"/>
  <c r="HD19" i="3"/>
  <c r="HT19" i="3"/>
  <c r="H12" i="3"/>
  <c r="BJ12" i="3"/>
  <c r="BR12" i="3"/>
  <c r="CH12" i="3"/>
  <c r="CP12" i="3"/>
  <c r="CX12" i="3"/>
  <c r="FJ12" i="3"/>
  <c r="FR12" i="3"/>
  <c r="FZ12" i="3"/>
  <c r="HF12" i="3"/>
  <c r="E12" i="3"/>
  <c r="HO12" i="3"/>
  <c r="HD12" i="3"/>
  <c r="GD12" i="3"/>
  <c r="FQ12" i="3"/>
  <c r="DE12" i="3"/>
  <c r="CR12" i="3"/>
  <c r="CF12" i="3"/>
  <c r="BF12" i="3"/>
  <c r="I12" i="3"/>
  <c r="HP19" i="3"/>
  <c r="HC19" i="3"/>
  <c r="GD19" i="3"/>
  <c r="FQ19" i="3"/>
  <c r="DD19" i="3"/>
  <c r="CI19" i="3"/>
  <c r="HP18" i="3"/>
  <c r="GJ18" i="3"/>
  <c r="CR18" i="3"/>
  <c r="BL18" i="3"/>
  <c r="HW17" i="3"/>
  <c r="CP16" i="3"/>
  <c r="HX12" i="3"/>
  <c r="HB12" i="3"/>
  <c r="GB12" i="3"/>
  <c r="FP12" i="3"/>
  <c r="DD12" i="3"/>
  <c r="CQ12" i="3"/>
  <c r="BQ12" i="3"/>
  <c r="G12" i="3"/>
  <c r="HB19" i="3"/>
  <c r="GB19" i="3"/>
  <c r="FO19" i="3"/>
  <c r="DC19" i="3"/>
  <c r="CG19" i="3"/>
  <c r="CP18" i="3"/>
  <c r="BJ18" i="3"/>
  <c r="HU17" i="3"/>
  <c r="HH16" i="3"/>
  <c r="CJ16" i="3"/>
  <c r="FV15" i="3"/>
  <c r="HW12" i="3"/>
  <c r="GA12" i="3"/>
  <c r="FN12" i="3"/>
  <c r="DB12" i="3"/>
  <c r="CO12" i="3"/>
  <c r="BP12" i="3"/>
  <c r="F12" i="3"/>
  <c r="FZ19" i="3"/>
  <c r="FN19" i="3"/>
  <c r="DA19" i="3"/>
  <c r="HI18" i="3"/>
  <c r="GC18" i="3"/>
  <c r="CK18" i="3"/>
  <c r="HP17" i="3"/>
  <c r="GJ17" i="3"/>
  <c r="CY17" i="3"/>
  <c r="CN14" i="3"/>
  <c r="HV12" i="3"/>
  <c r="FY12" i="3"/>
  <c r="FL12" i="3"/>
  <c r="CZ12" i="3"/>
  <c r="CN12" i="3"/>
  <c r="BN12" i="3"/>
  <c r="HX19" i="3"/>
  <c r="HK19" i="3"/>
  <c r="FY19" i="3"/>
  <c r="FL19" i="3"/>
  <c r="CW19" i="3"/>
  <c r="HC18" i="3"/>
  <c r="FW18" i="3"/>
  <c r="HJ17" i="3"/>
  <c r="GD17" i="3"/>
  <c r="BN16" i="3"/>
  <c r="HY15" i="3"/>
  <c r="HU12" i="3"/>
  <c r="HJ12" i="3"/>
  <c r="GJ12" i="3"/>
  <c r="FX12" i="3"/>
  <c r="FK12" i="3"/>
  <c r="CY12" i="3"/>
  <c r="CL12" i="3"/>
  <c r="BL12" i="3"/>
  <c r="HV19" i="3"/>
  <c r="HJ19" i="3"/>
  <c r="GJ19" i="3"/>
  <c r="FW19" i="3"/>
  <c r="FJ19" i="3"/>
  <c r="CU19" i="3"/>
  <c r="FT18" i="3"/>
  <c r="HG17" i="3"/>
  <c r="GA17" i="3"/>
  <c r="CI17" i="3"/>
  <c r="BJ16" i="3"/>
  <c r="HU15" i="3"/>
  <c r="CS15" i="3"/>
  <c r="HK13" i="3"/>
  <c r="HT12" i="3"/>
  <c r="HH12" i="3"/>
  <c r="FV12" i="3"/>
  <c r="CW12" i="3"/>
  <c r="CJ12" i="3"/>
  <c r="BK12" i="3"/>
  <c r="HU19" i="3"/>
  <c r="HH19" i="3"/>
  <c r="FV19" i="3"/>
  <c r="CT19" i="3"/>
  <c r="I19" i="3"/>
  <c r="FR18" i="3"/>
  <c r="HE17" i="3"/>
  <c r="FY17" i="3"/>
  <c r="GB16" i="3"/>
  <c r="HO15" i="3"/>
  <c r="HR12" i="3"/>
  <c r="HG12" i="3"/>
  <c r="GG12" i="3"/>
  <c r="FT12" i="3"/>
  <c r="CI12" i="3"/>
  <c r="BI12" i="3"/>
  <c r="HS19" i="3"/>
  <c r="HF19" i="3"/>
  <c r="GG19" i="3"/>
  <c r="FT19" i="3"/>
  <c r="CQ19" i="3"/>
  <c r="BN19" i="3"/>
  <c r="HY18" i="3"/>
  <c r="FM18" i="3"/>
  <c r="DA18" i="3"/>
  <c r="FT17" i="3"/>
  <c r="FS16" i="3"/>
  <c r="HE15" i="3"/>
  <c r="HP12" i="3"/>
  <c r="HE12" i="3"/>
  <c r="FS12" i="3"/>
  <c r="CT12" i="3"/>
  <c r="CG12" i="3"/>
  <c r="BH12" i="3"/>
  <c r="HR19" i="3"/>
  <c r="HE19" i="3"/>
  <c r="FR19" i="3"/>
  <c r="CL19" i="3"/>
  <c r="BH19" i="3"/>
  <c r="HS18" i="3"/>
  <c r="CU18" i="3"/>
  <c r="BO18" i="3"/>
  <c r="E18" i="3"/>
  <c r="FL17" i="3"/>
  <c r="BG17" i="3"/>
  <c r="HR16" i="3"/>
  <c r="CT16" i="3"/>
</calcChain>
</file>

<file path=xl/sharedStrings.xml><?xml version="1.0" encoding="utf-8"?>
<sst xmlns="http://schemas.openxmlformats.org/spreadsheetml/2006/main" count="591" uniqueCount="266">
  <si>
    <t>Motor</t>
  </si>
  <si>
    <t>KV</t>
  </si>
  <si>
    <t>Min No. of cells</t>
  </si>
  <si>
    <t>Max No. of cells</t>
  </si>
  <si>
    <r>
      <t>Internal Resistance (m</t>
    </r>
    <r>
      <rPr>
        <sz val="11"/>
        <color theme="1"/>
        <rFont val="Calibri"/>
        <family val="2"/>
      </rPr>
      <t>ꭥ)</t>
    </r>
  </si>
  <si>
    <t>No-load current (A)</t>
  </si>
  <si>
    <t>Max power (W)</t>
  </si>
  <si>
    <t>Body diameter (mm)</t>
  </si>
  <si>
    <t>Body Length (mm)</t>
  </si>
  <si>
    <t>Weight (g)</t>
  </si>
  <si>
    <t>U3 KV700</t>
  </si>
  <si>
    <t>U5 KV400</t>
  </si>
  <si>
    <t>U7-V2.0 KV280</t>
  </si>
  <si>
    <t>U7-V2.0 KV420</t>
  </si>
  <si>
    <t>U7-V2.0 KV490</t>
  </si>
  <si>
    <t>U11 KV90</t>
  </si>
  <si>
    <t>U11 KV120</t>
  </si>
  <si>
    <t>U13 KV85</t>
  </si>
  <si>
    <t>U13 KV100</t>
  </si>
  <si>
    <t>U8 KV100</t>
  </si>
  <si>
    <t>U8 KV135</t>
  </si>
  <si>
    <t>U8 KV170</t>
  </si>
  <si>
    <t>U8 Lite KV85</t>
  </si>
  <si>
    <t>U8 Lite KV100</t>
  </si>
  <si>
    <t>U8 Lite KV150</t>
  </si>
  <si>
    <t>U8 Lite KV190</t>
  </si>
  <si>
    <t>U8 PRO KV100</t>
  </si>
  <si>
    <t>U8 PRO KV135</t>
  </si>
  <si>
    <t>U8 PRO KV170</t>
  </si>
  <si>
    <t>U10 KV80</t>
  </si>
  <si>
    <t>U10 KV100</t>
  </si>
  <si>
    <t>U10PLUS KV80</t>
  </si>
  <si>
    <t>U10PLUS KV100</t>
  </si>
  <si>
    <t>U10PLUS KV170</t>
  </si>
  <si>
    <t>U12 KV90</t>
  </si>
  <si>
    <t>U12 KV100</t>
  </si>
  <si>
    <t>P60 KV170</t>
  </si>
  <si>
    <t>P60 KV340</t>
  </si>
  <si>
    <t>P80 KV100</t>
  </si>
  <si>
    <t>P80 KV120</t>
  </si>
  <si>
    <t>P80 KV170</t>
  </si>
  <si>
    <t>MN501-S KV240</t>
  </si>
  <si>
    <t>MN501-S KV300</t>
  </si>
  <si>
    <t>MN501-S KV360</t>
  </si>
  <si>
    <t>MN505-S KV320</t>
  </si>
  <si>
    <t>MN505-S KV380</t>
  </si>
  <si>
    <t>MN601-S KV170</t>
  </si>
  <si>
    <t>MN601-S KV320</t>
  </si>
  <si>
    <t>MN605-S KV170</t>
  </si>
  <si>
    <t>MN605-S KV320</t>
  </si>
  <si>
    <t>MN701-S KV135</t>
  </si>
  <si>
    <t>MN701-S KV280</t>
  </si>
  <si>
    <t>MN705-S KV125</t>
  </si>
  <si>
    <t>MN705-S KV260</t>
  </si>
  <si>
    <t>MN801-S KV120</t>
  </si>
  <si>
    <t>MN801-S KV150</t>
  </si>
  <si>
    <t>MN805-S KV120</t>
  </si>
  <si>
    <t>MN805-S KV150</t>
  </si>
  <si>
    <t>MN805-S KV170</t>
  </si>
  <si>
    <t>MN1806 KV1400</t>
  </si>
  <si>
    <t>MN1806 KV2300</t>
  </si>
  <si>
    <t>MN2212 KV780-V2.0</t>
  </si>
  <si>
    <t>MN2212 KV920-V2.0</t>
  </si>
  <si>
    <t>MN3110 KV470</t>
  </si>
  <si>
    <t>MN3110 KV700</t>
  </si>
  <si>
    <t>MN3110 KV780</t>
  </si>
  <si>
    <t>MN3508 KV380</t>
  </si>
  <si>
    <t>MN3508 KV580</t>
  </si>
  <si>
    <t>MN3508 KV700</t>
  </si>
  <si>
    <t>MN3510 KV360</t>
  </si>
  <si>
    <t>MN3510 KV630</t>
  </si>
  <si>
    <t>MN3510 KV700</t>
  </si>
  <si>
    <t>MN3515 KV400</t>
  </si>
  <si>
    <t>MN3520 KV400</t>
  </si>
  <si>
    <t>MN4010 KV370</t>
  </si>
  <si>
    <t>MN4010 KV475</t>
  </si>
  <si>
    <t>MN4010 KV580</t>
  </si>
  <si>
    <t>MN4012 KV340</t>
  </si>
  <si>
    <t>MN4012 KV400</t>
  </si>
  <si>
    <t>MN4012 KV480</t>
  </si>
  <si>
    <t>MN4014 KV330</t>
  </si>
  <si>
    <t>MN4014 KV400</t>
  </si>
  <si>
    <t>MN5208 KV340</t>
  </si>
  <si>
    <t>MN5212 KV340</t>
  </si>
  <si>
    <t>MN5212 KV420</t>
  </si>
  <si>
    <t>F15 KV6000</t>
  </si>
  <si>
    <t>F40 PRO KV2400</t>
  </si>
  <si>
    <t>F40 PRO KV2600</t>
  </si>
  <si>
    <t>F60 PRO KV2350</t>
  </si>
  <si>
    <t>F60 PRO KV2200</t>
  </si>
  <si>
    <t>F60 PRO KV2500</t>
  </si>
  <si>
    <t>F80 KV1900</t>
  </si>
  <si>
    <t>F80 KV2200</t>
  </si>
  <si>
    <t>F80 KV2500</t>
  </si>
  <si>
    <t>F1000-Long Shaft KV545</t>
  </si>
  <si>
    <t>F1000-Long Shaft KV635</t>
  </si>
  <si>
    <t>Antigravity 4004 KV300</t>
  </si>
  <si>
    <t>Antigravity 4004 KV400</t>
  </si>
  <si>
    <t>Antigravity 4006 KV380</t>
  </si>
  <si>
    <t>Antigravity 7005 KV115</t>
  </si>
  <si>
    <t>Antigravity 7005 KV230</t>
  </si>
  <si>
    <t>U8II KV85</t>
  </si>
  <si>
    <t>U15II KV80</t>
  </si>
  <si>
    <t>U15II KV100</t>
  </si>
  <si>
    <t>U8II KV100</t>
  </si>
  <si>
    <t>U8II KV150</t>
  </si>
  <si>
    <t>U8II KV190</t>
  </si>
  <si>
    <t>U10II KV100</t>
  </si>
  <si>
    <t>U12II KV120</t>
  </si>
  <si>
    <t>F20II KV2800</t>
  </si>
  <si>
    <t>F20II KV3250</t>
  </si>
  <si>
    <t>F20II KV3750</t>
  </si>
  <si>
    <t>F40 PROII KV1600</t>
  </si>
  <si>
    <t>F40 PROII KV2150</t>
  </si>
  <si>
    <t>F40 PROII KV2400</t>
  </si>
  <si>
    <t>F40 PROII KV2600</t>
  </si>
  <si>
    <t>F60 PROII KV1750 Black&amp;Red</t>
  </si>
  <si>
    <t>F60 PROII KV2350</t>
  </si>
  <si>
    <t>F60 PROII KV2500</t>
  </si>
  <si>
    <t>F60 PROII KV2700</t>
  </si>
  <si>
    <t>F40III KV2400</t>
  </si>
  <si>
    <t>F40III KV2600</t>
  </si>
  <si>
    <t>F40III KV2750</t>
  </si>
  <si>
    <t>F60III KV2350</t>
  </si>
  <si>
    <t>F60III KV2500</t>
  </si>
  <si>
    <t>F60III KV2750</t>
  </si>
  <si>
    <t>M8pro KV100</t>
  </si>
  <si>
    <t>M8pro KV135</t>
  </si>
  <si>
    <t>M8pro KV170</t>
  </si>
  <si>
    <t>M8pro KV200</t>
  </si>
  <si>
    <t>M8 KV100</t>
  </si>
  <si>
    <t>M8 KV135</t>
  </si>
  <si>
    <t>M8 KV170</t>
  </si>
  <si>
    <t>M8 KV200</t>
  </si>
  <si>
    <t>X8318S KV100</t>
  </si>
  <si>
    <t>X8318S KV120</t>
  </si>
  <si>
    <t>X8030S KV100</t>
  </si>
  <si>
    <t>X8030S KV120</t>
  </si>
  <si>
    <t>X8020S KV100</t>
  </si>
  <si>
    <t>X8020S KV120</t>
  </si>
  <si>
    <t>X8016S KV90</t>
  </si>
  <si>
    <t>X8016S KV100</t>
  </si>
  <si>
    <t>X8016S KV120</t>
  </si>
  <si>
    <t>X8012S KV150</t>
  </si>
  <si>
    <t>X6215S KV170</t>
  </si>
  <si>
    <t>X6215S KV210</t>
  </si>
  <si>
    <t>X6215S KV350</t>
  </si>
  <si>
    <t>X6212S KV180</t>
  </si>
  <si>
    <t>X6212S KV300</t>
  </si>
  <si>
    <t>X6212S KV340</t>
  </si>
  <si>
    <t>X5212S KV280</t>
  </si>
  <si>
    <t>X5212S KV340</t>
  </si>
  <si>
    <t>X4112S KV340</t>
  </si>
  <si>
    <t>X4112S KV450</t>
  </si>
  <si>
    <t>X4110S KV340</t>
  </si>
  <si>
    <t>X4110S KV400</t>
  </si>
  <si>
    <t>X3515S KV400</t>
  </si>
  <si>
    <t>V5210 KV300</t>
  </si>
  <si>
    <t>V5208 KV340</t>
  </si>
  <si>
    <t>V4014 KV330</t>
  </si>
  <si>
    <t>V4014 KV400</t>
  </si>
  <si>
    <t>V4008 KV380</t>
  </si>
  <si>
    <t>V4008 KV600</t>
  </si>
  <si>
    <t>V4006 KV320</t>
  </si>
  <si>
    <t>V4006 KV380</t>
  </si>
  <si>
    <t>V4006 KV740</t>
  </si>
  <si>
    <t>V4004 KV300</t>
  </si>
  <si>
    <t>V4004 KV400</t>
  </si>
  <si>
    <t>V3508 KV380</t>
  </si>
  <si>
    <t>V3508 KV580</t>
  </si>
  <si>
    <t>V3508 KV700</t>
  </si>
  <si>
    <t>V3506 KV400</t>
  </si>
  <si>
    <t>V3506 KV650</t>
  </si>
  <si>
    <t>V2806 KV400</t>
  </si>
  <si>
    <t>V2806 KV650</t>
  </si>
  <si>
    <t>X2204 KV 1480</t>
  </si>
  <si>
    <t>X2204 KV 1800</t>
  </si>
  <si>
    <t>X2206 KV1500</t>
  </si>
  <si>
    <t>X2206 KV1900</t>
  </si>
  <si>
    <t>NOTE</t>
  </si>
  <si>
    <t>Sunny sky x2208 ไม่มีข้อมูล spec KV 1100,1260,15002600</t>
  </si>
  <si>
    <t>X2212(New) KV 980</t>
  </si>
  <si>
    <t>X2212 KV980</t>
  </si>
  <si>
    <t>X2212 KV1250</t>
  </si>
  <si>
    <t>X2212 KV1400</t>
  </si>
  <si>
    <t>X2212 KV2450</t>
  </si>
  <si>
    <t>X2216 KV880</t>
  </si>
  <si>
    <t>X2216 KV1100</t>
  </si>
  <si>
    <t>X2216 KV1250</t>
  </si>
  <si>
    <t>X2216 KV1400</t>
  </si>
  <si>
    <t>X2216 KV2400</t>
  </si>
  <si>
    <t>X2814 KV900</t>
  </si>
  <si>
    <t>X2814 KV1000</t>
  </si>
  <si>
    <t>X2814 KV1100</t>
  </si>
  <si>
    <t>X2814 KV1250</t>
  </si>
  <si>
    <t>X2820 KV800</t>
  </si>
  <si>
    <t>X2820 KV920</t>
  </si>
  <si>
    <t>X2820 KV1100</t>
  </si>
  <si>
    <t>X3520 KV520</t>
  </si>
  <si>
    <t>X3520 KV720</t>
  </si>
  <si>
    <t>X3520 KV880</t>
  </si>
  <si>
    <t>X3525 KV520</t>
  </si>
  <si>
    <t>X3525 KV720</t>
  </si>
  <si>
    <t>X3525 KV880</t>
  </si>
  <si>
    <t>X3530 KV570</t>
  </si>
  <si>
    <t>X4120 KV465</t>
  </si>
  <si>
    <t>X4120 KV550</t>
  </si>
  <si>
    <t>X4125 KV465</t>
  </si>
  <si>
    <t>X4125 KV550</t>
  </si>
  <si>
    <t>X4130 KV275</t>
  </si>
  <si>
    <t>X4130 KV310</t>
  </si>
  <si>
    <t>X4130 KV380</t>
  </si>
  <si>
    <t>X5320 KV210</t>
  </si>
  <si>
    <t>X5320 KV250</t>
  </si>
  <si>
    <t>X5320 KV370</t>
  </si>
  <si>
    <t>X5325 KV230</t>
  </si>
  <si>
    <t>X5325 KV280</t>
  </si>
  <si>
    <t>X5325 KV310</t>
  </si>
  <si>
    <t>X5325 KV350</t>
  </si>
  <si>
    <t>X5330 KV200</t>
  </si>
  <si>
    <t>X5330 KV235</t>
  </si>
  <si>
    <t>R1102 KV8000</t>
  </si>
  <si>
    <t>R1106 KV5500</t>
  </si>
  <si>
    <t>R1106 KV6500</t>
  </si>
  <si>
    <t>R1106 KV8000</t>
  </si>
  <si>
    <t>R1104 KV5500</t>
  </si>
  <si>
    <t>R1104 KV7500</t>
  </si>
  <si>
    <t>R2205 KV2300</t>
  </si>
  <si>
    <t>R2205 KV2500</t>
  </si>
  <si>
    <t>R1806 KV2380</t>
  </si>
  <si>
    <t>R1806 KV2580</t>
  </si>
  <si>
    <t>R1406 KV3300</t>
  </si>
  <si>
    <t>R1408 KV3200</t>
  </si>
  <si>
    <t>R1408 KV3800</t>
  </si>
  <si>
    <t>R2308 KV2600</t>
  </si>
  <si>
    <t>R2306 KV2300</t>
  </si>
  <si>
    <t>R2306 KV2500</t>
  </si>
  <si>
    <t>R2306 KV2700</t>
  </si>
  <si>
    <t>R2305 KV2300</t>
  </si>
  <si>
    <t>R2305 KV2480</t>
  </si>
  <si>
    <t>R2305 KV2800</t>
  </si>
  <si>
    <t>R2305-F3P KV1480</t>
  </si>
  <si>
    <t>R2305-F3P KV1620</t>
  </si>
  <si>
    <t>R2305-F3P KV1850</t>
  </si>
  <si>
    <t>Sunny sky R0705 KV15000 ให้ข้อมูลspecไม่ครบ</t>
  </si>
  <si>
    <t>Sunny sky R2304-F3P ไม่มีข้อมูลspec KV1480,1800</t>
  </si>
  <si>
    <t>Sunny sky R2205-lite2 ไม่มีข้อมูลspec</t>
  </si>
  <si>
    <t>Sunny sky R2205-lite ไม่มีข้อมูลspec</t>
  </si>
  <si>
    <t>Sunnysky R2204-liteไม่มีข้อมูลspec</t>
  </si>
  <si>
    <t>Sunny sky R2204ไม่มีข้อมูลspec</t>
  </si>
  <si>
    <t>A2212-1 KV980</t>
  </si>
  <si>
    <t>Sunny sky A2212  ไม่มีข้อมูลspec</t>
  </si>
  <si>
    <t>Voltage per cell</t>
  </si>
  <si>
    <t>Cell</t>
  </si>
  <si>
    <t>RPM</t>
  </si>
  <si>
    <t>Eff</t>
  </si>
  <si>
    <t>แกน X</t>
  </si>
  <si>
    <t>D*L</t>
  </si>
  <si>
    <t>3 Cell</t>
  </si>
  <si>
    <t>4 Cell</t>
  </si>
  <si>
    <t>6 Cell</t>
  </si>
  <si>
    <t>case1</t>
  </si>
  <si>
    <t>case2</t>
  </si>
  <si>
    <t>case3</t>
  </si>
  <si>
    <t>case4</t>
  </si>
  <si>
    <t>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</si>
</sst>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0" xfId="0" applyFill="1" applyBorder="1"/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2" borderId="4" xfId="0" applyFill="1" applyBorder="1"/>
    <xf numFmtId="0" fontId="0" fillId="2" borderId="0" xfId="0" applyFill="1" applyBorder="1"/>
    <xf numFmtId="0" fontId="0" fillId="2" borderId="5" xfId="0" applyFill="1" applyBorder="1"/>
    <xf numFmtId="0" fontId="0" fillId="0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1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0" fillId="0" borderId="35" xfId="0" applyFill="1" applyBorder="1" applyAlignment="1">
      <alignment horizontal="center" vertical="center"/>
    </xf>
    <xf numFmtId="0" fontId="0" fillId="0" borderId="26" xfId="0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0" fillId="0" borderId="25" xfId="0" applyFill="1" applyBorder="1" applyAlignment="1">
      <alignment horizontal="center" vertical="center"/>
    </xf>
    <xf numFmtId="0" fontId="0" fillId="0" borderId="34" xfId="0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19" xfId="0" applyFill="1" applyBorder="1" applyAlignment="1">
      <alignment horizontal="center" vertical="center"/>
    </xf>
    <xf numFmtId="0" fontId="0" fillId="0" borderId="2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 Cell</a:t>
            </a:r>
          </a:p>
        </c:rich>
      </c:tx>
      <c:layout>
        <c:manualLayout>
          <c:xMode val="edge"/>
          <c:yMode val="edge"/>
          <c:x val="0.44105953476820209"/>
          <c:y val="2.8333330854476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6000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Relation!$E$40:$HY$40</c:f>
              <c:numCache>
                <c:formatCode>General</c:formatCode>
                <c:ptCount val="229"/>
                <c:pt idx="0">
                  <c:v>41.8</c:v>
                </c:pt>
                <c:pt idx="1">
                  <c:v>42.5</c:v>
                </c:pt>
                <c:pt idx="2">
                  <c:v>60.7</c:v>
                </c:pt>
                <c:pt idx="3">
                  <c:v>60.7</c:v>
                </c:pt>
                <c:pt idx="4">
                  <c:v>60.7</c:v>
                </c:pt>
                <c:pt idx="53">
                  <c:v>23</c:v>
                </c:pt>
                <c:pt idx="54">
                  <c:v>23</c:v>
                </c:pt>
                <c:pt idx="55">
                  <c:v>27.5</c:v>
                </c:pt>
                <c:pt idx="56">
                  <c:v>27.5</c:v>
                </c:pt>
                <c:pt idx="57">
                  <c:v>37.700000000000003</c:v>
                </c:pt>
                <c:pt idx="58">
                  <c:v>37.700000000000003</c:v>
                </c:pt>
                <c:pt idx="59">
                  <c:v>37.700000000000003</c:v>
                </c:pt>
                <c:pt idx="60">
                  <c:v>41.8</c:v>
                </c:pt>
                <c:pt idx="61">
                  <c:v>41.8</c:v>
                </c:pt>
                <c:pt idx="62">
                  <c:v>41.8</c:v>
                </c:pt>
                <c:pt idx="63">
                  <c:v>41.8</c:v>
                </c:pt>
                <c:pt idx="64">
                  <c:v>41.8</c:v>
                </c:pt>
                <c:pt idx="65">
                  <c:v>41.8</c:v>
                </c:pt>
                <c:pt idx="79">
                  <c:v>14.4</c:v>
                </c:pt>
                <c:pt idx="80">
                  <c:v>18.8</c:v>
                </c:pt>
                <c:pt idx="81">
                  <c:v>18.8</c:v>
                </c:pt>
                <c:pt idx="82">
                  <c:v>18.8</c:v>
                </c:pt>
                <c:pt idx="83">
                  <c:v>27.9</c:v>
                </c:pt>
                <c:pt idx="84">
                  <c:v>27.9</c:v>
                </c:pt>
                <c:pt idx="85">
                  <c:v>27.9</c:v>
                </c:pt>
                <c:pt idx="87">
                  <c:v>27.9</c:v>
                </c:pt>
                <c:pt idx="88">
                  <c:v>27.9</c:v>
                </c:pt>
                <c:pt idx="89">
                  <c:v>28.4</c:v>
                </c:pt>
                <c:pt idx="90">
                  <c:v>28.4</c:v>
                </c:pt>
                <c:pt idx="91">
                  <c:v>28.4</c:v>
                </c:pt>
                <c:pt idx="92">
                  <c:v>27.5</c:v>
                </c:pt>
                <c:pt idx="93">
                  <c:v>27.5</c:v>
                </c:pt>
                <c:pt idx="94">
                  <c:v>28.8</c:v>
                </c:pt>
                <c:pt idx="96">
                  <c:v>27.5</c:v>
                </c:pt>
                <c:pt idx="97">
                  <c:v>27.5</c:v>
                </c:pt>
                <c:pt idx="98">
                  <c:v>27.5</c:v>
                </c:pt>
                <c:pt idx="99">
                  <c:v>27.5</c:v>
                </c:pt>
                <c:pt idx="100">
                  <c:v>27.5</c:v>
                </c:pt>
                <c:pt idx="101">
                  <c:v>27.5</c:v>
                </c:pt>
                <c:pt idx="102">
                  <c:v>28.8</c:v>
                </c:pt>
                <c:pt idx="103">
                  <c:v>28.8</c:v>
                </c:pt>
                <c:pt idx="104">
                  <c:v>28.8</c:v>
                </c:pt>
                <c:pt idx="161">
                  <c:v>27</c:v>
                </c:pt>
                <c:pt idx="162">
                  <c:v>27</c:v>
                </c:pt>
                <c:pt idx="163">
                  <c:v>27</c:v>
                </c:pt>
                <c:pt idx="164">
                  <c:v>27</c:v>
                </c:pt>
                <c:pt idx="165">
                  <c:v>27.5</c:v>
                </c:pt>
                <c:pt idx="166">
                  <c:v>27.5</c:v>
                </c:pt>
                <c:pt idx="167">
                  <c:v>27.5</c:v>
                </c:pt>
                <c:pt idx="168">
                  <c:v>27.5</c:v>
                </c:pt>
                <c:pt idx="169">
                  <c:v>27.5</c:v>
                </c:pt>
                <c:pt idx="170">
                  <c:v>27.7</c:v>
                </c:pt>
                <c:pt idx="171">
                  <c:v>27.7</c:v>
                </c:pt>
                <c:pt idx="172">
                  <c:v>27.7</c:v>
                </c:pt>
                <c:pt idx="173">
                  <c:v>27.7</c:v>
                </c:pt>
                <c:pt idx="174">
                  <c:v>27.7</c:v>
                </c:pt>
                <c:pt idx="175">
                  <c:v>35</c:v>
                </c:pt>
                <c:pt idx="176">
                  <c:v>35</c:v>
                </c:pt>
                <c:pt idx="177">
                  <c:v>35</c:v>
                </c:pt>
                <c:pt idx="178">
                  <c:v>35</c:v>
                </c:pt>
                <c:pt idx="179">
                  <c:v>35</c:v>
                </c:pt>
                <c:pt idx="180">
                  <c:v>35</c:v>
                </c:pt>
                <c:pt idx="181">
                  <c:v>35</c:v>
                </c:pt>
                <c:pt idx="184">
                  <c:v>42.5</c:v>
                </c:pt>
                <c:pt idx="187">
                  <c:v>42.5</c:v>
                </c:pt>
                <c:pt idx="205">
                  <c:v>14.2</c:v>
                </c:pt>
                <c:pt idx="206">
                  <c:v>14.2</c:v>
                </c:pt>
                <c:pt idx="207">
                  <c:v>14.2</c:v>
                </c:pt>
                <c:pt idx="208">
                  <c:v>14.2</c:v>
                </c:pt>
                <c:pt idx="209">
                  <c:v>14.2</c:v>
                </c:pt>
                <c:pt idx="210">
                  <c:v>14.2</c:v>
                </c:pt>
                <c:pt idx="211">
                  <c:v>25</c:v>
                </c:pt>
                <c:pt idx="212">
                  <c:v>25</c:v>
                </c:pt>
                <c:pt idx="213">
                  <c:v>22.4</c:v>
                </c:pt>
                <c:pt idx="214">
                  <c:v>22.4</c:v>
                </c:pt>
                <c:pt idx="218">
                  <c:v>29.2</c:v>
                </c:pt>
                <c:pt idx="219">
                  <c:v>29.2</c:v>
                </c:pt>
                <c:pt idx="221">
                  <c:v>29.2</c:v>
                </c:pt>
                <c:pt idx="222">
                  <c:v>29</c:v>
                </c:pt>
                <c:pt idx="223">
                  <c:v>29</c:v>
                </c:pt>
                <c:pt idx="224">
                  <c:v>29</c:v>
                </c:pt>
                <c:pt idx="225">
                  <c:v>28</c:v>
                </c:pt>
                <c:pt idx="226">
                  <c:v>28</c:v>
                </c:pt>
                <c:pt idx="227">
                  <c:v>28</c:v>
                </c:pt>
                <c:pt idx="228">
                  <c:v>27.5</c:v>
                </c:pt>
              </c:numCache>
            </c:numRef>
          </c:xVal>
          <c:yVal>
            <c:numRef>
              <c:f>Relation!$E$12:$HY$12</c:f>
              <c:numCache>
                <c:formatCode>General</c:formatCode>
                <c:ptCount val="229"/>
                <c:pt idx="0">
                  <c:v>0.76456601880330677</c:v>
                </c:pt>
                <c:pt idx="1">
                  <c:v>1.3634095634095633</c:v>
                </c:pt>
                <c:pt idx="2">
                  <c:v>1.937137196473296</c:v>
                </c:pt>
                <c:pt idx="3">
                  <c:v>1.2989998326321193</c:v>
                </c:pt>
                <c:pt idx="4">
                  <c:v>1.1254015119561334</c:v>
                </c:pt>
                <c:pt idx="53">
                  <c:v>0.38241745788915593</c:v>
                </c:pt>
                <c:pt idx="54">
                  <c:v>0.23307466954030767</c:v>
                </c:pt>
                <c:pt idx="55">
                  <c:v>0.67892792949226344</c:v>
                </c:pt>
                <c:pt idx="56">
                  <c:v>0.57843239002659286</c:v>
                </c:pt>
                <c:pt idx="57">
                  <c:v>1.1780452499454699</c:v>
                </c:pt>
                <c:pt idx="58">
                  <c:v>0.76377200444997051</c:v>
                </c:pt>
                <c:pt idx="59">
                  <c:v>0.68722516578047044</c:v>
                </c:pt>
                <c:pt idx="60">
                  <c:v>1.4473484648923245</c:v>
                </c:pt>
                <c:pt idx="61">
                  <c:v>0.87766557298914394</c:v>
                </c:pt>
                <c:pt idx="62">
                  <c:v>0.76120672730842209</c:v>
                </c:pt>
                <c:pt idx="63">
                  <c:v>1.5217852583122045</c:v>
                </c:pt>
                <c:pt idx="64">
                  <c:v>0.84030945058135387</c:v>
                </c:pt>
                <c:pt idx="65">
                  <c:v>0.76456601880330677</c:v>
                </c:pt>
                <c:pt idx="79">
                  <c:v>8.9006333065738991E-2</c:v>
                </c:pt>
                <c:pt idx="80">
                  <c:v>0.19125054651370438</c:v>
                </c:pt>
                <c:pt idx="81">
                  <c:v>0.16492904951757814</c:v>
                </c:pt>
                <c:pt idx="82">
                  <c:v>0.1432519677572309</c:v>
                </c:pt>
                <c:pt idx="83">
                  <c:v>0.22382280536350302</c:v>
                </c:pt>
                <c:pt idx="84">
                  <c:v>0.20681841744833868</c:v>
                </c:pt>
                <c:pt idx="85">
                  <c:v>0.33519948519948511</c:v>
                </c:pt>
                <c:pt idx="87">
                  <c:v>0.22401005656819609</c:v>
                </c:pt>
                <c:pt idx="88">
                  <c:v>0.20670846497618151</c:v>
                </c:pt>
                <c:pt idx="89">
                  <c:v>0.22346532579090717</c:v>
                </c:pt>
                <c:pt idx="90">
                  <c:v>0.2063324984584827</c:v>
                </c:pt>
                <c:pt idx="91">
                  <c:v>0.19501075721259206</c:v>
                </c:pt>
                <c:pt idx="92">
                  <c:v>0.24415081353192097</c:v>
                </c:pt>
                <c:pt idx="93">
                  <c:v>0.22868507520438935</c:v>
                </c:pt>
                <c:pt idx="94">
                  <c:v>0.21477477477477475</c:v>
                </c:pt>
                <c:pt idx="96">
                  <c:v>0.22872544417679716</c:v>
                </c:pt>
                <c:pt idx="97">
                  <c:v>0.21496365330848088</c:v>
                </c:pt>
                <c:pt idx="98">
                  <c:v>0.1990726646546421</c:v>
                </c:pt>
                <c:pt idx="99">
                  <c:v>0.22865278002646314</c:v>
                </c:pt>
                <c:pt idx="100">
                  <c:v>0.21498602050326185</c:v>
                </c:pt>
                <c:pt idx="101">
                  <c:v>0.19521132475260913</c:v>
                </c:pt>
                <c:pt idx="102">
                  <c:v>0.28281859341815391</c:v>
                </c:pt>
                <c:pt idx="103">
                  <c:v>0.24443252847161637</c:v>
                </c:pt>
                <c:pt idx="104">
                  <c:v>0.21517241379310342</c:v>
                </c:pt>
                <c:pt idx="161">
                  <c:v>0.36347805523310134</c:v>
                </c:pt>
                <c:pt idx="162">
                  <c:v>0.29909394372913684</c:v>
                </c:pt>
                <c:pt idx="163">
                  <c:v>0.35812206572769945</c:v>
                </c:pt>
                <c:pt idx="164">
                  <c:v>0.28208784278680687</c:v>
                </c:pt>
                <c:pt idx="165">
                  <c:v>0.54381514581830859</c:v>
                </c:pt>
                <c:pt idx="166">
                  <c:v>0.54715058457810162</c:v>
                </c:pt>
                <c:pt idx="167">
                  <c:v>0.42917889317889318</c:v>
                </c:pt>
                <c:pt idx="168">
                  <c:v>0.38278575071027893</c:v>
                </c:pt>
                <c:pt idx="169">
                  <c:v>0.21932302769427425</c:v>
                </c:pt>
                <c:pt idx="170">
                  <c:v>0.6058584641387188</c:v>
                </c:pt>
                <c:pt idx="171">
                  <c:v>0.48568172915998992</c:v>
                </c:pt>
                <c:pt idx="172">
                  <c:v>0.42767567567567566</c:v>
                </c:pt>
                <c:pt idx="173">
                  <c:v>0.38204916506803294</c:v>
                </c:pt>
                <c:pt idx="174">
                  <c:v>0.22393410852713175</c:v>
                </c:pt>
                <c:pt idx="175">
                  <c:v>0.59566935356409034</c:v>
                </c:pt>
                <c:pt idx="176">
                  <c:v>0.53651298357180699</c:v>
                </c:pt>
                <c:pt idx="177">
                  <c:v>0.48722240026587843</c:v>
                </c:pt>
                <c:pt idx="178">
                  <c:v>0.42882882882882883</c:v>
                </c:pt>
                <c:pt idx="179">
                  <c:v>0.66874999999999984</c:v>
                </c:pt>
                <c:pt idx="180">
                  <c:v>0.58359139518559799</c:v>
                </c:pt>
                <c:pt idx="181">
                  <c:v>0.48925051533747177</c:v>
                </c:pt>
                <c:pt idx="184">
                  <c:v>0.6099469475265652</c:v>
                </c:pt>
                <c:pt idx="187">
                  <c:v>0.61066422531390663</c:v>
                </c:pt>
                <c:pt idx="205">
                  <c:v>6.615746180963572E-2</c:v>
                </c:pt>
                <c:pt idx="206">
                  <c:v>9.7190180023967482E-2</c:v>
                </c:pt>
                <c:pt idx="207">
                  <c:v>8.2616682616682591E-2</c:v>
                </c:pt>
                <c:pt idx="208">
                  <c:v>6.6909518213866037E-2</c:v>
                </c:pt>
                <c:pt idx="209">
                  <c:v>9.7580979542832402E-2</c:v>
                </c:pt>
                <c:pt idx="210">
                  <c:v>7.1589259162074689E-2</c:v>
                </c:pt>
                <c:pt idx="211">
                  <c:v>0.23362268299154693</c:v>
                </c:pt>
                <c:pt idx="212">
                  <c:v>0.21487418452935694</c:v>
                </c:pt>
                <c:pt idx="213">
                  <c:v>0.22521176589386299</c:v>
                </c:pt>
                <c:pt idx="214">
                  <c:v>0.20779265202615935</c:v>
                </c:pt>
                <c:pt idx="218">
                  <c:v>0.20657604909573413</c:v>
                </c:pt>
                <c:pt idx="219">
                  <c:v>0.23385517354661811</c:v>
                </c:pt>
                <c:pt idx="221">
                  <c:v>0.19911776607646445</c:v>
                </c:pt>
                <c:pt idx="222">
                  <c:v>0.2337555347373019</c:v>
                </c:pt>
                <c:pt idx="223">
                  <c:v>0.21664168753930324</c:v>
                </c:pt>
                <c:pt idx="224">
                  <c:v>0.19200273410799726</c:v>
                </c:pt>
                <c:pt idx="225">
                  <c:v>0.36211996526741647</c:v>
                </c:pt>
                <c:pt idx="226">
                  <c:v>0.33136625191373975</c:v>
                </c:pt>
                <c:pt idx="227">
                  <c:v>0.29084527586744974</c:v>
                </c:pt>
                <c:pt idx="228">
                  <c:v>0.54203107392353556</c:v>
                </c:pt>
              </c:numCache>
            </c:numRef>
          </c:yVal>
          <c:smooth val="0"/>
        </c:ser>
        <c:ser>
          <c:idx val="0"/>
          <c:order val="1"/>
          <c:tx>
            <c:v>8000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Relation!$E$40:$HY$40</c:f>
              <c:numCache>
                <c:formatCode>General</c:formatCode>
                <c:ptCount val="229"/>
                <c:pt idx="0">
                  <c:v>41.8</c:v>
                </c:pt>
                <c:pt idx="1">
                  <c:v>42.5</c:v>
                </c:pt>
                <c:pt idx="2">
                  <c:v>60.7</c:v>
                </c:pt>
                <c:pt idx="3">
                  <c:v>60.7</c:v>
                </c:pt>
                <c:pt idx="4">
                  <c:v>60.7</c:v>
                </c:pt>
                <c:pt idx="53">
                  <c:v>23</c:v>
                </c:pt>
                <c:pt idx="54">
                  <c:v>23</c:v>
                </c:pt>
                <c:pt idx="55">
                  <c:v>27.5</c:v>
                </c:pt>
                <c:pt idx="56">
                  <c:v>27.5</c:v>
                </c:pt>
                <c:pt idx="57">
                  <c:v>37.700000000000003</c:v>
                </c:pt>
                <c:pt idx="58">
                  <c:v>37.700000000000003</c:v>
                </c:pt>
                <c:pt idx="59">
                  <c:v>37.700000000000003</c:v>
                </c:pt>
                <c:pt idx="60">
                  <c:v>41.8</c:v>
                </c:pt>
                <c:pt idx="61">
                  <c:v>41.8</c:v>
                </c:pt>
                <c:pt idx="62">
                  <c:v>41.8</c:v>
                </c:pt>
                <c:pt idx="63">
                  <c:v>41.8</c:v>
                </c:pt>
                <c:pt idx="64">
                  <c:v>41.8</c:v>
                </c:pt>
                <c:pt idx="65">
                  <c:v>41.8</c:v>
                </c:pt>
                <c:pt idx="79">
                  <c:v>14.4</c:v>
                </c:pt>
                <c:pt idx="80">
                  <c:v>18.8</c:v>
                </c:pt>
                <c:pt idx="81">
                  <c:v>18.8</c:v>
                </c:pt>
                <c:pt idx="82">
                  <c:v>18.8</c:v>
                </c:pt>
                <c:pt idx="83">
                  <c:v>27.9</c:v>
                </c:pt>
                <c:pt idx="84">
                  <c:v>27.9</c:v>
                </c:pt>
                <c:pt idx="85">
                  <c:v>27.9</c:v>
                </c:pt>
                <c:pt idx="87">
                  <c:v>27.9</c:v>
                </c:pt>
                <c:pt idx="88">
                  <c:v>27.9</c:v>
                </c:pt>
                <c:pt idx="89">
                  <c:v>28.4</c:v>
                </c:pt>
                <c:pt idx="90">
                  <c:v>28.4</c:v>
                </c:pt>
                <c:pt idx="91">
                  <c:v>28.4</c:v>
                </c:pt>
                <c:pt idx="92">
                  <c:v>27.5</c:v>
                </c:pt>
                <c:pt idx="93">
                  <c:v>27.5</c:v>
                </c:pt>
                <c:pt idx="94">
                  <c:v>28.8</c:v>
                </c:pt>
                <c:pt idx="96">
                  <c:v>27.5</c:v>
                </c:pt>
                <c:pt idx="97">
                  <c:v>27.5</c:v>
                </c:pt>
                <c:pt idx="98">
                  <c:v>27.5</c:v>
                </c:pt>
                <c:pt idx="99">
                  <c:v>27.5</c:v>
                </c:pt>
                <c:pt idx="100">
                  <c:v>27.5</c:v>
                </c:pt>
                <c:pt idx="101">
                  <c:v>27.5</c:v>
                </c:pt>
                <c:pt idx="102">
                  <c:v>28.8</c:v>
                </c:pt>
                <c:pt idx="103">
                  <c:v>28.8</c:v>
                </c:pt>
                <c:pt idx="104">
                  <c:v>28.8</c:v>
                </c:pt>
                <c:pt idx="161">
                  <c:v>27</c:v>
                </c:pt>
                <c:pt idx="162">
                  <c:v>27</c:v>
                </c:pt>
                <c:pt idx="163">
                  <c:v>27</c:v>
                </c:pt>
                <c:pt idx="164">
                  <c:v>27</c:v>
                </c:pt>
                <c:pt idx="165">
                  <c:v>27.5</c:v>
                </c:pt>
                <c:pt idx="166">
                  <c:v>27.5</c:v>
                </c:pt>
                <c:pt idx="167">
                  <c:v>27.5</c:v>
                </c:pt>
                <c:pt idx="168">
                  <c:v>27.5</c:v>
                </c:pt>
                <c:pt idx="169">
                  <c:v>27.5</c:v>
                </c:pt>
                <c:pt idx="170">
                  <c:v>27.7</c:v>
                </c:pt>
                <c:pt idx="171">
                  <c:v>27.7</c:v>
                </c:pt>
                <c:pt idx="172">
                  <c:v>27.7</c:v>
                </c:pt>
                <c:pt idx="173">
                  <c:v>27.7</c:v>
                </c:pt>
                <c:pt idx="174">
                  <c:v>27.7</c:v>
                </c:pt>
                <c:pt idx="175">
                  <c:v>35</c:v>
                </c:pt>
                <c:pt idx="176">
                  <c:v>35</c:v>
                </c:pt>
                <c:pt idx="177">
                  <c:v>35</c:v>
                </c:pt>
                <c:pt idx="178">
                  <c:v>35</c:v>
                </c:pt>
                <c:pt idx="179">
                  <c:v>35</c:v>
                </c:pt>
                <c:pt idx="180">
                  <c:v>35</c:v>
                </c:pt>
                <c:pt idx="181">
                  <c:v>35</c:v>
                </c:pt>
                <c:pt idx="184">
                  <c:v>42.5</c:v>
                </c:pt>
                <c:pt idx="187">
                  <c:v>42.5</c:v>
                </c:pt>
                <c:pt idx="205">
                  <c:v>14.2</c:v>
                </c:pt>
                <c:pt idx="206">
                  <c:v>14.2</c:v>
                </c:pt>
                <c:pt idx="207">
                  <c:v>14.2</c:v>
                </c:pt>
                <c:pt idx="208">
                  <c:v>14.2</c:v>
                </c:pt>
                <c:pt idx="209">
                  <c:v>14.2</c:v>
                </c:pt>
                <c:pt idx="210">
                  <c:v>14.2</c:v>
                </c:pt>
                <c:pt idx="211">
                  <c:v>25</c:v>
                </c:pt>
                <c:pt idx="212">
                  <c:v>25</c:v>
                </c:pt>
                <c:pt idx="213">
                  <c:v>22.4</c:v>
                </c:pt>
                <c:pt idx="214">
                  <c:v>22.4</c:v>
                </c:pt>
                <c:pt idx="218">
                  <c:v>29.2</c:v>
                </c:pt>
                <c:pt idx="219">
                  <c:v>29.2</c:v>
                </c:pt>
                <c:pt idx="221">
                  <c:v>29.2</c:v>
                </c:pt>
                <c:pt idx="222">
                  <c:v>29</c:v>
                </c:pt>
                <c:pt idx="223">
                  <c:v>29</c:v>
                </c:pt>
                <c:pt idx="224">
                  <c:v>29</c:v>
                </c:pt>
                <c:pt idx="225">
                  <c:v>28</c:v>
                </c:pt>
                <c:pt idx="226">
                  <c:v>28</c:v>
                </c:pt>
                <c:pt idx="227">
                  <c:v>28</c:v>
                </c:pt>
                <c:pt idx="228">
                  <c:v>27.5</c:v>
                </c:pt>
              </c:numCache>
            </c:numRef>
          </c:xVal>
          <c:yVal>
            <c:numRef>
              <c:f>Relation!$E$13:$HY$13</c:f>
              <c:numCache>
                <c:formatCode>General</c:formatCode>
                <c:ptCount val="229"/>
                <c:pt idx="0">
                  <c:v>1.1079402383750212</c:v>
                </c:pt>
                <c:pt idx="1">
                  <c:v>1.8088470492964872</c:v>
                </c:pt>
                <c:pt idx="2">
                  <c:v>2.5792326609988092</c:v>
                </c:pt>
                <c:pt idx="3">
                  <c:v>1.7224143599218489</c:v>
                </c:pt>
                <c:pt idx="4">
                  <c:v>1.4773594527039049</c:v>
                </c:pt>
                <c:pt idx="53">
                  <c:v>0.50858740513912915</c:v>
                </c:pt>
                <c:pt idx="54">
                  <c:v>0.31047066312821908</c:v>
                </c:pt>
                <c:pt idx="55">
                  <c:v>0.84820476309838</c:v>
                </c:pt>
                <c:pt idx="56">
                  <c:v>0.76025864688495381</c:v>
                </c:pt>
                <c:pt idx="57">
                  <c:v>1.5439367318940103</c:v>
                </c:pt>
                <c:pt idx="58">
                  <c:v>1.1160875160875161</c:v>
                </c:pt>
                <c:pt idx="59">
                  <c:v>0.89289382906404169</c:v>
                </c:pt>
                <c:pt idx="60">
                  <c:v>1.912259889938088</c:v>
                </c:pt>
                <c:pt idx="61">
                  <c:v>1.2629239244100827</c:v>
                </c:pt>
                <c:pt idx="62">
                  <c:v>1.1424094902355773</c:v>
                </c:pt>
                <c:pt idx="63">
                  <c:v>2.0155380155380151</c:v>
                </c:pt>
                <c:pt idx="64">
                  <c:v>1.1672617432299657</c:v>
                </c:pt>
                <c:pt idx="65">
                  <c:v>1.1079402383750212</c:v>
                </c:pt>
                <c:pt idx="79">
                  <c:v>0.11862579302852337</c:v>
                </c:pt>
                <c:pt idx="80">
                  <c:v>0.25479279725380238</c:v>
                </c:pt>
                <c:pt idx="81">
                  <c:v>0.21977326597095073</c:v>
                </c:pt>
                <c:pt idx="82">
                  <c:v>0.1909318686716456</c:v>
                </c:pt>
                <c:pt idx="83">
                  <c:v>0.29822977483921681</c:v>
                </c:pt>
                <c:pt idx="84">
                  <c:v>0.27561959776724876</c:v>
                </c:pt>
                <c:pt idx="85">
                  <c:v>0.44621178555604774</c:v>
                </c:pt>
                <c:pt idx="87">
                  <c:v>0.2985062315534418</c:v>
                </c:pt>
                <c:pt idx="88">
                  <c:v>0.27545893854618686</c:v>
                </c:pt>
                <c:pt idx="89">
                  <c:v>0.29770199383933282</c:v>
                </c:pt>
                <c:pt idx="90">
                  <c:v>0.2749095876612655</c:v>
                </c:pt>
                <c:pt idx="91">
                  <c:v>0.25983090950904486</c:v>
                </c:pt>
                <c:pt idx="92">
                  <c:v>0.32528278472249234</c:v>
                </c:pt>
                <c:pt idx="93">
                  <c:v>0.30471700177992567</c:v>
                </c:pt>
                <c:pt idx="94">
                  <c:v>0.28617174136161472</c:v>
                </c:pt>
                <c:pt idx="96">
                  <c:v>0.30477677955604293</c:v>
                </c:pt>
                <c:pt idx="97">
                  <c:v>0.2864490819933857</c:v>
                </c:pt>
                <c:pt idx="98">
                  <c:v>0.26529336194030473</c:v>
                </c:pt>
                <c:pt idx="99">
                  <c:v>0.30466917955903183</c:v>
                </c:pt>
                <c:pt idx="100">
                  <c:v>0.28648192496293756</c:v>
                </c:pt>
                <c:pt idx="101">
                  <c:v>0.26012207748056798</c:v>
                </c:pt>
                <c:pt idx="102">
                  <c:v>0.37674993959823677</c:v>
                </c:pt>
                <c:pt idx="103">
                  <c:v>0.32570415615482601</c:v>
                </c:pt>
                <c:pt idx="104">
                  <c:v>0.28675561637586949</c:v>
                </c:pt>
                <c:pt idx="161">
                  <c:v>0.48408305174041</c:v>
                </c:pt>
                <c:pt idx="162">
                  <c:v>0.39852339818950827</c:v>
                </c:pt>
                <c:pt idx="163">
                  <c:v>0.47680605460952269</c:v>
                </c:pt>
                <c:pt idx="164">
                  <c:v>0.37562673847503558</c:v>
                </c:pt>
                <c:pt idx="165">
                  <c:v>0.71789961594389273</c:v>
                </c:pt>
                <c:pt idx="166">
                  <c:v>0.72543738303690641</c:v>
                </c:pt>
                <c:pt idx="167">
                  <c:v>0.57076174046386796</c:v>
                </c:pt>
                <c:pt idx="168">
                  <c:v>0.50920871610526774</c:v>
                </c:pt>
                <c:pt idx="169">
                  <c:v>0.29224930019035622</c:v>
                </c:pt>
                <c:pt idx="170">
                  <c:v>0.79515344221226569</c:v>
                </c:pt>
                <c:pt idx="171">
                  <c:v>0.64395330333572598</c:v>
                </c:pt>
                <c:pt idx="172">
                  <c:v>0.56807513896875583</c:v>
                </c:pt>
                <c:pt idx="173">
                  <c:v>0.50796609417299066</c:v>
                </c:pt>
                <c:pt idx="174">
                  <c:v>0.29839410225676316</c:v>
                </c:pt>
                <c:pt idx="175">
                  <c:v>0.78761776852229093</c:v>
                </c:pt>
                <c:pt idx="176">
                  <c:v>0.71188607962801498</c:v>
                </c:pt>
                <c:pt idx="177">
                  <c:v>0.64698341182901742</c:v>
                </c:pt>
                <c:pt idx="178">
                  <c:v>0.57013609354034878</c:v>
                </c:pt>
                <c:pt idx="179">
                  <c:v>0.87067977067977043</c:v>
                </c:pt>
                <c:pt idx="180">
                  <c:v>0.77335673593240994</c:v>
                </c:pt>
                <c:pt idx="181">
                  <c:v>0.65097219871566647</c:v>
                </c:pt>
                <c:pt idx="184">
                  <c:v>0.80677139500668904</c:v>
                </c:pt>
                <c:pt idx="187">
                  <c:v>0.80880963233904402</c:v>
                </c:pt>
                <c:pt idx="205">
                  <c:v>8.816341093568815E-2</c:v>
                </c:pt>
                <c:pt idx="206">
                  <c:v>0.12953211973004619</c:v>
                </c:pt>
                <c:pt idx="207">
                  <c:v>0.11013298807531073</c:v>
                </c:pt>
                <c:pt idx="208">
                  <c:v>8.9190973151369174E-2</c:v>
                </c:pt>
                <c:pt idx="209">
                  <c:v>0.13007283009168019</c:v>
                </c:pt>
                <c:pt idx="210">
                  <c:v>9.5435235900352161E-2</c:v>
                </c:pt>
                <c:pt idx="211">
                  <c:v>0.31128471163194243</c:v>
                </c:pt>
                <c:pt idx="212">
                  <c:v>0.28631771011517843</c:v>
                </c:pt>
                <c:pt idx="213">
                  <c:v>0.30000637692601428</c:v>
                </c:pt>
                <c:pt idx="214">
                  <c:v>0.27683473086736882</c:v>
                </c:pt>
                <c:pt idx="218">
                  <c:v>0.27526545647351014</c:v>
                </c:pt>
                <c:pt idx="219">
                  <c:v>0.31163006554261297</c:v>
                </c:pt>
                <c:pt idx="221">
                  <c:v>0.2653589714733699</c:v>
                </c:pt>
                <c:pt idx="222">
                  <c:v>0.31148205672375417</c:v>
                </c:pt>
                <c:pt idx="223">
                  <c:v>0.28867557412178202</c:v>
                </c:pt>
                <c:pt idx="224">
                  <c:v>0.25588262191381772</c:v>
                </c:pt>
                <c:pt idx="225">
                  <c:v>0.4818425578055639</c:v>
                </c:pt>
                <c:pt idx="226">
                  <c:v>0.44120702995566635</c:v>
                </c:pt>
                <c:pt idx="227">
                  <c:v>0.3875088879455032</c:v>
                </c:pt>
                <c:pt idx="228">
                  <c:v>0.71386778703367604</c:v>
                </c:pt>
              </c:numCache>
            </c:numRef>
          </c:yVal>
          <c:smooth val="0"/>
        </c:ser>
        <c:ser>
          <c:idx val="2"/>
          <c:order val="2"/>
          <c:tx>
            <c:v>10000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Relation!$E$40:$HY$40</c:f>
              <c:numCache>
                <c:formatCode>General</c:formatCode>
                <c:ptCount val="229"/>
                <c:pt idx="0">
                  <c:v>41.8</c:v>
                </c:pt>
                <c:pt idx="1">
                  <c:v>42.5</c:v>
                </c:pt>
                <c:pt idx="2">
                  <c:v>60.7</c:v>
                </c:pt>
                <c:pt idx="3">
                  <c:v>60.7</c:v>
                </c:pt>
                <c:pt idx="4">
                  <c:v>60.7</c:v>
                </c:pt>
                <c:pt idx="53">
                  <c:v>23</c:v>
                </c:pt>
                <c:pt idx="54">
                  <c:v>23</c:v>
                </c:pt>
                <c:pt idx="55">
                  <c:v>27.5</c:v>
                </c:pt>
                <c:pt idx="56">
                  <c:v>27.5</c:v>
                </c:pt>
                <c:pt idx="57">
                  <c:v>37.700000000000003</c:v>
                </c:pt>
                <c:pt idx="58">
                  <c:v>37.700000000000003</c:v>
                </c:pt>
                <c:pt idx="59">
                  <c:v>37.700000000000003</c:v>
                </c:pt>
                <c:pt idx="60">
                  <c:v>41.8</c:v>
                </c:pt>
                <c:pt idx="61">
                  <c:v>41.8</c:v>
                </c:pt>
                <c:pt idx="62">
                  <c:v>41.8</c:v>
                </c:pt>
                <c:pt idx="63">
                  <c:v>41.8</c:v>
                </c:pt>
                <c:pt idx="64">
                  <c:v>41.8</c:v>
                </c:pt>
                <c:pt idx="65">
                  <c:v>41.8</c:v>
                </c:pt>
                <c:pt idx="79">
                  <c:v>14.4</c:v>
                </c:pt>
                <c:pt idx="80">
                  <c:v>18.8</c:v>
                </c:pt>
                <c:pt idx="81">
                  <c:v>18.8</c:v>
                </c:pt>
                <c:pt idx="82">
                  <c:v>18.8</c:v>
                </c:pt>
                <c:pt idx="83">
                  <c:v>27.9</c:v>
                </c:pt>
                <c:pt idx="84">
                  <c:v>27.9</c:v>
                </c:pt>
                <c:pt idx="85">
                  <c:v>27.9</c:v>
                </c:pt>
                <c:pt idx="87">
                  <c:v>27.9</c:v>
                </c:pt>
                <c:pt idx="88">
                  <c:v>27.9</c:v>
                </c:pt>
                <c:pt idx="89">
                  <c:v>28.4</c:v>
                </c:pt>
                <c:pt idx="90">
                  <c:v>28.4</c:v>
                </c:pt>
                <c:pt idx="91">
                  <c:v>28.4</c:v>
                </c:pt>
                <c:pt idx="92">
                  <c:v>27.5</c:v>
                </c:pt>
                <c:pt idx="93">
                  <c:v>27.5</c:v>
                </c:pt>
                <c:pt idx="94">
                  <c:v>28.8</c:v>
                </c:pt>
                <c:pt idx="96">
                  <c:v>27.5</c:v>
                </c:pt>
                <c:pt idx="97">
                  <c:v>27.5</c:v>
                </c:pt>
                <c:pt idx="98">
                  <c:v>27.5</c:v>
                </c:pt>
                <c:pt idx="99">
                  <c:v>27.5</c:v>
                </c:pt>
                <c:pt idx="100">
                  <c:v>27.5</c:v>
                </c:pt>
                <c:pt idx="101">
                  <c:v>27.5</c:v>
                </c:pt>
                <c:pt idx="102">
                  <c:v>28.8</c:v>
                </c:pt>
                <c:pt idx="103">
                  <c:v>28.8</c:v>
                </c:pt>
                <c:pt idx="104">
                  <c:v>28.8</c:v>
                </c:pt>
                <c:pt idx="161">
                  <c:v>27</c:v>
                </c:pt>
                <c:pt idx="162">
                  <c:v>27</c:v>
                </c:pt>
                <c:pt idx="163">
                  <c:v>27</c:v>
                </c:pt>
                <c:pt idx="164">
                  <c:v>27</c:v>
                </c:pt>
                <c:pt idx="165">
                  <c:v>27.5</c:v>
                </c:pt>
                <c:pt idx="166">
                  <c:v>27.5</c:v>
                </c:pt>
                <c:pt idx="167">
                  <c:v>27.5</c:v>
                </c:pt>
                <c:pt idx="168">
                  <c:v>27.5</c:v>
                </c:pt>
                <c:pt idx="169">
                  <c:v>27.5</c:v>
                </c:pt>
                <c:pt idx="170">
                  <c:v>27.7</c:v>
                </c:pt>
                <c:pt idx="171">
                  <c:v>27.7</c:v>
                </c:pt>
                <c:pt idx="172">
                  <c:v>27.7</c:v>
                </c:pt>
                <c:pt idx="173">
                  <c:v>27.7</c:v>
                </c:pt>
                <c:pt idx="174">
                  <c:v>27.7</c:v>
                </c:pt>
                <c:pt idx="175">
                  <c:v>35</c:v>
                </c:pt>
                <c:pt idx="176">
                  <c:v>35</c:v>
                </c:pt>
                <c:pt idx="177">
                  <c:v>35</c:v>
                </c:pt>
                <c:pt idx="178">
                  <c:v>35</c:v>
                </c:pt>
                <c:pt idx="179">
                  <c:v>35</c:v>
                </c:pt>
                <c:pt idx="180">
                  <c:v>35</c:v>
                </c:pt>
                <c:pt idx="181">
                  <c:v>35</c:v>
                </c:pt>
                <c:pt idx="184">
                  <c:v>42.5</c:v>
                </c:pt>
                <c:pt idx="187">
                  <c:v>42.5</c:v>
                </c:pt>
                <c:pt idx="205">
                  <c:v>14.2</c:v>
                </c:pt>
                <c:pt idx="206">
                  <c:v>14.2</c:v>
                </c:pt>
                <c:pt idx="207">
                  <c:v>14.2</c:v>
                </c:pt>
                <c:pt idx="208">
                  <c:v>14.2</c:v>
                </c:pt>
                <c:pt idx="209">
                  <c:v>14.2</c:v>
                </c:pt>
                <c:pt idx="210">
                  <c:v>14.2</c:v>
                </c:pt>
                <c:pt idx="211">
                  <c:v>25</c:v>
                </c:pt>
                <c:pt idx="212">
                  <c:v>25</c:v>
                </c:pt>
                <c:pt idx="213">
                  <c:v>22.4</c:v>
                </c:pt>
                <c:pt idx="214">
                  <c:v>22.4</c:v>
                </c:pt>
                <c:pt idx="218">
                  <c:v>29.2</c:v>
                </c:pt>
                <c:pt idx="219">
                  <c:v>29.2</c:v>
                </c:pt>
                <c:pt idx="221">
                  <c:v>29.2</c:v>
                </c:pt>
                <c:pt idx="222">
                  <c:v>29</c:v>
                </c:pt>
                <c:pt idx="223">
                  <c:v>29</c:v>
                </c:pt>
                <c:pt idx="224">
                  <c:v>29</c:v>
                </c:pt>
                <c:pt idx="225">
                  <c:v>28</c:v>
                </c:pt>
                <c:pt idx="226">
                  <c:v>28</c:v>
                </c:pt>
                <c:pt idx="227">
                  <c:v>28</c:v>
                </c:pt>
                <c:pt idx="228">
                  <c:v>27.5</c:v>
                </c:pt>
              </c:numCache>
            </c:numRef>
          </c:xVal>
          <c:yVal>
            <c:numRef>
              <c:f>Relation!$E$14:$HY$14</c:f>
              <c:numCache>
                <c:formatCode>General</c:formatCode>
                <c:ptCount val="229"/>
                <c:pt idx="0">
                  <c:v>1.2971010728858261</c:v>
                </c:pt>
                <c:pt idx="1">
                  <c:v>2.2578909845096891</c:v>
                </c:pt>
                <c:pt idx="2">
                  <c:v>3.2221436675876602</c:v>
                </c:pt>
                <c:pt idx="3">
                  <c:v>2.1500146509513307</c:v>
                </c:pt>
                <c:pt idx="4">
                  <c:v>1.8431360408370459</c:v>
                </c:pt>
                <c:pt idx="53">
                  <c:v>0.6329305065767159</c:v>
                </c:pt>
                <c:pt idx="54">
                  <c:v>0.38762371655229794</c:v>
                </c:pt>
                <c:pt idx="55">
                  <c:v>1.2014559555543161</c:v>
                </c:pt>
                <c:pt idx="56">
                  <c:v>0.67752329852412019</c:v>
                </c:pt>
                <c:pt idx="57">
                  <c:v>1.9244387959384777</c:v>
                </c:pt>
                <c:pt idx="58">
                  <c:v>1.298151450617818</c:v>
                </c:pt>
                <c:pt idx="59">
                  <c:v>1.174066419968059</c:v>
                </c:pt>
                <c:pt idx="60">
                  <c:v>2.3835683705697721</c:v>
                </c:pt>
                <c:pt idx="61">
                  <c:v>1.5644058936281435</c:v>
                </c:pt>
                <c:pt idx="62">
                  <c:v>1.3015449786750233</c:v>
                </c:pt>
                <c:pt idx="63">
                  <c:v>2.513786271281274</c:v>
                </c:pt>
                <c:pt idx="64">
                  <c:v>1.4397384700011902</c:v>
                </c:pt>
                <c:pt idx="65">
                  <c:v>1.2971010728858261</c:v>
                </c:pt>
                <c:pt idx="79">
                  <c:v>0.14821623743885226</c:v>
                </c:pt>
                <c:pt idx="80">
                  <c:v>0.31818176267891635</c:v>
                </c:pt>
                <c:pt idx="81">
                  <c:v>0.2745260785529241</c:v>
                </c:pt>
                <c:pt idx="82">
                  <c:v>0.23856520552172725</c:v>
                </c:pt>
                <c:pt idx="83">
                  <c:v>0.37247614200739193</c:v>
                </c:pt>
                <c:pt idx="84">
                  <c:v>0.34431496918241344</c:v>
                </c:pt>
                <c:pt idx="85">
                  <c:v>0.55639918268784239</c:v>
                </c:pt>
                <c:pt idx="87">
                  <c:v>0.37286324786324782</c:v>
                </c:pt>
                <c:pt idx="88">
                  <c:v>0.34409284886485303</c:v>
                </c:pt>
                <c:pt idx="89">
                  <c:v>0.37173712173712165</c:v>
                </c:pt>
                <c:pt idx="90">
                  <c:v>0.34333334068222715</c:v>
                </c:pt>
                <c:pt idx="91">
                  <c:v>0.32451465971563409</c:v>
                </c:pt>
                <c:pt idx="92">
                  <c:v>0.40620168775508575</c:v>
                </c:pt>
                <c:pt idx="93">
                  <c:v>0.38058965188112859</c:v>
                </c:pt>
                <c:pt idx="94">
                  <c:v>0.35741657150107847</c:v>
                </c:pt>
                <c:pt idx="96">
                  <c:v>0.38067366502078365</c:v>
                </c:pt>
                <c:pt idx="97">
                  <c:v>0.35780230935160506</c:v>
                </c:pt>
                <c:pt idx="98">
                  <c:v>0.33141136462785603</c:v>
                </c:pt>
                <c:pt idx="99">
                  <c:v>0.38052244136940455</c:v>
                </c:pt>
                <c:pt idx="100">
                  <c:v>0.35784798883390428</c:v>
                </c:pt>
                <c:pt idx="101">
                  <c:v>0.32491408471920036</c:v>
                </c:pt>
                <c:pt idx="102">
                  <c:v>0.47035655084632338</c:v>
                </c:pt>
                <c:pt idx="103">
                  <c:v>0.40680145534514461</c:v>
                </c:pt>
                <c:pt idx="104">
                  <c:v>0.35822865118639757</c:v>
                </c:pt>
                <c:pt idx="161">
                  <c:v>0.60397966711560935</c:v>
                </c:pt>
                <c:pt idx="162">
                  <c:v>0.49768405680229322</c:v>
                </c:pt>
                <c:pt idx="163">
                  <c:v>0.59462620515252085</c:v>
                </c:pt>
                <c:pt idx="164">
                  <c:v>0.46869934810706476</c:v>
                </c:pt>
                <c:pt idx="165">
                  <c:v>0.84746082142762913</c:v>
                </c:pt>
                <c:pt idx="166">
                  <c:v>0.87834592064985806</c:v>
                </c:pt>
                <c:pt idx="167">
                  <c:v>0.70970066841034574</c:v>
                </c:pt>
                <c:pt idx="168">
                  <c:v>0.63398752026910865</c:v>
                </c:pt>
                <c:pt idx="169">
                  <c:v>0.3650321221043607</c:v>
                </c:pt>
                <c:pt idx="170">
                  <c:v>1.2509178457454333</c:v>
                </c:pt>
                <c:pt idx="171">
                  <c:v>0.79221838045367454</c:v>
                </c:pt>
                <c:pt idx="172">
                  <c:v>0.70460912525428643</c:v>
                </c:pt>
                <c:pt idx="173">
                  <c:v>0.63187349288432315</c:v>
                </c:pt>
                <c:pt idx="174">
                  <c:v>0.3727062398937398</c:v>
                </c:pt>
                <c:pt idx="175">
                  <c:v>4.2802802802808158</c:v>
                </c:pt>
                <c:pt idx="176">
                  <c:v>0.86977886977886965</c:v>
                </c:pt>
                <c:pt idx="177">
                  <c:v>0.799433740610211</c:v>
                </c:pt>
                <c:pt idx="178">
                  <c:v>0.70851496657948254</c:v>
                </c:pt>
                <c:pt idx="179">
                  <c:v>1.1558075933075933</c:v>
                </c:pt>
                <c:pt idx="180">
                  <c:v>0.84835450709117699</c:v>
                </c:pt>
                <c:pt idx="181">
                  <c:v>0.80893192657898527</c:v>
                </c:pt>
                <c:pt idx="184">
                  <c:v>1.140246829902003</c:v>
                </c:pt>
                <c:pt idx="187">
                  <c:v>1.1208308622101733</c:v>
                </c:pt>
                <c:pt idx="205">
                  <c:v>0.11014313806191978</c:v>
                </c:pt>
                <c:pt idx="206">
                  <c:v>0.16184129994120197</c:v>
                </c:pt>
                <c:pt idx="207">
                  <c:v>0.13763618188396945</c:v>
                </c:pt>
                <c:pt idx="208">
                  <c:v>0.11146019115562261</c:v>
                </c:pt>
                <c:pt idx="209">
                  <c:v>0.16254366734288375</c:v>
                </c:pt>
                <c:pt idx="210">
                  <c:v>0.11927148991995407</c:v>
                </c:pt>
                <c:pt idx="211">
                  <c:v>0.3887723216931761</c:v>
                </c:pt>
                <c:pt idx="212">
                  <c:v>0.35761959142240829</c:v>
                </c:pt>
                <c:pt idx="213">
                  <c:v>0.37457895189366386</c:v>
                </c:pt>
                <c:pt idx="214">
                  <c:v>0.34570614755633106</c:v>
                </c:pt>
                <c:pt idx="218">
                  <c:v>0.34382534912757601</c:v>
                </c:pt>
                <c:pt idx="219">
                  <c:v>0.38925960872263954</c:v>
                </c:pt>
                <c:pt idx="221">
                  <c:v>0.33150159005608848</c:v>
                </c:pt>
                <c:pt idx="222">
                  <c:v>0.38905077142429806</c:v>
                </c:pt>
                <c:pt idx="223">
                  <c:v>0.36056810701250558</c:v>
                </c:pt>
                <c:pt idx="224">
                  <c:v>0.3196732921590606</c:v>
                </c:pt>
                <c:pt idx="225">
                  <c:v>0.60030766904410915</c:v>
                </c:pt>
                <c:pt idx="226">
                  <c:v>0.55035547254150219</c:v>
                </c:pt>
                <c:pt idx="227">
                  <c:v>0.48389491866191148</c:v>
                </c:pt>
                <c:pt idx="228">
                  <c:v>0.8309408846343439</c:v>
                </c:pt>
              </c:numCache>
            </c:numRef>
          </c:yVal>
          <c:smooth val="0"/>
        </c:ser>
        <c:ser>
          <c:idx val="3"/>
          <c:order val="3"/>
          <c:tx>
            <c:v>12000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Relation!$E$40:$HY$40</c:f>
              <c:numCache>
                <c:formatCode>General</c:formatCode>
                <c:ptCount val="229"/>
                <c:pt idx="0">
                  <c:v>41.8</c:v>
                </c:pt>
                <c:pt idx="1">
                  <c:v>42.5</c:v>
                </c:pt>
                <c:pt idx="2">
                  <c:v>60.7</c:v>
                </c:pt>
                <c:pt idx="3">
                  <c:v>60.7</c:v>
                </c:pt>
                <c:pt idx="4">
                  <c:v>60.7</c:v>
                </c:pt>
                <c:pt idx="53">
                  <c:v>23</c:v>
                </c:pt>
                <c:pt idx="54">
                  <c:v>23</c:v>
                </c:pt>
                <c:pt idx="55">
                  <c:v>27.5</c:v>
                </c:pt>
                <c:pt idx="56">
                  <c:v>27.5</c:v>
                </c:pt>
                <c:pt idx="57">
                  <c:v>37.700000000000003</c:v>
                </c:pt>
                <c:pt idx="58">
                  <c:v>37.700000000000003</c:v>
                </c:pt>
                <c:pt idx="59">
                  <c:v>37.700000000000003</c:v>
                </c:pt>
                <c:pt idx="60">
                  <c:v>41.8</c:v>
                </c:pt>
                <c:pt idx="61">
                  <c:v>41.8</c:v>
                </c:pt>
                <c:pt idx="62">
                  <c:v>41.8</c:v>
                </c:pt>
                <c:pt idx="63">
                  <c:v>41.8</c:v>
                </c:pt>
                <c:pt idx="64">
                  <c:v>41.8</c:v>
                </c:pt>
                <c:pt idx="65">
                  <c:v>41.8</c:v>
                </c:pt>
                <c:pt idx="79">
                  <c:v>14.4</c:v>
                </c:pt>
                <c:pt idx="80">
                  <c:v>18.8</c:v>
                </c:pt>
                <c:pt idx="81">
                  <c:v>18.8</c:v>
                </c:pt>
                <c:pt idx="82">
                  <c:v>18.8</c:v>
                </c:pt>
                <c:pt idx="83">
                  <c:v>27.9</c:v>
                </c:pt>
                <c:pt idx="84">
                  <c:v>27.9</c:v>
                </c:pt>
                <c:pt idx="85">
                  <c:v>27.9</c:v>
                </c:pt>
                <c:pt idx="87">
                  <c:v>27.9</c:v>
                </c:pt>
                <c:pt idx="88">
                  <c:v>27.9</c:v>
                </c:pt>
                <c:pt idx="89">
                  <c:v>28.4</c:v>
                </c:pt>
                <c:pt idx="90">
                  <c:v>28.4</c:v>
                </c:pt>
                <c:pt idx="91">
                  <c:v>28.4</c:v>
                </c:pt>
                <c:pt idx="92">
                  <c:v>27.5</c:v>
                </c:pt>
                <c:pt idx="93">
                  <c:v>27.5</c:v>
                </c:pt>
                <c:pt idx="94">
                  <c:v>28.8</c:v>
                </c:pt>
                <c:pt idx="96">
                  <c:v>27.5</c:v>
                </c:pt>
                <c:pt idx="97">
                  <c:v>27.5</c:v>
                </c:pt>
                <c:pt idx="98">
                  <c:v>27.5</c:v>
                </c:pt>
                <c:pt idx="99">
                  <c:v>27.5</c:v>
                </c:pt>
                <c:pt idx="100">
                  <c:v>27.5</c:v>
                </c:pt>
                <c:pt idx="101">
                  <c:v>27.5</c:v>
                </c:pt>
                <c:pt idx="102">
                  <c:v>28.8</c:v>
                </c:pt>
                <c:pt idx="103">
                  <c:v>28.8</c:v>
                </c:pt>
                <c:pt idx="104">
                  <c:v>28.8</c:v>
                </c:pt>
                <c:pt idx="161">
                  <c:v>27</c:v>
                </c:pt>
                <c:pt idx="162">
                  <c:v>27</c:v>
                </c:pt>
                <c:pt idx="163">
                  <c:v>27</c:v>
                </c:pt>
                <c:pt idx="164">
                  <c:v>27</c:v>
                </c:pt>
                <c:pt idx="165">
                  <c:v>27.5</c:v>
                </c:pt>
                <c:pt idx="166">
                  <c:v>27.5</c:v>
                </c:pt>
                <c:pt idx="167">
                  <c:v>27.5</c:v>
                </c:pt>
                <c:pt idx="168">
                  <c:v>27.5</c:v>
                </c:pt>
                <c:pt idx="169">
                  <c:v>27.5</c:v>
                </c:pt>
                <c:pt idx="170">
                  <c:v>27.7</c:v>
                </c:pt>
                <c:pt idx="171">
                  <c:v>27.7</c:v>
                </c:pt>
                <c:pt idx="172">
                  <c:v>27.7</c:v>
                </c:pt>
                <c:pt idx="173">
                  <c:v>27.7</c:v>
                </c:pt>
                <c:pt idx="174">
                  <c:v>27.7</c:v>
                </c:pt>
                <c:pt idx="175">
                  <c:v>35</c:v>
                </c:pt>
                <c:pt idx="176">
                  <c:v>35</c:v>
                </c:pt>
                <c:pt idx="177">
                  <c:v>35</c:v>
                </c:pt>
                <c:pt idx="178">
                  <c:v>35</c:v>
                </c:pt>
                <c:pt idx="179">
                  <c:v>35</c:v>
                </c:pt>
                <c:pt idx="180">
                  <c:v>35</c:v>
                </c:pt>
                <c:pt idx="181">
                  <c:v>35</c:v>
                </c:pt>
                <c:pt idx="184">
                  <c:v>42.5</c:v>
                </c:pt>
                <c:pt idx="187">
                  <c:v>42.5</c:v>
                </c:pt>
                <c:pt idx="205">
                  <c:v>14.2</c:v>
                </c:pt>
                <c:pt idx="206">
                  <c:v>14.2</c:v>
                </c:pt>
                <c:pt idx="207">
                  <c:v>14.2</c:v>
                </c:pt>
                <c:pt idx="208">
                  <c:v>14.2</c:v>
                </c:pt>
                <c:pt idx="209">
                  <c:v>14.2</c:v>
                </c:pt>
                <c:pt idx="210">
                  <c:v>14.2</c:v>
                </c:pt>
                <c:pt idx="211">
                  <c:v>25</c:v>
                </c:pt>
                <c:pt idx="212">
                  <c:v>25</c:v>
                </c:pt>
                <c:pt idx="213">
                  <c:v>22.4</c:v>
                </c:pt>
                <c:pt idx="214">
                  <c:v>22.4</c:v>
                </c:pt>
                <c:pt idx="218">
                  <c:v>29.2</c:v>
                </c:pt>
                <c:pt idx="219">
                  <c:v>29.2</c:v>
                </c:pt>
                <c:pt idx="221">
                  <c:v>29.2</c:v>
                </c:pt>
                <c:pt idx="222">
                  <c:v>29</c:v>
                </c:pt>
                <c:pt idx="223">
                  <c:v>29</c:v>
                </c:pt>
                <c:pt idx="224">
                  <c:v>29</c:v>
                </c:pt>
                <c:pt idx="225">
                  <c:v>28</c:v>
                </c:pt>
                <c:pt idx="226">
                  <c:v>28</c:v>
                </c:pt>
                <c:pt idx="227">
                  <c:v>28</c:v>
                </c:pt>
                <c:pt idx="228">
                  <c:v>27.5</c:v>
                </c:pt>
              </c:numCache>
            </c:numRef>
          </c:xVal>
          <c:yVal>
            <c:numRef>
              <c:f>Relation!$E$15:$HY$15</c:f>
              <c:numCache>
                <c:formatCode>General</c:formatCode>
                <c:ptCount val="229"/>
                <c:pt idx="0">
                  <c:v>1.5507909124930401</c:v>
                </c:pt>
                <c:pt idx="1">
                  <c:v>2.7076791076791071</c:v>
                </c:pt>
                <c:pt idx="2">
                  <c:v>3.8653199179514961</c:v>
                </c:pt>
                <c:pt idx="3">
                  <c:v>2.5783781679121009</c:v>
                </c:pt>
                <c:pt idx="4">
                  <c:v>2.2100941959848481</c:v>
                </c:pt>
                <c:pt idx="53">
                  <c:v>0.75235041336736241</c:v>
                </c:pt>
                <c:pt idx="54">
                  <c:v>0.46442609581527922</c:v>
                </c:pt>
                <c:pt idx="55">
                  <c:v>1.4083864281350815</c:v>
                </c:pt>
                <c:pt idx="56">
                  <c:v>1.2180169664850142</c:v>
                </c:pt>
                <c:pt idx="57">
                  <c:v>2.306627441994018</c:v>
                </c:pt>
                <c:pt idx="58">
                  <c:v>1.5514554067745554</c:v>
                </c:pt>
                <c:pt idx="59">
                  <c:v>1.3951883108077001</c:v>
                </c:pt>
                <c:pt idx="60">
                  <c:v>2.8563417128121094</c:v>
                </c:pt>
                <c:pt idx="61">
                  <c:v>1.872485139977607</c:v>
                </c:pt>
                <c:pt idx="62">
                  <c:v>1.553602234453298</c:v>
                </c:pt>
                <c:pt idx="63">
                  <c:v>3.0131600866233543</c:v>
                </c:pt>
                <c:pt idx="64">
                  <c:v>1.7230189189446228</c:v>
                </c:pt>
                <c:pt idx="65">
                  <c:v>1.5507909124930401</c:v>
                </c:pt>
                <c:pt idx="79">
                  <c:v>0.17777447777447775</c:v>
                </c:pt>
                <c:pt idx="80">
                  <c:v>0.38136923985980586</c:v>
                </c:pt>
                <c:pt idx="81">
                  <c:v>0.3291647074824644</c:v>
                </c:pt>
                <c:pt idx="82">
                  <c:v>0.28614254761090196</c:v>
                </c:pt>
                <c:pt idx="83">
                  <c:v>0.44649608625018455</c:v>
                </c:pt>
                <c:pt idx="84">
                  <c:v>0.41286687727968863</c:v>
                </c:pt>
                <c:pt idx="85">
                  <c:v>0.66490240240240228</c:v>
                </c:pt>
                <c:pt idx="87">
                  <c:v>0.4470240732535814</c:v>
                </c:pt>
                <c:pt idx="88">
                  <c:v>0.4125687143480738</c:v>
                </c:pt>
                <c:pt idx="89">
                  <c:v>0.44548811106188152</c:v>
                </c:pt>
                <c:pt idx="90">
                  <c:v>0.41154918948513253</c:v>
                </c:pt>
                <c:pt idx="91">
                  <c:v>0.389017829017829</c:v>
                </c:pt>
                <c:pt idx="92">
                  <c:v>0.48680459115241714</c:v>
                </c:pt>
                <c:pt idx="93">
                  <c:v>0.45623517610466147</c:v>
                </c:pt>
                <c:pt idx="94">
                  <c:v>0.42845130845130841</c:v>
                </c:pt>
                <c:pt idx="96">
                  <c:v>0.45635030721020786</c:v>
                </c:pt>
                <c:pt idx="97">
                  <c:v>0.42897297297297293</c:v>
                </c:pt>
                <c:pt idx="98">
                  <c:v>0.39739238403679139</c:v>
                </c:pt>
                <c:pt idx="99">
                  <c:v>0.45614307122022429</c:v>
                </c:pt>
                <c:pt idx="100">
                  <c:v>0.42903474903474897</c:v>
                </c:pt>
                <c:pt idx="101">
                  <c:v>0.38954888639099161</c:v>
                </c:pt>
                <c:pt idx="102">
                  <c:v>0.5634240806726476</c:v>
                </c:pt>
                <c:pt idx="103">
                  <c:v>0.48764020937933972</c:v>
                </c:pt>
                <c:pt idx="104">
                  <c:v>0.42954954954954949</c:v>
                </c:pt>
                <c:pt idx="161">
                  <c:v>0.72220803532603117</c:v>
                </c:pt>
                <c:pt idx="162">
                  <c:v>0.5963738174264489</c:v>
                </c:pt>
                <c:pt idx="163">
                  <c:v>0.71046788724208065</c:v>
                </c:pt>
                <c:pt idx="164">
                  <c:v>0.56099789210784512</c:v>
                </c:pt>
                <c:pt idx="165">
                  <c:v>1.1705910865574729</c:v>
                </c:pt>
                <c:pt idx="166">
                  <c:v>1.1415888222610908</c:v>
                </c:pt>
                <c:pt idx="167">
                  <c:v>0.83753513513513511</c:v>
                </c:pt>
                <c:pt idx="168">
                  <c:v>0.75433544925070339</c:v>
                </c:pt>
                <c:pt idx="169">
                  <c:v>0.43761484957367058</c:v>
                </c:pt>
                <c:pt idx="170">
                  <c:v>1.2568360149005309</c:v>
                </c:pt>
                <c:pt idx="171">
                  <c:v>0.64457704457704845</c:v>
                </c:pt>
                <c:pt idx="172">
                  <c:v>0.82490810810810811</c:v>
                </c:pt>
                <c:pt idx="173">
                  <c:v>0.75036537748402143</c:v>
                </c:pt>
                <c:pt idx="174">
                  <c:v>0.44680992467877712</c:v>
                </c:pt>
                <c:pt idx="175">
                  <c:v>1.2207789879431667</c:v>
                </c:pt>
                <c:pt idx="176">
                  <c:v>1.1267267267267267</c:v>
                </c:pt>
                <c:pt idx="177">
                  <c:v>0.73569673569673844</c:v>
                </c:pt>
                <c:pt idx="178">
                  <c:v>0.83459459459459462</c:v>
                </c:pt>
                <c:pt idx="179">
                  <c:v>1.3641372141372139</c:v>
                </c:pt>
                <c:pt idx="180">
                  <c:v>1.1937107811050032</c:v>
                </c:pt>
                <c:pt idx="181">
                  <c:v>0.85564525564525695</c:v>
                </c:pt>
                <c:pt idx="184">
                  <c:v>1.2430318881931781</c:v>
                </c:pt>
                <c:pt idx="187">
                  <c:v>1.2406101115778534</c:v>
                </c:pt>
                <c:pt idx="205">
                  <c:v>0.13209459459459458</c:v>
                </c:pt>
                <c:pt idx="206">
                  <c:v>0.1941137133797684</c:v>
                </c:pt>
                <c:pt idx="207">
                  <c:v>0.1651249561474</c:v>
                </c:pt>
                <c:pt idx="208">
                  <c:v>0.13371621621621621</c:v>
                </c:pt>
                <c:pt idx="209">
                  <c:v>0.19499092086248049</c:v>
                </c:pt>
                <c:pt idx="210">
                  <c:v>0.14309720246562349</c:v>
                </c:pt>
                <c:pt idx="211">
                  <c:v>0.46600816569003206</c:v>
                </c:pt>
                <c:pt idx="212">
                  <c:v>0.42872586872586871</c:v>
                </c:pt>
                <c:pt idx="213">
                  <c:v>0.44883709126934501</c:v>
                </c:pt>
                <c:pt idx="214">
                  <c:v>0.41434535786216015</c:v>
                </c:pt>
                <c:pt idx="218">
                  <c:v>0.41220963640892461</c:v>
                </c:pt>
                <c:pt idx="219">
                  <c:v>0.46667934684901807</c:v>
                </c:pt>
                <c:pt idx="221">
                  <c:v>0.39751270469133571</c:v>
                </c:pt>
                <c:pt idx="222">
                  <c:v>0.46639169778088119</c:v>
                </c:pt>
                <c:pt idx="223">
                  <c:v>0.43226466731976027</c:v>
                </c:pt>
                <c:pt idx="224">
                  <c:v>0.38334668900706631</c:v>
                </c:pt>
                <c:pt idx="225">
                  <c:v>0.71581139478304923</c:v>
                </c:pt>
                <c:pt idx="226">
                  <c:v>0.65811716095901973</c:v>
                </c:pt>
                <c:pt idx="227">
                  <c:v>0.57980823173432294</c:v>
                </c:pt>
                <c:pt idx="228">
                  <c:v>1.1861039255997237</c:v>
                </c:pt>
              </c:numCache>
            </c:numRef>
          </c:yVal>
          <c:smooth val="0"/>
        </c:ser>
        <c:ser>
          <c:idx val="4"/>
          <c:order val="4"/>
          <c:tx>
            <c:v>14000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Relation!$E$40:$HY$40</c:f>
              <c:numCache>
                <c:formatCode>General</c:formatCode>
                <c:ptCount val="229"/>
                <c:pt idx="0">
                  <c:v>41.8</c:v>
                </c:pt>
                <c:pt idx="1">
                  <c:v>42.5</c:v>
                </c:pt>
                <c:pt idx="2">
                  <c:v>60.7</c:v>
                </c:pt>
                <c:pt idx="3">
                  <c:v>60.7</c:v>
                </c:pt>
                <c:pt idx="4">
                  <c:v>60.7</c:v>
                </c:pt>
                <c:pt idx="53">
                  <c:v>23</c:v>
                </c:pt>
                <c:pt idx="54">
                  <c:v>23</c:v>
                </c:pt>
                <c:pt idx="55">
                  <c:v>27.5</c:v>
                </c:pt>
                <c:pt idx="56">
                  <c:v>27.5</c:v>
                </c:pt>
                <c:pt idx="57">
                  <c:v>37.700000000000003</c:v>
                </c:pt>
                <c:pt idx="58">
                  <c:v>37.700000000000003</c:v>
                </c:pt>
                <c:pt idx="59">
                  <c:v>37.700000000000003</c:v>
                </c:pt>
                <c:pt idx="60">
                  <c:v>41.8</c:v>
                </c:pt>
                <c:pt idx="61">
                  <c:v>41.8</c:v>
                </c:pt>
                <c:pt idx="62">
                  <c:v>41.8</c:v>
                </c:pt>
                <c:pt idx="63">
                  <c:v>41.8</c:v>
                </c:pt>
                <c:pt idx="64">
                  <c:v>41.8</c:v>
                </c:pt>
                <c:pt idx="65">
                  <c:v>41.8</c:v>
                </c:pt>
                <c:pt idx="79">
                  <c:v>14.4</c:v>
                </c:pt>
                <c:pt idx="80">
                  <c:v>18.8</c:v>
                </c:pt>
                <c:pt idx="81">
                  <c:v>18.8</c:v>
                </c:pt>
                <c:pt idx="82">
                  <c:v>18.8</c:v>
                </c:pt>
                <c:pt idx="83">
                  <c:v>27.9</c:v>
                </c:pt>
                <c:pt idx="84">
                  <c:v>27.9</c:v>
                </c:pt>
                <c:pt idx="85">
                  <c:v>27.9</c:v>
                </c:pt>
                <c:pt idx="87">
                  <c:v>27.9</c:v>
                </c:pt>
                <c:pt idx="88">
                  <c:v>27.9</c:v>
                </c:pt>
                <c:pt idx="89">
                  <c:v>28.4</c:v>
                </c:pt>
                <c:pt idx="90">
                  <c:v>28.4</c:v>
                </c:pt>
                <c:pt idx="91">
                  <c:v>28.4</c:v>
                </c:pt>
                <c:pt idx="92">
                  <c:v>27.5</c:v>
                </c:pt>
                <c:pt idx="93">
                  <c:v>27.5</c:v>
                </c:pt>
                <c:pt idx="94">
                  <c:v>28.8</c:v>
                </c:pt>
                <c:pt idx="96">
                  <c:v>27.5</c:v>
                </c:pt>
                <c:pt idx="97">
                  <c:v>27.5</c:v>
                </c:pt>
                <c:pt idx="98">
                  <c:v>27.5</c:v>
                </c:pt>
                <c:pt idx="99">
                  <c:v>27.5</c:v>
                </c:pt>
                <c:pt idx="100">
                  <c:v>27.5</c:v>
                </c:pt>
                <c:pt idx="101">
                  <c:v>27.5</c:v>
                </c:pt>
                <c:pt idx="102">
                  <c:v>28.8</c:v>
                </c:pt>
                <c:pt idx="103">
                  <c:v>28.8</c:v>
                </c:pt>
                <c:pt idx="104">
                  <c:v>28.8</c:v>
                </c:pt>
                <c:pt idx="161">
                  <c:v>27</c:v>
                </c:pt>
                <c:pt idx="162">
                  <c:v>27</c:v>
                </c:pt>
                <c:pt idx="163">
                  <c:v>27</c:v>
                </c:pt>
                <c:pt idx="164">
                  <c:v>27</c:v>
                </c:pt>
                <c:pt idx="165">
                  <c:v>27.5</c:v>
                </c:pt>
                <c:pt idx="166">
                  <c:v>27.5</c:v>
                </c:pt>
                <c:pt idx="167">
                  <c:v>27.5</c:v>
                </c:pt>
                <c:pt idx="168">
                  <c:v>27.5</c:v>
                </c:pt>
                <c:pt idx="169">
                  <c:v>27.5</c:v>
                </c:pt>
                <c:pt idx="170">
                  <c:v>27.7</c:v>
                </c:pt>
                <c:pt idx="171">
                  <c:v>27.7</c:v>
                </c:pt>
                <c:pt idx="172">
                  <c:v>27.7</c:v>
                </c:pt>
                <c:pt idx="173">
                  <c:v>27.7</c:v>
                </c:pt>
                <c:pt idx="174">
                  <c:v>27.7</c:v>
                </c:pt>
                <c:pt idx="175">
                  <c:v>35</c:v>
                </c:pt>
                <c:pt idx="176">
                  <c:v>35</c:v>
                </c:pt>
                <c:pt idx="177">
                  <c:v>35</c:v>
                </c:pt>
                <c:pt idx="178">
                  <c:v>35</c:v>
                </c:pt>
                <c:pt idx="179">
                  <c:v>35</c:v>
                </c:pt>
                <c:pt idx="180">
                  <c:v>35</c:v>
                </c:pt>
                <c:pt idx="181">
                  <c:v>35</c:v>
                </c:pt>
                <c:pt idx="184">
                  <c:v>42.5</c:v>
                </c:pt>
                <c:pt idx="187">
                  <c:v>42.5</c:v>
                </c:pt>
                <c:pt idx="205">
                  <c:v>14.2</c:v>
                </c:pt>
                <c:pt idx="206">
                  <c:v>14.2</c:v>
                </c:pt>
                <c:pt idx="207">
                  <c:v>14.2</c:v>
                </c:pt>
                <c:pt idx="208">
                  <c:v>14.2</c:v>
                </c:pt>
                <c:pt idx="209">
                  <c:v>14.2</c:v>
                </c:pt>
                <c:pt idx="210">
                  <c:v>14.2</c:v>
                </c:pt>
                <c:pt idx="211">
                  <c:v>25</c:v>
                </c:pt>
                <c:pt idx="212">
                  <c:v>25</c:v>
                </c:pt>
                <c:pt idx="213">
                  <c:v>22.4</c:v>
                </c:pt>
                <c:pt idx="214">
                  <c:v>22.4</c:v>
                </c:pt>
                <c:pt idx="218">
                  <c:v>29.2</c:v>
                </c:pt>
                <c:pt idx="219">
                  <c:v>29.2</c:v>
                </c:pt>
                <c:pt idx="221">
                  <c:v>29.2</c:v>
                </c:pt>
                <c:pt idx="222">
                  <c:v>29</c:v>
                </c:pt>
                <c:pt idx="223">
                  <c:v>29</c:v>
                </c:pt>
                <c:pt idx="224">
                  <c:v>29</c:v>
                </c:pt>
                <c:pt idx="225">
                  <c:v>28</c:v>
                </c:pt>
                <c:pt idx="226">
                  <c:v>28</c:v>
                </c:pt>
                <c:pt idx="227">
                  <c:v>28</c:v>
                </c:pt>
                <c:pt idx="228">
                  <c:v>27.5</c:v>
                </c:pt>
              </c:numCache>
            </c:numRef>
          </c:xVal>
          <c:yVal>
            <c:numRef>
              <c:f>Relation!$E$16:$HY$16</c:f>
              <c:numCache>
                <c:formatCode>General</c:formatCode>
                <c:ptCount val="229"/>
                <c:pt idx="0">
                  <c:v>1.806863042818099</c:v>
                </c:pt>
                <c:pt idx="1">
                  <c:v>3.1577443552338944</c:v>
                </c:pt>
                <c:pt idx="2">
                  <c:v>4.5086152991037309</c:v>
                </c:pt>
                <c:pt idx="3">
                  <c:v>3.007014510762636</c:v>
                </c:pt>
                <c:pt idx="4">
                  <c:v>2.5774058137099836</c:v>
                </c:pt>
                <c:pt idx="53">
                  <c:v>0.84766584766584763</c:v>
                </c:pt>
                <c:pt idx="54">
                  <c:v>0.54069531653150926</c:v>
                </c:pt>
                <c:pt idx="55">
                  <c:v>1.6333399321044395</c:v>
                </c:pt>
                <c:pt idx="56">
                  <c:v>1.3945764781355432</c:v>
                </c:pt>
                <c:pt idx="57">
                  <c:v>2.6893505020011488</c:v>
                </c:pt>
                <c:pt idx="58">
                  <c:v>1.8073894118837937</c:v>
                </c:pt>
                <c:pt idx="59">
                  <c:v>1.6237069370727173</c:v>
                </c:pt>
                <c:pt idx="60">
                  <c:v>3.3296814123036285</c:v>
                </c:pt>
                <c:pt idx="61">
                  <c:v>2.1819271140286376</c:v>
                </c:pt>
                <c:pt idx="62">
                  <c:v>1.8090899888652696</c:v>
                </c:pt>
                <c:pt idx="63">
                  <c:v>3.5129843958312565</c:v>
                </c:pt>
                <c:pt idx="64">
                  <c:v>2.0078520078520077</c:v>
                </c:pt>
                <c:pt idx="65">
                  <c:v>1.806863042818099</c:v>
                </c:pt>
                <c:pt idx="79">
                  <c:v>0.2072968405668025</c:v>
                </c:pt>
                <c:pt idx="80">
                  <c:v>0.44428444838280901</c:v>
                </c:pt>
                <c:pt idx="81">
                  <c:v>0.38365811756525225</c:v>
                </c:pt>
                <c:pt idx="82">
                  <c:v>0.33365173318114488</c:v>
                </c:pt>
                <c:pt idx="83">
                  <c:v>0.52018212833086241</c:v>
                </c:pt>
                <c:pt idx="84">
                  <c:v>0.48121739608953601</c:v>
                </c:pt>
                <c:pt idx="85">
                  <c:v>0.76903392754456568</c:v>
                </c:pt>
                <c:pt idx="87">
                  <c:v>0.5208955791234271</c:v>
                </c:pt>
                <c:pt idx="88">
                  <c:v>0.48082272146875099</c:v>
                </c:pt>
                <c:pt idx="89">
                  <c:v>0.51882008590869344</c:v>
                </c:pt>
                <c:pt idx="90">
                  <c:v>0.47947318889445395</c:v>
                </c:pt>
                <c:pt idx="91">
                  <c:v>0.45327485097530479</c:v>
                </c:pt>
                <c:pt idx="92">
                  <c:v>0.56690953735099603</c:v>
                </c:pt>
                <c:pt idx="93">
                  <c:v>0.53154081025805244</c:v>
                </c:pt>
                <c:pt idx="94">
                  <c:v>0.49918427518427516</c:v>
                </c:pt>
                <c:pt idx="96">
                  <c:v>0.53169735902858539</c:v>
                </c:pt>
                <c:pt idx="97">
                  <c:v>0.49988140868140862</c:v>
                </c:pt>
                <c:pt idx="98">
                  <c:v>0.46318495494032957</c:v>
                </c:pt>
                <c:pt idx="99">
                  <c:v>0.53141557124162597</c:v>
                </c:pt>
                <c:pt idx="100">
                  <c:v>0.49996396396396392</c:v>
                </c:pt>
                <c:pt idx="101">
                  <c:v>0.45396940331887381</c:v>
                </c:pt>
                <c:pt idx="102">
                  <c:v>0.65549632477106301</c:v>
                </c:pt>
                <c:pt idx="103">
                  <c:v>0.56807154388728276</c:v>
                </c:pt>
                <c:pt idx="104">
                  <c:v>0.50065192465192454</c:v>
                </c:pt>
                <c:pt idx="161">
                  <c:v>0.83464563454767815</c:v>
                </c:pt>
                <c:pt idx="162">
                  <c:v>0.69412020716368528</c:v>
                </c:pt>
                <c:pt idx="163">
                  <c:v>0.81985154966287022</c:v>
                </c:pt>
                <c:pt idx="164">
                  <c:v>0.65186730788393599</c:v>
                </c:pt>
                <c:pt idx="165">
                  <c:v>1.3152806874779965</c:v>
                </c:pt>
                <c:pt idx="166">
                  <c:v>1.3031205452730115</c:v>
                </c:pt>
                <c:pt idx="167">
                  <c:v>1.4872792792792893</c:v>
                </c:pt>
                <c:pt idx="168">
                  <c:v>0.85298935298935297</c:v>
                </c:pt>
                <c:pt idx="169">
                  <c:v>0.50990649611339256</c:v>
                </c:pt>
                <c:pt idx="170">
                  <c:v>1.4506861647693403</c:v>
                </c:pt>
                <c:pt idx="171">
                  <c:v>1.192894367196043</c:v>
                </c:pt>
                <c:pt idx="172">
                  <c:v>1.7082522522522672</c:v>
                </c:pt>
                <c:pt idx="173">
                  <c:v>0.84234234234234229</c:v>
                </c:pt>
                <c:pt idx="174">
                  <c:v>0.520606207473296</c:v>
                </c:pt>
                <c:pt idx="175">
                  <c:v>1.4128502567405308</c:v>
                </c:pt>
                <c:pt idx="176">
                  <c:v>1.2777881329605465</c:v>
                </c:pt>
                <c:pt idx="177">
                  <c:v>1.1804226776293816</c:v>
                </c:pt>
                <c:pt idx="178">
                  <c:v>1.5387387387387497</c:v>
                </c:pt>
                <c:pt idx="179">
                  <c:v>1.5856665259009006</c:v>
                </c:pt>
                <c:pt idx="180">
                  <c:v>1.3811913929447559</c:v>
                </c:pt>
                <c:pt idx="181">
                  <c:v>1.1640051427760925</c:v>
                </c:pt>
                <c:pt idx="184">
                  <c:v>1.4421923212093342</c:v>
                </c:pt>
                <c:pt idx="187">
                  <c:v>1.4407021732163507</c:v>
                </c:pt>
                <c:pt idx="205">
                  <c:v>0.15401551283904222</c:v>
                </c:pt>
                <c:pt idx="206">
                  <c:v>0.22634467140311984</c:v>
                </c:pt>
                <c:pt idx="207">
                  <c:v>0.19259782303634407</c:v>
                </c:pt>
                <c:pt idx="208">
                  <c:v>0.1559579900756371</c:v>
                </c:pt>
                <c:pt idx="209">
                  <c:v>0.22741158316078613</c:v>
                </c:pt>
                <c:pt idx="210">
                  <c:v>0.1669114601966587</c:v>
                </c:pt>
                <c:pt idx="211">
                  <c:v>0.54286122919178448</c:v>
                </c:pt>
                <c:pt idx="212">
                  <c:v>0.49955118755118749</c:v>
                </c:pt>
                <c:pt idx="213">
                  <c:v>0.52262886933621056</c:v>
                </c:pt>
                <c:pt idx="214">
                  <c:v>0.48265718223172061</c:v>
                </c:pt>
                <c:pt idx="218">
                  <c:v>0.48034741439855833</c:v>
                </c:pt>
                <c:pt idx="219">
                  <c:v>0.54378010122947695</c:v>
                </c:pt>
                <c:pt idx="221">
                  <c:v>0.46334290876140172</c:v>
                </c:pt>
                <c:pt idx="222">
                  <c:v>0.54338629892760881</c:v>
                </c:pt>
                <c:pt idx="223">
                  <c:v>0.50367833639327875</c:v>
                </c:pt>
                <c:pt idx="224">
                  <c:v>0.44686161571407468</c:v>
                </c:pt>
                <c:pt idx="225">
                  <c:v>0.82103564894428227</c:v>
                </c:pt>
                <c:pt idx="226">
                  <c:v>0.76240256105203907</c:v>
                </c:pt>
                <c:pt idx="227">
                  <c:v>0.67481480943297756</c:v>
                </c:pt>
                <c:pt idx="228">
                  <c:v>1.3217849495876399</c:v>
                </c:pt>
              </c:numCache>
            </c:numRef>
          </c:yVal>
          <c:smooth val="0"/>
        </c:ser>
        <c:ser>
          <c:idx val="5"/>
          <c:order val="5"/>
          <c:tx>
            <c:v>16000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Relation!$E$40:$HY$40</c:f>
              <c:numCache>
                <c:formatCode>General</c:formatCode>
                <c:ptCount val="229"/>
                <c:pt idx="0">
                  <c:v>41.8</c:v>
                </c:pt>
                <c:pt idx="1">
                  <c:v>42.5</c:v>
                </c:pt>
                <c:pt idx="2">
                  <c:v>60.7</c:v>
                </c:pt>
                <c:pt idx="3">
                  <c:v>60.7</c:v>
                </c:pt>
                <c:pt idx="4">
                  <c:v>60.7</c:v>
                </c:pt>
                <c:pt idx="53">
                  <c:v>23</c:v>
                </c:pt>
                <c:pt idx="54">
                  <c:v>23</c:v>
                </c:pt>
                <c:pt idx="55">
                  <c:v>27.5</c:v>
                </c:pt>
                <c:pt idx="56">
                  <c:v>27.5</c:v>
                </c:pt>
                <c:pt idx="57">
                  <c:v>37.700000000000003</c:v>
                </c:pt>
                <c:pt idx="58">
                  <c:v>37.700000000000003</c:v>
                </c:pt>
                <c:pt idx="59">
                  <c:v>37.700000000000003</c:v>
                </c:pt>
                <c:pt idx="60">
                  <c:v>41.8</c:v>
                </c:pt>
                <c:pt idx="61">
                  <c:v>41.8</c:v>
                </c:pt>
                <c:pt idx="62">
                  <c:v>41.8</c:v>
                </c:pt>
                <c:pt idx="63">
                  <c:v>41.8</c:v>
                </c:pt>
                <c:pt idx="64">
                  <c:v>41.8</c:v>
                </c:pt>
                <c:pt idx="65">
                  <c:v>41.8</c:v>
                </c:pt>
                <c:pt idx="79">
                  <c:v>14.4</c:v>
                </c:pt>
                <c:pt idx="80">
                  <c:v>18.8</c:v>
                </c:pt>
                <c:pt idx="81">
                  <c:v>18.8</c:v>
                </c:pt>
                <c:pt idx="82">
                  <c:v>18.8</c:v>
                </c:pt>
                <c:pt idx="83">
                  <c:v>27.9</c:v>
                </c:pt>
                <c:pt idx="84">
                  <c:v>27.9</c:v>
                </c:pt>
                <c:pt idx="85">
                  <c:v>27.9</c:v>
                </c:pt>
                <c:pt idx="87">
                  <c:v>27.9</c:v>
                </c:pt>
                <c:pt idx="88">
                  <c:v>27.9</c:v>
                </c:pt>
                <c:pt idx="89">
                  <c:v>28.4</c:v>
                </c:pt>
                <c:pt idx="90">
                  <c:v>28.4</c:v>
                </c:pt>
                <c:pt idx="91">
                  <c:v>28.4</c:v>
                </c:pt>
                <c:pt idx="92">
                  <c:v>27.5</c:v>
                </c:pt>
                <c:pt idx="93">
                  <c:v>27.5</c:v>
                </c:pt>
                <c:pt idx="94">
                  <c:v>28.8</c:v>
                </c:pt>
                <c:pt idx="96">
                  <c:v>27.5</c:v>
                </c:pt>
                <c:pt idx="97">
                  <c:v>27.5</c:v>
                </c:pt>
                <c:pt idx="98">
                  <c:v>27.5</c:v>
                </c:pt>
                <c:pt idx="99">
                  <c:v>27.5</c:v>
                </c:pt>
                <c:pt idx="100">
                  <c:v>27.5</c:v>
                </c:pt>
                <c:pt idx="101">
                  <c:v>27.5</c:v>
                </c:pt>
                <c:pt idx="102">
                  <c:v>28.8</c:v>
                </c:pt>
                <c:pt idx="103">
                  <c:v>28.8</c:v>
                </c:pt>
                <c:pt idx="104">
                  <c:v>28.8</c:v>
                </c:pt>
                <c:pt idx="161">
                  <c:v>27</c:v>
                </c:pt>
                <c:pt idx="162">
                  <c:v>27</c:v>
                </c:pt>
                <c:pt idx="163">
                  <c:v>27</c:v>
                </c:pt>
                <c:pt idx="164">
                  <c:v>27</c:v>
                </c:pt>
                <c:pt idx="165">
                  <c:v>27.5</c:v>
                </c:pt>
                <c:pt idx="166">
                  <c:v>27.5</c:v>
                </c:pt>
                <c:pt idx="167">
                  <c:v>27.5</c:v>
                </c:pt>
                <c:pt idx="168">
                  <c:v>27.5</c:v>
                </c:pt>
                <c:pt idx="169">
                  <c:v>27.5</c:v>
                </c:pt>
                <c:pt idx="170">
                  <c:v>27.7</c:v>
                </c:pt>
                <c:pt idx="171">
                  <c:v>27.7</c:v>
                </c:pt>
                <c:pt idx="172">
                  <c:v>27.7</c:v>
                </c:pt>
                <c:pt idx="173">
                  <c:v>27.7</c:v>
                </c:pt>
                <c:pt idx="174">
                  <c:v>27.7</c:v>
                </c:pt>
                <c:pt idx="175">
                  <c:v>35</c:v>
                </c:pt>
                <c:pt idx="176">
                  <c:v>35</c:v>
                </c:pt>
                <c:pt idx="177">
                  <c:v>35</c:v>
                </c:pt>
                <c:pt idx="178">
                  <c:v>35</c:v>
                </c:pt>
                <c:pt idx="179">
                  <c:v>35</c:v>
                </c:pt>
                <c:pt idx="180">
                  <c:v>35</c:v>
                </c:pt>
                <c:pt idx="181">
                  <c:v>35</c:v>
                </c:pt>
                <c:pt idx="184">
                  <c:v>42.5</c:v>
                </c:pt>
                <c:pt idx="187">
                  <c:v>42.5</c:v>
                </c:pt>
                <c:pt idx="205">
                  <c:v>14.2</c:v>
                </c:pt>
                <c:pt idx="206">
                  <c:v>14.2</c:v>
                </c:pt>
                <c:pt idx="207">
                  <c:v>14.2</c:v>
                </c:pt>
                <c:pt idx="208">
                  <c:v>14.2</c:v>
                </c:pt>
                <c:pt idx="209">
                  <c:v>14.2</c:v>
                </c:pt>
                <c:pt idx="210">
                  <c:v>14.2</c:v>
                </c:pt>
                <c:pt idx="211">
                  <c:v>25</c:v>
                </c:pt>
                <c:pt idx="212">
                  <c:v>25</c:v>
                </c:pt>
                <c:pt idx="213">
                  <c:v>22.4</c:v>
                </c:pt>
                <c:pt idx="214">
                  <c:v>22.4</c:v>
                </c:pt>
                <c:pt idx="218">
                  <c:v>29.2</c:v>
                </c:pt>
                <c:pt idx="219">
                  <c:v>29.2</c:v>
                </c:pt>
                <c:pt idx="221">
                  <c:v>29.2</c:v>
                </c:pt>
                <c:pt idx="222">
                  <c:v>29</c:v>
                </c:pt>
                <c:pt idx="223">
                  <c:v>29</c:v>
                </c:pt>
                <c:pt idx="224">
                  <c:v>29</c:v>
                </c:pt>
                <c:pt idx="225">
                  <c:v>28</c:v>
                </c:pt>
                <c:pt idx="226">
                  <c:v>28</c:v>
                </c:pt>
                <c:pt idx="227">
                  <c:v>28</c:v>
                </c:pt>
                <c:pt idx="228">
                  <c:v>27.5</c:v>
                </c:pt>
              </c:numCache>
            </c:numRef>
          </c:xVal>
          <c:yVal>
            <c:numRef>
              <c:f>Relation!$E$25:$HY$25</c:f>
              <c:numCache>
                <c:formatCode>General</c:formatCode>
                <c:ptCount val="229"/>
                <c:pt idx="0">
                  <c:v>1.5491935704701663</c:v>
                </c:pt>
                <c:pt idx="1">
                  <c:v>2.7064350064350067</c:v>
                </c:pt>
                <c:pt idx="2">
                  <c:v>3.8642409037145873</c:v>
                </c:pt>
                <c:pt idx="3">
                  <c:v>2.5772842694347191</c:v>
                </c:pt>
                <c:pt idx="4">
                  <c:v>2.2091426271320449</c:v>
                </c:pt>
                <c:pt idx="55">
                  <c:v>1.4027901676016576</c:v>
                </c:pt>
                <c:pt idx="56">
                  <c:v>1.2072847577662285</c:v>
                </c:pt>
                <c:pt idx="57">
                  <c:v>2.3050137097301318</c:v>
                </c:pt>
                <c:pt idx="58">
                  <c:v>1.549691941181303</c:v>
                </c:pt>
                <c:pt idx="59">
                  <c:v>1.3928915796061216</c:v>
                </c:pt>
                <c:pt idx="60">
                  <c:v>2.8534938379518988</c:v>
                </c:pt>
                <c:pt idx="61">
                  <c:v>1.87034707958712</c:v>
                </c:pt>
                <c:pt idx="62">
                  <c:v>1.5513020619403599</c:v>
                </c:pt>
                <c:pt idx="63">
                  <c:v>3.0106208157182666</c:v>
                </c:pt>
                <c:pt idx="64">
                  <c:v>1.7212646182088962</c:v>
                </c:pt>
                <c:pt idx="65">
                  <c:v>1.5491935704701663</c:v>
                </c:pt>
                <c:pt idx="66">
                  <c:v>2.7064350064350067</c:v>
                </c:pt>
                <c:pt idx="67">
                  <c:v>2.7132561132561133</c:v>
                </c:pt>
                <c:pt idx="68">
                  <c:v>2.9298944233765027</c:v>
                </c:pt>
                <c:pt idx="69">
                  <c:v>2.2854090844937529</c:v>
                </c:pt>
                <c:pt idx="70">
                  <c:v>1.8718923141420629</c:v>
                </c:pt>
                <c:pt idx="71">
                  <c:v>3.1914486890030718</c:v>
                </c:pt>
                <c:pt idx="72">
                  <c:v>2.7107464607464609</c:v>
                </c:pt>
                <c:pt idx="73">
                  <c:v>2.2612572104478579</c:v>
                </c:pt>
                <c:pt idx="74">
                  <c:v>3.2850965722502243</c:v>
                </c:pt>
                <c:pt idx="75">
                  <c:v>2.7120441870441874</c:v>
                </c:pt>
                <c:pt idx="76">
                  <c:v>3.1879002828288452</c:v>
                </c:pt>
                <c:pt idx="77">
                  <c:v>3.1871314614910955</c:v>
                </c:pt>
                <c:pt idx="78">
                  <c:v>2.5823891289958336</c:v>
                </c:pt>
                <c:pt idx="80">
                  <c:v>0.38255202641995095</c:v>
                </c:pt>
                <c:pt idx="81">
                  <c:v>0.33003361377193158</c:v>
                </c:pt>
                <c:pt idx="82">
                  <c:v>0.28667898278024861</c:v>
                </c:pt>
                <c:pt idx="83">
                  <c:v>0.44748467730025104</c:v>
                </c:pt>
                <c:pt idx="84">
                  <c:v>0.41360026190987043</c:v>
                </c:pt>
                <c:pt idx="85">
                  <c:v>0.66759572072072071</c:v>
                </c:pt>
                <c:pt idx="86">
                  <c:v>0.49856422147016916</c:v>
                </c:pt>
                <c:pt idx="87">
                  <c:v>0.44788066755279871</c:v>
                </c:pt>
                <c:pt idx="88">
                  <c:v>0.41337663971115929</c:v>
                </c:pt>
                <c:pt idx="89">
                  <c:v>0.44672869590902381</c:v>
                </c:pt>
                <c:pt idx="90">
                  <c:v>0.41261199606395338</c:v>
                </c:pt>
                <c:pt idx="91">
                  <c:v>0.39004347004347001</c:v>
                </c:pt>
                <c:pt idx="92">
                  <c:v>0.48795356621443581</c:v>
                </c:pt>
                <c:pt idx="93">
                  <c:v>0.45718500772541965</c:v>
                </c:pt>
                <c:pt idx="94">
                  <c:v>0.42944658944658948</c:v>
                </c:pt>
                <c:pt idx="96">
                  <c:v>0.45727135605457947</c:v>
                </c:pt>
                <c:pt idx="97">
                  <c:v>0.42983783783783786</c:v>
                </c:pt>
                <c:pt idx="98">
                  <c:v>0.39814438812769365</c:v>
                </c:pt>
                <c:pt idx="99">
                  <c:v>0.45711592906209181</c:v>
                </c:pt>
                <c:pt idx="100">
                  <c:v>0.42988416988416989</c:v>
                </c:pt>
                <c:pt idx="101">
                  <c:v>0.390441763073342</c:v>
                </c:pt>
                <c:pt idx="102">
                  <c:v>0.56481557117304904</c:v>
                </c:pt>
                <c:pt idx="103">
                  <c:v>0.48858027988462771</c:v>
                </c:pt>
                <c:pt idx="104">
                  <c:v>0.43027027027027032</c:v>
                </c:pt>
                <c:pt idx="107">
                  <c:v>3.612057732472957</c:v>
                </c:pt>
                <c:pt idx="108">
                  <c:v>2.7104032604032602</c:v>
                </c:pt>
                <c:pt idx="109">
                  <c:v>2.8510141030126421</c:v>
                </c:pt>
                <c:pt idx="143">
                  <c:v>3.6100003117304151</c:v>
                </c:pt>
                <c:pt idx="144">
                  <c:v>3.185800809175761</c:v>
                </c:pt>
                <c:pt idx="145">
                  <c:v>3.2830834039902053</c:v>
                </c:pt>
                <c:pt idx="146">
                  <c:v>2.7116044616044612</c:v>
                </c:pt>
                <c:pt idx="147">
                  <c:v>2.8517746939814055</c:v>
                </c:pt>
                <c:pt idx="148">
                  <c:v>1.8109120356311366</c:v>
                </c:pt>
                <c:pt idx="149">
                  <c:v>3.3850007678132679</c:v>
                </c:pt>
                <c:pt idx="150">
                  <c:v>2.8520351703405713</c:v>
                </c:pt>
                <c:pt idx="151">
                  <c:v>1.4699793595797364</c:v>
                </c:pt>
                <c:pt idx="152">
                  <c:v>3.6119829171732287</c:v>
                </c:pt>
                <c:pt idx="153">
                  <c:v>2.7119691119691116</c:v>
                </c:pt>
                <c:pt idx="154">
                  <c:v>2.8529833042879345</c:v>
                </c:pt>
                <c:pt idx="155">
                  <c:v>1.8748661617761049</c:v>
                </c:pt>
                <c:pt idx="156">
                  <c:v>1.5567458035543142</c:v>
                </c:pt>
                <c:pt idx="157">
                  <c:v>2.7133204633204633</c:v>
                </c:pt>
                <c:pt idx="158">
                  <c:v>1.6729618936515487</c:v>
                </c:pt>
                <c:pt idx="159">
                  <c:v>2.7223294723294722</c:v>
                </c:pt>
                <c:pt idx="160">
                  <c:v>1.678587582035858</c:v>
                </c:pt>
                <c:pt idx="165">
                  <c:v>1.1537293049898092</c:v>
                </c:pt>
                <c:pt idx="166">
                  <c:v>1.1319776067675227</c:v>
                </c:pt>
                <c:pt idx="167">
                  <c:v>0.84436756756756759</c:v>
                </c:pt>
                <c:pt idx="168">
                  <c:v>0.75880177998822063</c:v>
                </c:pt>
                <c:pt idx="170">
                  <c:v>1.2497523183007053</c:v>
                </c:pt>
                <c:pt idx="171">
                  <c:v>0.72913302913303024</c:v>
                </c:pt>
                <c:pt idx="172">
                  <c:v>0.83489729729729734</c:v>
                </c:pt>
                <c:pt idx="173">
                  <c:v>0.75582422616320921</c:v>
                </c:pt>
                <c:pt idx="175">
                  <c:v>1.2158845412576755</c:v>
                </c:pt>
                <c:pt idx="176">
                  <c:v>1.1153153153153155</c:v>
                </c:pt>
                <c:pt idx="177">
                  <c:v>0.79747279747279831</c:v>
                </c:pt>
                <c:pt idx="178">
                  <c:v>0.84216216216216222</c:v>
                </c:pt>
                <c:pt idx="179">
                  <c:v>1.3609407484407483</c:v>
                </c:pt>
                <c:pt idx="180">
                  <c:v>1.1890551187312204</c:v>
                </c:pt>
                <c:pt idx="181">
                  <c:v>0.887434187434188</c:v>
                </c:pt>
                <c:pt idx="182">
                  <c:v>2.0832982827202482</c:v>
                </c:pt>
                <c:pt idx="183">
                  <c:v>1.5068826311341281</c:v>
                </c:pt>
                <c:pt idx="184">
                  <c:v>1.2393992232701909</c:v>
                </c:pt>
                <c:pt idx="185">
                  <c:v>2.0827254555578256</c:v>
                </c:pt>
                <c:pt idx="186">
                  <c:v>1.5071658484832138</c:v>
                </c:pt>
                <c:pt idx="187">
                  <c:v>1.2375828908086972</c:v>
                </c:pt>
                <c:pt idx="188">
                  <c:v>1.9016644187397618</c:v>
                </c:pt>
                <c:pt idx="189">
                  <c:v>2.329185768635563</c:v>
                </c:pt>
                <c:pt idx="190">
                  <c:v>1.9708835830973237</c:v>
                </c:pt>
                <c:pt idx="191">
                  <c:v>2.329173912076218</c:v>
                </c:pt>
                <c:pt idx="192">
                  <c:v>1.9702233809104037</c:v>
                </c:pt>
                <c:pt idx="206">
                  <c:v>0.19472533417487545</c:v>
                </c:pt>
                <c:pt idx="209">
                  <c:v>0.1953832397869095</c:v>
                </c:pt>
                <c:pt idx="213">
                  <c:v>0.45018675554035764</c:v>
                </c:pt>
                <c:pt idx="214">
                  <c:v>0.41551493710602727</c:v>
                </c:pt>
                <c:pt idx="215">
                  <c:v>0.32511160257810684</c:v>
                </c:pt>
                <c:pt idx="216">
                  <c:v>0.33462837837837839</c:v>
                </c:pt>
                <c:pt idx="217">
                  <c:v>0.28256068143061974</c:v>
                </c:pt>
                <c:pt idx="218">
                  <c:v>0.41310733125679749</c:v>
                </c:pt>
                <c:pt idx="219">
                  <c:v>0.46751832329775067</c:v>
                </c:pt>
                <c:pt idx="220">
                  <c:v>0.43012612612612616</c:v>
                </c:pt>
                <c:pt idx="221">
                  <c:v>0.39823462861860193</c:v>
                </c:pt>
                <c:pt idx="222">
                  <c:v>0.46730258649664802</c:v>
                </c:pt>
                <c:pt idx="223">
                  <c:v>0.43317844817944534</c:v>
                </c:pt>
                <c:pt idx="224">
                  <c:v>0.3840351132803963</c:v>
                </c:pt>
                <c:pt idx="228">
                  <c:v>1.1653639342714972</c:v>
                </c:pt>
              </c:numCache>
            </c:numRef>
          </c:yVal>
          <c:smooth val="0"/>
        </c:ser>
        <c:ser>
          <c:idx val="6"/>
          <c:order val="6"/>
          <c:tx>
            <c:v>18000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Relation!$E$40:$HY$40</c:f>
              <c:numCache>
                <c:formatCode>General</c:formatCode>
                <c:ptCount val="229"/>
                <c:pt idx="0">
                  <c:v>41.8</c:v>
                </c:pt>
                <c:pt idx="1">
                  <c:v>42.5</c:v>
                </c:pt>
                <c:pt idx="2">
                  <c:v>60.7</c:v>
                </c:pt>
                <c:pt idx="3">
                  <c:v>60.7</c:v>
                </c:pt>
                <c:pt idx="4">
                  <c:v>60.7</c:v>
                </c:pt>
                <c:pt idx="53">
                  <c:v>23</c:v>
                </c:pt>
                <c:pt idx="54">
                  <c:v>23</c:v>
                </c:pt>
                <c:pt idx="55">
                  <c:v>27.5</c:v>
                </c:pt>
                <c:pt idx="56">
                  <c:v>27.5</c:v>
                </c:pt>
                <c:pt idx="57">
                  <c:v>37.700000000000003</c:v>
                </c:pt>
                <c:pt idx="58">
                  <c:v>37.700000000000003</c:v>
                </c:pt>
                <c:pt idx="59">
                  <c:v>37.700000000000003</c:v>
                </c:pt>
                <c:pt idx="60">
                  <c:v>41.8</c:v>
                </c:pt>
                <c:pt idx="61">
                  <c:v>41.8</c:v>
                </c:pt>
                <c:pt idx="62">
                  <c:v>41.8</c:v>
                </c:pt>
                <c:pt idx="63">
                  <c:v>41.8</c:v>
                </c:pt>
                <c:pt idx="64">
                  <c:v>41.8</c:v>
                </c:pt>
                <c:pt idx="65">
                  <c:v>41.8</c:v>
                </c:pt>
                <c:pt idx="79">
                  <c:v>14.4</c:v>
                </c:pt>
                <c:pt idx="80">
                  <c:v>18.8</c:v>
                </c:pt>
                <c:pt idx="81">
                  <c:v>18.8</c:v>
                </c:pt>
                <c:pt idx="82">
                  <c:v>18.8</c:v>
                </c:pt>
                <c:pt idx="83">
                  <c:v>27.9</c:v>
                </c:pt>
                <c:pt idx="84">
                  <c:v>27.9</c:v>
                </c:pt>
                <c:pt idx="85">
                  <c:v>27.9</c:v>
                </c:pt>
                <c:pt idx="87">
                  <c:v>27.9</c:v>
                </c:pt>
                <c:pt idx="88">
                  <c:v>27.9</c:v>
                </c:pt>
                <c:pt idx="89">
                  <c:v>28.4</c:v>
                </c:pt>
                <c:pt idx="90">
                  <c:v>28.4</c:v>
                </c:pt>
                <c:pt idx="91">
                  <c:v>28.4</c:v>
                </c:pt>
                <c:pt idx="92">
                  <c:v>27.5</c:v>
                </c:pt>
                <c:pt idx="93">
                  <c:v>27.5</c:v>
                </c:pt>
                <c:pt idx="94">
                  <c:v>28.8</c:v>
                </c:pt>
                <c:pt idx="96">
                  <c:v>27.5</c:v>
                </c:pt>
                <c:pt idx="97">
                  <c:v>27.5</c:v>
                </c:pt>
                <c:pt idx="98">
                  <c:v>27.5</c:v>
                </c:pt>
                <c:pt idx="99">
                  <c:v>27.5</c:v>
                </c:pt>
                <c:pt idx="100">
                  <c:v>27.5</c:v>
                </c:pt>
                <c:pt idx="101">
                  <c:v>27.5</c:v>
                </c:pt>
                <c:pt idx="102">
                  <c:v>28.8</c:v>
                </c:pt>
                <c:pt idx="103">
                  <c:v>28.8</c:v>
                </c:pt>
                <c:pt idx="104">
                  <c:v>28.8</c:v>
                </c:pt>
                <c:pt idx="161">
                  <c:v>27</c:v>
                </c:pt>
                <c:pt idx="162">
                  <c:v>27</c:v>
                </c:pt>
                <c:pt idx="163">
                  <c:v>27</c:v>
                </c:pt>
                <c:pt idx="164">
                  <c:v>27</c:v>
                </c:pt>
                <c:pt idx="165">
                  <c:v>27.5</c:v>
                </c:pt>
                <c:pt idx="166">
                  <c:v>27.5</c:v>
                </c:pt>
                <c:pt idx="167">
                  <c:v>27.5</c:v>
                </c:pt>
                <c:pt idx="168">
                  <c:v>27.5</c:v>
                </c:pt>
                <c:pt idx="169">
                  <c:v>27.5</c:v>
                </c:pt>
                <c:pt idx="170">
                  <c:v>27.7</c:v>
                </c:pt>
                <c:pt idx="171">
                  <c:v>27.7</c:v>
                </c:pt>
                <c:pt idx="172">
                  <c:v>27.7</c:v>
                </c:pt>
                <c:pt idx="173">
                  <c:v>27.7</c:v>
                </c:pt>
                <c:pt idx="174">
                  <c:v>27.7</c:v>
                </c:pt>
                <c:pt idx="175">
                  <c:v>35</c:v>
                </c:pt>
                <c:pt idx="176">
                  <c:v>35</c:v>
                </c:pt>
                <c:pt idx="177">
                  <c:v>35</c:v>
                </c:pt>
                <c:pt idx="178">
                  <c:v>35</c:v>
                </c:pt>
                <c:pt idx="179">
                  <c:v>35</c:v>
                </c:pt>
                <c:pt idx="180">
                  <c:v>35</c:v>
                </c:pt>
                <c:pt idx="181">
                  <c:v>35</c:v>
                </c:pt>
                <c:pt idx="184">
                  <c:v>42.5</c:v>
                </c:pt>
                <c:pt idx="187">
                  <c:v>42.5</c:v>
                </c:pt>
                <c:pt idx="205">
                  <c:v>14.2</c:v>
                </c:pt>
                <c:pt idx="206">
                  <c:v>14.2</c:v>
                </c:pt>
                <c:pt idx="207">
                  <c:v>14.2</c:v>
                </c:pt>
                <c:pt idx="208">
                  <c:v>14.2</c:v>
                </c:pt>
                <c:pt idx="209">
                  <c:v>14.2</c:v>
                </c:pt>
                <c:pt idx="210">
                  <c:v>14.2</c:v>
                </c:pt>
                <c:pt idx="211">
                  <c:v>25</c:v>
                </c:pt>
                <c:pt idx="212">
                  <c:v>25</c:v>
                </c:pt>
                <c:pt idx="213">
                  <c:v>22.4</c:v>
                </c:pt>
                <c:pt idx="214">
                  <c:v>22.4</c:v>
                </c:pt>
                <c:pt idx="218">
                  <c:v>29.2</c:v>
                </c:pt>
                <c:pt idx="219">
                  <c:v>29.2</c:v>
                </c:pt>
                <c:pt idx="221">
                  <c:v>29.2</c:v>
                </c:pt>
                <c:pt idx="222">
                  <c:v>29</c:v>
                </c:pt>
                <c:pt idx="223">
                  <c:v>29</c:v>
                </c:pt>
                <c:pt idx="224">
                  <c:v>29</c:v>
                </c:pt>
                <c:pt idx="225">
                  <c:v>28</c:v>
                </c:pt>
                <c:pt idx="226">
                  <c:v>28</c:v>
                </c:pt>
                <c:pt idx="227">
                  <c:v>28</c:v>
                </c:pt>
                <c:pt idx="228">
                  <c:v>27.5</c:v>
                </c:pt>
              </c:numCache>
            </c:numRef>
          </c:xVal>
          <c:yVal>
            <c:numRef>
              <c:f>Relation!$E$18:$HY$18</c:f>
              <c:numCache>
                <c:formatCode>General</c:formatCode>
                <c:ptCount val="229"/>
                <c:pt idx="0">
                  <c:v>2.3205652237910299</c:v>
                </c:pt>
                <c:pt idx="1">
                  <c:v>4.0582157378617554</c:v>
                </c:pt>
                <c:pt idx="2">
                  <c:v>5.7953714621724286</c:v>
                </c:pt>
                <c:pt idx="3">
                  <c:v>3.8646147593516007</c:v>
                </c:pt>
                <c:pt idx="4">
                  <c:v>3.3124140844636254</c:v>
                </c:pt>
                <c:pt idx="53">
                  <c:v>1.2011488840757134</c:v>
                </c:pt>
                <c:pt idx="54">
                  <c:v>0.68993497221454947</c:v>
                </c:pt>
                <c:pt idx="55">
                  <c:v>2.0910140910140909</c:v>
                </c:pt>
                <c:pt idx="56">
                  <c:v>1.7774158562662614</c:v>
                </c:pt>
                <c:pt idx="57">
                  <c:v>3.4553965051251168</c:v>
                </c:pt>
                <c:pt idx="58">
                  <c:v>2.3209773661386559</c:v>
                </c:pt>
                <c:pt idx="59">
                  <c:v>2.0839318642786848</c:v>
                </c:pt>
                <c:pt idx="60">
                  <c:v>4.2770736274849179</c:v>
                </c:pt>
                <c:pt idx="61">
                  <c:v>2.8020705421703931</c:v>
                </c:pt>
                <c:pt idx="62">
                  <c:v>2.322308902954064</c:v>
                </c:pt>
                <c:pt idx="63">
                  <c:v>4.5132124412330059</c:v>
                </c:pt>
                <c:pt idx="64">
                  <c:v>2.5787906818160287</c:v>
                </c:pt>
                <c:pt idx="65">
                  <c:v>2.3205652237910299</c:v>
                </c:pt>
                <c:pt idx="79">
                  <c:v>0.26621621621621616</c:v>
                </c:pt>
                <c:pt idx="80">
                  <c:v>0.56879848393609855</c:v>
                </c:pt>
                <c:pt idx="81">
                  <c:v>0.49201645948533906</c:v>
                </c:pt>
                <c:pt idx="82">
                  <c:v>0.42839639639639632</c:v>
                </c:pt>
                <c:pt idx="83">
                  <c:v>0.66562499999999991</c:v>
                </c:pt>
                <c:pt idx="84">
                  <c:v>0.6168692066482121</c:v>
                </c:pt>
                <c:pt idx="85">
                  <c:v>1.4013513513513549</c:v>
                </c:pt>
                <c:pt idx="87">
                  <c:v>0.66696696696696689</c:v>
                </c:pt>
                <c:pt idx="88">
                  <c:v>0.61617486589862269</c:v>
                </c:pt>
                <c:pt idx="89">
                  <c:v>0.66306306306306295</c:v>
                </c:pt>
                <c:pt idx="90">
                  <c:v>0.61380066849680104</c:v>
                </c:pt>
                <c:pt idx="91">
                  <c:v>0.58057879327340389</c:v>
                </c:pt>
                <c:pt idx="92">
                  <c:v>0.72376403591356853</c:v>
                </c:pt>
                <c:pt idx="93">
                  <c:v>0.6801234582389597</c:v>
                </c:pt>
                <c:pt idx="94">
                  <c:v>0.63900207900207895</c:v>
                </c:pt>
                <c:pt idx="96">
                  <c:v>0.68042431568267425</c:v>
                </c:pt>
                <c:pt idx="97">
                  <c:v>0.64026611226611219</c:v>
                </c:pt>
                <c:pt idx="98">
                  <c:v>0.59382690961638318</c:v>
                </c:pt>
                <c:pt idx="99">
                  <c:v>0.67988277228398808</c:v>
                </c:pt>
                <c:pt idx="100">
                  <c:v>0.64041580041580037</c:v>
                </c:pt>
                <c:pt idx="101">
                  <c:v>0.58175697744560007</c:v>
                </c:pt>
                <c:pt idx="102">
                  <c:v>0.82892458119846979</c:v>
                </c:pt>
                <c:pt idx="103">
                  <c:v>0.7261888906748718</c:v>
                </c:pt>
                <c:pt idx="104">
                  <c:v>0.64166320166320157</c:v>
                </c:pt>
                <c:pt idx="161">
                  <c:v>1.1305572128761729</c:v>
                </c:pt>
                <c:pt idx="162">
                  <c:v>0.87534807534807513</c:v>
                </c:pt>
                <c:pt idx="163">
                  <c:v>1.134054054054054</c:v>
                </c:pt>
                <c:pt idx="164">
                  <c:v>0.81821872971591914</c:v>
                </c:pt>
                <c:pt idx="165">
                  <c:v>1.6706543725438896</c:v>
                </c:pt>
                <c:pt idx="166">
                  <c:v>1.6638008467350145</c:v>
                </c:pt>
                <c:pt idx="167">
                  <c:v>1.3159312039312037</c:v>
                </c:pt>
                <c:pt idx="168">
                  <c:v>1.1968641114982577</c:v>
                </c:pt>
                <c:pt idx="169">
                  <c:v>0.65285679193859092</c:v>
                </c:pt>
                <c:pt idx="170">
                  <c:v>1.8542757573369815</c:v>
                </c:pt>
                <c:pt idx="171">
                  <c:v>1.4926022584053669</c:v>
                </c:pt>
                <c:pt idx="172">
                  <c:v>1.3245405405405402</c:v>
                </c:pt>
                <c:pt idx="173">
                  <c:v>1.2054336566531689</c:v>
                </c:pt>
                <c:pt idx="174">
                  <c:v>0.66642267267267252</c:v>
                </c:pt>
                <c:pt idx="175">
                  <c:v>1.80917096872153</c:v>
                </c:pt>
                <c:pt idx="176">
                  <c:v>1.6305522914218562</c:v>
                </c:pt>
                <c:pt idx="177">
                  <c:v>1.4876449695102543</c:v>
                </c:pt>
                <c:pt idx="178">
                  <c:v>1.3179361179361178</c:v>
                </c:pt>
                <c:pt idx="179">
                  <c:v>2.0335881934566142</c:v>
                </c:pt>
                <c:pt idx="180">
                  <c:v>1.7690453902686767</c:v>
                </c:pt>
                <c:pt idx="181">
                  <c:v>1.4811192728291172</c:v>
                </c:pt>
                <c:pt idx="184">
                  <c:v>1.8486615425390931</c:v>
                </c:pt>
                <c:pt idx="187">
                  <c:v>1.8476765925745515</c:v>
                </c:pt>
                <c:pt idx="205">
                  <c:v>0.19775538250114519</c:v>
                </c:pt>
                <c:pt idx="206">
                  <c:v>0.29065911017130525</c:v>
                </c:pt>
                <c:pt idx="207">
                  <c:v>0.24748878433088956</c:v>
                </c:pt>
                <c:pt idx="208">
                  <c:v>0.20039395327530918</c:v>
                </c:pt>
                <c:pt idx="209">
                  <c:v>0.29215830971928525</c:v>
                </c:pt>
                <c:pt idx="210">
                  <c:v>0.21450139794967377</c:v>
                </c:pt>
                <c:pt idx="211">
                  <c:v>0.69419899719570599</c:v>
                </c:pt>
                <c:pt idx="212">
                  <c:v>0.63966735966735955</c:v>
                </c:pt>
                <c:pt idx="213">
                  <c:v>0.66748372982912407</c:v>
                </c:pt>
                <c:pt idx="214">
                  <c:v>0.61756006980891875</c:v>
                </c:pt>
                <c:pt idx="218">
                  <c:v>0.6153386705872893</c:v>
                </c:pt>
                <c:pt idx="219">
                  <c:v>0.69600797749074195</c:v>
                </c:pt>
                <c:pt idx="221">
                  <c:v>0.59409785725575193</c:v>
                </c:pt>
                <c:pt idx="222">
                  <c:v>0.6952327002214409</c:v>
                </c:pt>
                <c:pt idx="223">
                  <c:v>0.64494442846193878</c:v>
                </c:pt>
                <c:pt idx="224">
                  <c:v>0.57312528780418681</c:v>
                </c:pt>
                <c:pt idx="225">
                  <c:v>1.1575842399031999</c:v>
                </c:pt>
                <c:pt idx="226">
                  <c:v>5.595595595596345</c:v>
                </c:pt>
                <c:pt idx="227">
                  <c:v>0.85352328179770998</c:v>
                </c:pt>
                <c:pt idx="228">
                  <c:v>1.6743202119300322</c:v>
                </c:pt>
              </c:numCache>
            </c:numRef>
          </c:yVal>
          <c:smooth val="0"/>
        </c:ser>
        <c:ser>
          <c:idx val="7"/>
          <c:order val="7"/>
          <c:tx>
            <c:v>20000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Relation!$E$40:$HY$40</c:f>
              <c:numCache>
                <c:formatCode>General</c:formatCode>
                <c:ptCount val="229"/>
                <c:pt idx="0">
                  <c:v>41.8</c:v>
                </c:pt>
                <c:pt idx="1">
                  <c:v>42.5</c:v>
                </c:pt>
                <c:pt idx="2">
                  <c:v>60.7</c:v>
                </c:pt>
                <c:pt idx="3">
                  <c:v>60.7</c:v>
                </c:pt>
                <c:pt idx="4">
                  <c:v>60.7</c:v>
                </c:pt>
                <c:pt idx="53">
                  <c:v>23</c:v>
                </c:pt>
                <c:pt idx="54">
                  <c:v>23</c:v>
                </c:pt>
                <c:pt idx="55">
                  <c:v>27.5</c:v>
                </c:pt>
                <c:pt idx="56">
                  <c:v>27.5</c:v>
                </c:pt>
                <c:pt idx="57">
                  <c:v>37.700000000000003</c:v>
                </c:pt>
                <c:pt idx="58">
                  <c:v>37.700000000000003</c:v>
                </c:pt>
                <c:pt idx="59">
                  <c:v>37.700000000000003</c:v>
                </c:pt>
                <c:pt idx="60">
                  <c:v>41.8</c:v>
                </c:pt>
                <c:pt idx="61">
                  <c:v>41.8</c:v>
                </c:pt>
                <c:pt idx="62">
                  <c:v>41.8</c:v>
                </c:pt>
                <c:pt idx="63">
                  <c:v>41.8</c:v>
                </c:pt>
                <c:pt idx="64">
                  <c:v>41.8</c:v>
                </c:pt>
                <c:pt idx="65">
                  <c:v>41.8</c:v>
                </c:pt>
                <c:pt idx="79">
                  <c:v>14.4</c:v>
                </c:pt>
                <c:pt idx="80">
                  <c:v>18.8</c:v>
                </c:pt>
                <c:pt idx="81">
                  <c:v>18.8</c:v>
                </c:pt>
                <c:pt idx="82">
                  <c:v>18.8</c:v>
                </c:pt>
                <c:pt idx="83">
                  <c:v>27.9</c:v>
                </c:pt>
                <c:pt idx="84">
                  <c:v>27.9</c:v>
                </c:pt>
                <c:pt idx="85">
                  <c:v>27.9</c:v>
                </c:pt>
                <c:pt idx="87">
                  <c:v>27.9</c:v>
                </c:pt>
                <c:pt idx="88">
                  <c:v>27.9</c:v>
                </c:pt>
                <c:pt idx="89">
                  <c:v>28.4</c:v>
                </c:pt>
                <c:pt idx="90">
                  <c:v>28.4</c:v>
                </c:pt>
                <c:pt idx="91">
                  <c:v>28.4</c:v>
                </c:pt>
                <c:pt idx="92">
                  <c:v>27.5</c:v>
                </c:pt>
                <c:pt idx="93">
                  <c:v>27.5</c:v>
                </c:pt>
                <c:pt idx="94">
                  <c:v>28.8</c:v>
                </c:pt>
                <c:pt idx="96">
                  <c:v>27.5</c:v>
                </c:pt>
                <c:pt idx="97">
                  <c:v>27.5</c:v>
                </c:pt>
                <c:pt idx="98">
                  <c:v>27.5</c:v>
                </c:pt>
                <c:pt idx="99">
                  <c:v>27.5</c:v>
                </c:pt>
                <c:pt idx="100">
                  <c:v>27.5</c:v>
                </c:pt>
                <c:pt idx="101">
                  <c:v>27.5</c:v>
                </c:pt>
                <c:pt idx="102">
                  <c:v>28.8</c:v>
                </c:pt>
                <c:pt idx="103">
                  <c:v>28.8</c:v>
                </c:pt>
                <c:pt idx="104">
                  <c:v>28.8</c:v>
                </c:pt>
                <c:pt idx="161">
                  <c:v>27</c:v>
                </c:pt>
                <c:pt idx="162">
                  <c:v>27</c:v>
                </c:pt>
                <c:pt idx="163">
                  <c:v>27</c:v>
                </c:pt>
                <c:pt idx="164">
                  <c:v>27</c:v>
                </c:pt>
                <c:pt idx="165">
                  <c:v>27.5</c:v>
                </c:pt>
                <c:pt idx="166">
                  <c:v>27.5</c:v>
                </c:pt>
                <c:pt idx="167">
                  <c:v>27.5</c:v>
                </c:pt>
                <c:pt idx="168">
                  <c:v>27.5</c:v>
                </c:pt>
                <c:pt idx="169">
                  <c:v>27.5</c:v>
                </c:pt>
                <c:pt idx="170">
                  <c:v>27.7</c:v>
                </c:pt>
                <c:pt idx="171">
                  <c:v>27.7</c:v>
                </c:pt>
                <c:pt idx="172">
                  <c:v>27.7</c:v>
                </c:pt>
                <c:pt idx="173">
                  <c:v>27.7</c:v>
                </c:pt>
                <c:pt idx="174">
                  <c:v>27.7</c:v>
                </c:pt>
                <c:pt idx="175">
                  <c:v>35</c:v>
                </c:pt>
                <c:pt idx="176">
                  <c:v>35</c:v>
                </c:pt>
                <c:pt idx="177">
                  <c:v>35</c:v>
                </c:pt>
                <c:pt idx="178">
                  <c:v>35</c:v>
                </c:pt>
                <c:pt idx="179">
                  <c:v>35</c:v>
                </c:pt>
                <c:pt idx="180">
                  <c:v>35</c:v>
                </c:pt>
                <c:pt idx="181">
                  <c:v>35</c:v>
                </c:pt>
                <c:pt idx="184">
                  <c:v>42.5</c:v>
                </c:pt>
                <c:pt idx="187">
                  <c:v>42.5</c:v>
                </c:pt>
                <c:pt idx="205">
                  <c:v>14.2</c:v>
                </c:pt>
                <c:pt idx="206">
                  <c:v>14.2</c:v>
                </c:pt>
                <c:pt idx="207">
                  <c:v>14.2</c:v>
                </c:pt>
                <c:pt idx="208">
                  <c:v>14.2</c:v>
                </c:pt>
                <c:pt idx="209">
                  <c:v>14.2</c:v>
                </c:pt>
                <c:pt idx="210">
                  <c:v>14.2</c:v>
                </c:pt>
                <c:pt idx="211">
                  <c:v>25</c:v>
                </c:pt>
                <c:pt idx="212">
                  <c:v>25</c:v>
                </c:pt>
                <c:pt idx="213">
                  <c:v>22.4</c:v>
                </c:pt>
                <c:pt idx="214">
                  <c:v>22.4</c:v>
                </c:pt>
                <c:pt idx="218">
                  <c:v>29.2</c:v>
                </c:pt>
                <c:pt idx="219">
                  <c:v>29.2</c:v>
                </c:pt>
                <c:pt idx="221">
                  <c:v>29.2</c:v>
                </c:pt>
                <c:pt idx="222">
                  <c:v>29</c:v>
                </c:pt>
                <c:pt idx="223">
                  <c:v>29</c:v>
                </c:pt>
                <c:pt idx="224">
                  <c:v>29</c:v>
                </c:pt>
                <c:pt idx="225">
                  <c:v>28</c:v>
                </c:pt>
                <c:pt idx="226">
                  <c:v>28</c:v>
                </c:pt>
                <c:pt idx="227">
                  <c:v>28</c:v>
                </c:pt>
                <c:pt idx="228">
                  <c:v>27.5</c:v>
                </c:pt>
              </c:numCache>
            </c:numRef>
          </c:xVal>
          <c:yVal>
            <c:numRef>
              <c:f>Relation!$E$19:$HY$19</c:f>
              <c:numCache>
                <c:formatCode>General</c:formatCode>
                <c:ptCount val="229"/>
                <c:pt idx="0">
                  <c:v>2.5776857338590777</c:v>
                </c:pt>
                <c:pt idx="1">
                  <c:v>4.5085342411820557</c:v>
                </c:pt>
                <c:pt idx="2">
                  <c:v>6.4387930774385893</c:v>
                </c:pt>
                <c:pt idx="3">
                  <c:v>4.2934932399008536</c:v>
                </c:pt>
                <c:pt idx="4">
                  <c:v>3.6800049658271718</c:v>
                </c:pt>
                <c:pt idx="53">
                  <c:v>1.3132607303010888</c:v>
                </c:pt>
                <c:pt idx="54">
                  <c:v>0.76051930537346046</c:v>
                </c:pt>
                <c:pt idx="55">
                  <c:v>2.3209954932755137</c:v>
                </c:pt>
                <c:pt idx="56">
                  <c:v>1.9715500934740102</c:v>
                </c:pt>
                <c:pt idx="57">
                  <c:v>3.8385571312265419</c:v>
                </c:pt>
                <c:pt idx="58">
                  <c:v>2.5780687824841539</c:v>
                </c:pt>
                <c:pt idx="59">
                  <c:v>2.3145139632531619</c:v>
                </c:pt>
                <c:pt idx="60">
                  <c:v>4.7509454775560727</c:v>
                </c:pt>
                <c:pt idx="61">
                  <c:v>3.1124005230153746</c:v>
                </c:pt>
                <c:pt idx="62">
                  <c:v>2.5793063241959397</c:v>
                </c:pt>
                <c:pt idx="63">
                  <c:v>5.0134713568855025</c:v>
                </c:pt>
                <c:pt idx="64">
                  <c:v>2.8645049403102756</c:v>
                </c:pt>
                <c:pt idx="65">
                  <c:v>2.5776857338590777</c:v>
                </c:pt>
                <c:pt idx="79">
                  <c:v>0.29560246942221186</c:v>
                </c:pt>
                <c:pt idx="80">
                  <c:v>0.62992208299067498</c:v>
                </c:pt>
                <c:pt idx="81">
                  <c:v>0.54572500482298292</c:v>
                </c:pt>
                <c:pt idx="82">
                  <c:v>0.4755812459858702</c:v>
                </c:pt>
                <c:pt idx="83">
                  <c:v>0.73621965338832795</c:v>
                </c:pt>
                <c:pt idx="84">
                  <c:v>0.68369680672163735</c:v>
                </c:pt>
                <c:pt idx="85">
                  <c:v>1.1722972972972974</c:v>
                </c:pt>
                <c:pt idx="87">
                  <c:v>0.73815984659358136</c:v>
                </c:pt>
                <c:pt idx="88">
                  <c:v>0.68275116582114315</c:v>
                </c:pt>
                <c:pt idx="89">
                  <c:v>0.73251564817829862</c:v>
                </c:pt>
                <c:pt idx="90">
                  <c:v>0.67951768403235657</c:v>
                </c:pt>
                <c:pt idx="91">
                  <c:v>0.6431658175126107</c:v>
                </c:pt>
                <c:pt idx="92">
                  <c:v>0.79747703277115034</c:v>
                </c:pt>
                <c:pt idx="93">
                  <c:v>0.75206695007740465</c:v>
                </c:pt>
                <c:pt idx="94">
                  <c:v>0.70723626852659094</c:v>
                </c:pt>
                <c:pt idx="96">
                  <c:v>0.75251110828655876</c:v>
                </c:pt>
                <c:pt idx="97">
                  <c:v>0.70900319674513212</c:v>
                </c:pt>
                <c:pt idx="98">
                  <c:v>0.65829788330624162</c:v>
                </c:pt>
                <c:pt idx="99">
                  <c:v>0.75171162351008136</c:v>
                </c:pt>
                <c:pt idx="100">
                  <c:v>0.70921243824469615</c:v>
                </c:pt>
                <c:pt idx="101">
                  <c:v>0.64472366990181706</c:v>
                </c:pt>
                <c:pt idx="102">
                  <c:v>0.87095497235526198</c:v>
                </c:pt>
                <c:pt idx="103">
                  <c:v>0.80139044844927187</c:v>
                </c:pt>
                <c:pt idx="104">
                  <c:v>0.71095611740773013</c:v>
                </c:pt>
                <c:pt idx="161">
                  <c:v>1.2344831741944418</c:v>
                </c:pt>
                <c:pt idx="162">
                  <c:v>3.8118118118122708</c:v>
                </c:pt>
                <c:pt idx="163">
                  <c:v>1.2249204428308904</c:v>
                </c:pt>
                <c:pt idx="164">
                  <c:v>0.83723317716557688</c:v>
                </c:pt>
                <c:pt idx="165">
                  <c:v>1.8523998540912121</c:v>
                </c:pt>
                <c:pt idx="166">
                  <c:v>1.84645442170421</c:v>
                </c:pt>
                <c:pt idx="167">
                  <c:v>1.4553851810994667</c:v>
                </c:pt>
                <c:pt idx="168">
                  <c:v>1.3106347859711087</c:v>
                </c:pt>
                <c:pt idx="169">
                  <c:v>0.72260759007507736</c:v>
                </c:pt>
                <c:pt idx="170">
                  <c:v>2.0578035922054685</c:v>
                </c:pt>
                <c:pt idx="171">
                  <c:v>1.6531978354828158</c:v>
                </c:pt>
                <c:pt idx="172">
                  <c:v>1.4618275418275417</c:v>
                </c:pt>
                <c:pt idx="173">
                  <c:v>1.3158866746310689</c:v>
                </c:pt>
                <c:pt idx="174">
                  <c:v>0.73737291508375824</c:v>
                </c:pt>
                <c:pt idx="175">
                  <c:v>2.0085540085540083</c:v>
                </c:pt>
                <c:pt idx="176">
                  <c:v>1.8094948881465733</c:v>
                </c:pt>
                <c:pt idx="177">
                  <c:v>1.649103882736745</c:v>
                </c:pt>
                <c:pt idx="178">
                  <c:v>1.4568854568854566</c:v>
                </c:pt>
                <c:pt idx="179">
                  <c:v>2.2582312528355688</c:v>
                </c:pt>
                <c:pt idx="180">
                  <c:v>1.9641499675614205</c:v>
                </c:pt>
                <c:pt idx="181">
                  <c:v>1.6437146681049115</c:v>
                </c:pt>
                <c:pt idx="184">
                  <c:v>2.0527848909396993</c:v>
                </c:pt>
                <c:pt idx="187">
                  <c:v>2.0519044170334237</c:v>
                </c:pt>
                <c:pt idx="205">
                  <c:v>0.21956840561491722</c:v>
                </c:pt>
                <c:pt idx="206">
                  <c:v>0.32272822041396942</c:v>
                </c:pt>
                <c:pt idx="207">
                  <c:v>0.27490267758724124</c:v>
                </c:pt>
                <c:pt idx="208">
                  <c:v>0.22258537607374815</c:v>
                </c:pt>
                <c:pt idx="209">
                  <c:v>0.32447515614385275</c:v>
                </c:pt>
                <c:pt idx="210">
                  <c:v>0.23827463827463824</c:v>
                </c:pt>
                <c:pt idx="211">
                  <c:v>0.76697060296399866</c:v>
                </c:pt>
                <c:pt idx="212">
                  <c:v>0.70816623074687579</c:v>
                </c:pt>
                <c:pt idx="213">
                  <c:v>0.73684616056254637</c:v>
                </c:pt>
                <c:pt idx="214">
                  <c:v>0.68335429987836604</c:v>
                </c:pt>
                <c:pt idx="218">
                  <c:v>0.68161232946785988</c:v>
                </c:pt>
                <c:pt idx="219">
                  <c:v>0.76970751709331775</c:v>
                </c:pt>
                <c:pt idx="221">
                  <c:v>0.65865932800068538</c:v>
                </c:pt>
                <c:pt idx="222">
                  <c:v>0.76853455389503822</c:v>
                </c:pt>
                <c:pt idx="223">
                  <c:v>0.71396728393403164</c:v>
                </c:pt>
                <c:pt idx="224">
                  <c:v>0.63559743343136832</c:v>
                </c:pt>
                <c:pt idx="225">
                  <c:v>1.247699077667904</c:v>
                </c:pt>
                <c:pt idx="226">
                  <c:v>1.1577594553037787</c:v>
                </c:pt>
                <c:pt idx="227">
                  <c:v>0.85270418182769836</c:v>
                </c:pt>
                <c:pt idx="228">
                  <c:v>1.855579969088911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54405632"/>
        <c:axId val="-454409984"/>
      </c:scatterChart>
      <c:valAx>
        <c:axId val="-454405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4409984"/>
        <c:crosses val="autoZero"/>
        <c:crossBetween val="midCat"/>
      </c:valAx>
      <c:valAx>
        <c:axId val="-45440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4405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 Cell</a:t>
            </a:r>
          </a:p>
        </c:rich>
      </c:tx>
      <c:layout>
        <c:manualLayout>
          <c:xMode val="edge"/>
          <c:yMode val="edge"/>
          <c:x val="0.44105953476820209"/>
          <c:y val="2.8333330854476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6000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Relation!$E$47:$HY$47</c:f>
              <c:numCache>
                <c:formatCode>General</c:formatCode>
                <c:ptCount val="229"/>
                <c:pt idx="0">
                  <c:v>41.8</c:v>
                </c:pt>
                <c:pt idx="1">
                  <c:v>42.5</c:v>
                </c:pt>
                <c:pt idx="2">
                  <c:v>60.7</c:v>
                </c:pt>
                <c:pt idx="3">
                  <c:v>60.7</c:v>
                </c:pt>
                <c:pt idx="4">
                  <c:v>60.7</c:v>
                </c:pt>
                <c:pt idx="55">
                  <c:v>27.5</c:v>
                </c:pt>
                <c:pt idx="56">
                  <c:v>27.5</c:v>
                </c:pt>
                <c:pt idx="57">
                  <c:v>37.700000000000003</c:v>
                </c:pt>
                <c:pt idx="58">
                  <c:v>37.700000000000003</c:v>
                </c:pt>
                <c:pt idx="59">
                  <c:v>37.700000000000003</c:v>
                </c:pt>
                <c:pt idx="60">
                  <c:v>41.8</c:v>
                </c:pt>
                <c:pt idx="61">
                  <c:v>41.8</c:v>
                </c:pt>
                <c:pt idx="62">
                  <c:v>41.8</c:v>
                </c:pt>
                <c:pt idx="63">
                  <c:v>41.8</c:v>
                </c:pt>
                <c:pt idx="64">
                  <c:v>41.8</c:v>
                </c:pt>
                <c:pt idx="65">
                  <c:v>41.8</c:v>
                </c:pt>
                <c:pt idx="66">
                  <c:v>42.5</c:v>
                </c:pt>
                <c:pt idx="67">
                  <c:v>42.5</c:v>
                </c:pt>
                <c:pt idx="68">
                  <c:v>44.5</c:v>
                </c:pt>
                <c:pt idx="69">
                  <c:v>44.5</c:v>
                </c:pt>
                <c:pt idx="70">
                  <c:v>44.5</c:v>
                </c:pt>
                <c:pt idx="71">
                  <c:v>44.7</c:v>
                </c:pt>
                <c:pt idx="72">
                  <c:v>44.7</c:v>
                </c:pt>
                <c:pt idx="73">
                  <c:v>44.7</c:v>
                </c:pt>
                <c:pt idx="74">
                  <c:v>44.7</c:v>
                </c:pt>
                <c:pt idx="75">
                  <c:v>44.7</c:v>
                </c:pt>
                <c:pt idx="76">
                  <c:v>59</c:v>
                </c:pt>
                <c:pt idx="77">
                  <c:v>59</c:v>
                </c:pt>
                <c:pt idx="78">
                  <c:v>59</c:v>
                </c:pt>
                <c:pt idx="80">
                  <c:v>18.8</c:v>
                </c:pt>
                <c:pt idx="81">
                  <c:v>18.8</c:v>
                </c:pt>
                <c:pt idx="82">
                  <c:v>18.8</c:v>
                </c:pt>
                <c:pt idx="83">
                  <c:v>27.9</c:v>
                </c:pt>
                <c:pt idx="84">
                  <c:v>27.9</c:v>
                </c:pt>
                <c:pt idx="85">
                  <c:v>27.9</c:v>
                </c:pt>
                <c:pt idx="86">
                  <c:v>27.9</c:v>
                </c:pt>
                <c:pt idx="87">
                  <c:v>27.9</c:v>
                </c:pt>
                <c:pt idx="88">
                  <c:v>27.9</c:v>
                </c:pt>
                <c:pt idx="89">
                  <c:v>28.4</c:v>
                </c:pt>
                <c:pt idx="90">
                  <c:v>28.4</c:v>
                </c:pt>
                <c:pt idx="91">
                  <c:v>28.4</c:v>
                </c:pt>
                <c:pt idx="92">
                  <c:v>27.5</c:v>
                </c:pt>
                <c:pt idx="93">
                  <c:v>27.5</c:v>
                </c:pt>
                <c:pt idx="94">
                  <c:v>28.8</c:v>
                </c:pt>
                <c:pt idx="96">
                  <c:v>27.5</c:v>
                </c:pt>
                <c:pt idx="97">
                  <c:v>27.5</c:v>
                </c:pt>
                <c:pt idx="98">
                  <c:v>27.5</c:v>
                </c:pt>
                <c:pt idx="99">
                  <c:v>27.5</c:v>
                </c:pt>
                <c:pt idx="100">
                  <c:v>27.5</c:v>
                </c:pt>
                <c:pt idx="101">
                  <c:v>27.5</c:v>
                </c:pt>
                <c:pt idx="102">
                  <c:v>28.8</c:v>
                </c:pt>
                <c:pt idx="103">
                  <c:v>28.8</c:v>
                </c:pt>
                <c:pt idx="104">
                  <c:v>28.8</c:v>
                </c:pt>
                <c:pt idx="107">
                  <c:v>44.35</c:v>
                </c:pt>
                <c:pt idx="108">
                  <c:v>44.35</c:v>
                </c:pt>
                <c:pt idx="109">
                  <c:v>44.35</c:v>
                </c:pt>
                <c:pt idx="143">
                  <c:v>59</c:v>
                </c:pt>
                <c:pt idx="144">
                  <c:v>59</c:v>
                </c:pt>
                <c:pt idx="145">
                  <c:v>44.7</c:v>
                </c:pt>
                <c:pt idx="146">
                  <c:v>44.7</c:v>
                </c:pt>
                <c:pt idx="147">
                  <c:v>44.3</c:v>
                </c:pt>
                <c:pt idx="148">
                  <c:v>44.3</c:v>
                </c:pt>
                <c:pt idx="149">
                  <c:v>43.6</c:v>
                </c:pt>
                <c:pt idx="150">
                  <c:v>43.6</c:v>
                </c:pt>
                <c:pt idx="151">
                  <c:v>43.6</c:v>
                </c:pt>
                <c:pt idx="152">
                  <c:v>43.6</c:v>
                </c:pt>
                <c:pt idx="153">
                  <c:v>43.6</c:v>
                </c:pt>
                <c:pt idx="154">
                  <c:v>41.8</c:v>
                </c:pt>
                <c:pt idx="155">
                  <c:v>41.8</c:v>
                </c:pt>
                <c:pt idx="156">
                  <c:v>41.8</c:v>
                </c:pt>
                <c:pt idx="157">
                  <c:v>41.8</c:v>
                </c:pt>
                <c:pt idx="158">
                  <c:v>41.8</c:v>
                </c:pt>
                <c:pt idx="159">
                  <c:v>35</c:v>
                </c:pt>
                <c:pt idx="160">
                  <c:v>35</c:v>
                </c:pt>
                <c:pt idx="165">
                  <c:v>27.5</c:v>
                </c:pt>
                <c:pt idx="166">
                  <c:v>27.5</c:v>
                </c:pt>
                <c:pt idx="167">
                  <c:v>27.5</c:v>
                </c:pt>
                <c:pt idx="168">
                  <c:v>27.5</c:v>
                </c:pt>
                <c:pt idx="170">
                  <c:v>27.7</c:v>
                </c:pt>
                <c:pt idx="171">
                  <c:v>27.7</c:v>
                </c:pt>
                <c:pt idx="172">
                  <c:v>27.7</c:v>
                </c:pt>
                <c:pt idx="173">
                  <c:v>27.7</c:v>
                </c:pt>
                <c:pt idx="175">
                  <c:v>35</c:v>
                </c:pt>
                <c:pt idx="176">
                  <c:v>35</c:v>
                </c:pt>
                <c:pt idx="177">
                  <c:v>35</c:v>
                </c:pt>
                <c:pt idx="178">
                  <c:v>35</c:v>
                </c:pt>
                <c:pt idx="179">
                  <c:v>35</c:v>
                </c:pt>
                <c:pt idx="180">
                  <c:v>35</c:v>
                </c:pt>
                <c:pt idx="181">
                  <c:v>35</c:v>
                </c:pt>
                <c:pt idx="182">
                  <c:v>42.5</c:v>
                </c:pt>
                <c:pt idx="183">
                  <c:v>42.5</c:v>
                </c:pt>
                <c:pt idx="184">
                  <c:v>42.5</c:v>
                </c:pt>
                <c:pt idx="185">
                  <c:v>42.5</c:v>
                </c:pt>
                <c:pt idx="186">
                  <c:v>42.5</c:v>
                </c:pt>
                <c:pt idx="187">
                  <c:v>42.5</c:v>
                </c:pt>
                <c:pt idx="188">
                  <c:v>42.5</c:v>
                </c:pt>
                <c:pt idx="189">
                  <c:v>49.7</c:v>
                </c:pt>
                <c:pt idx="190">
                  <c:v>49.7</c:v>
                </c:pt>
                <c:pt idx="191">
                  <c:v>49.7</c:v>
                </c:pt>
                <c:pt idx="192">
                  <c:v>49.7</c:v>
                </c:pt>
                <c:pt idx="206">
                  <c:v>14.2</c:v>
                </c:pt>
                <c:pt idx="209">
                  <c:v>14.2</c:v>
                </c:pt>
                <c:pt idx="213">
                  <c:v>22.4</c:v>
                </c:pt>
                <c:pt idx="214">
                  <c:v>22.4</c:v>
                </c:pt>
                <c:pt idx="215">
                  <c:v>18</c:v>
                </c:pt>
                <c:pt idx="216">
                  <c:v>18</c:v>
                </c:pt>
                <c:pt idx="217">
                  <c:v>18</c:v>
                </c:pt>
                <c:pt idx="218">
                  <c:v>29.2</c:v>
                </c:pt>
                <c:pt idx="219">
                  <c:v>29.2</c:v>
                </c:pt>
                <c:pt idx="220">
                  <c:v>29.2</c:v>
                </c:pt>
                <c:pt idx="221">
                  <c:v>29.2</c:v>
                </c:pt>
                <c:pt idx="222">
                  <c:v>29</c:v>
                </c:pt>
                <c:pt idx="223">
                  <c:v>29</c:v>
                </c:pt>
                <c:pt idx="224">
                  <c:v>29</c:v>
                </c:pt>
                <c:pt idx="228">
                  <c:v>27.5</c:v>
                </c:pt>
              </c:numCache>
            </c:numRef>
          </c:xVal>
          <c:yVal>
            <c:numRef>
              <c:f>Relation!$E$20:$HY$20</c:f>
              <c:numCache>
                <c:formatCode>General</c:formatCode>
                <c:ptCount val="229"/>
                <c:pt idx="0">
                  <c:v>0.57682600687187835</c:v>
                </c:pt>
                <c:pt idx="1">
                  <c:v>1.1898648648648655</c:v>
                </c:pt>
                <c:pt idx="2">
                  <c:v>1.4556306999733724</c:v>
                </c:pt>
                <c:pt idx="3">
                  <c:v>0.90950772200772201</c:v>
                </c:pt>
                <c:pt idx="4">
                  <c:v>0.81987804620164273</c:v>
                </c:pt>
                <c:pt idx="55">
                  <c:v>0.51469026469026469</c:v>
                </c:pt>
                <c:pt idx="56">
                  <c:v>0.43687866597872987</c:v>
                </c:pt>
                <c:pt idx="57">
                  <c:v>0.84539009097230411</c:v>
                </c:pt>
                <c:pt idx="58">
                  <c:v>0.57658425135489355</c:v>
                </c:pt>
                <c:pt idx="59">
                  <c:v>0.51767376767376772</c:v>
                </c:pt>
                <c:pt idx="60">
                  <c:v>1.1552692109802973</c:v>
                </c:pt>
                <c:pt idx="61">
                  <c:v>0.69207164888813222</c:v>
                </c:pt>
                <c:pt idx="62">
                  <c:v>0.57580319506925004</c:v>
                </c:pt>
                <c:pt idx="63">
                  <c:v>1.1714929214929215</c:v>
                </c:pt>
                <c:pt idx="64">
                  <c:v>0.63953684215417073</c:v>
                </c:pt>
                <c:pt idx="65">
                  <c:v>0.57682600687187835</c:v>
                </c:pt>
                <c:pt idx="66">
                  <c:v>1.1898648648648655</c:v>
                </c:pt>
                <c:pt idx="67">
                  <c:v>1.5121621621621641</c:v>
                </c:pt>
                <c:pt idx="68">
                  <c:v>1.1563463608027256</c:v>
                </c:pt>
                <c:pt idx="69">
                  <c:v>0.82262702150285194</c:v>
                </c:pt>
                <c:pt idx="70">
                  <c:v>0.69040860813840421</c:v>
                </c:pt>
                <c:pt idx="71">
                  <c:v>1.2425000656952527</c:v>
                </c:pt>
                <c:pt idx="72">
                  <c:v>1.3935810810810825</c:v>
                </c:pt>
                <c:pt idx="73">
                  <c:v>0.81738396004700353</c:v>
                </c:pt>
                <c:pt idx="74">
                  <c:v>1.2624666455311615</c:v>
                </c:pt>
                <c:pt idx="75">
                  <c:v>1.4548986486486504</c:v>
                </c:pt>
                <c:pt idx="76">
                  <c:v>1.227423005163647</c:v>
                </c:pt>
                <c:pt idx="77">
                  <c:v>1.2241563087151324</c:v>
                </c:pt>
                <c:pt idx="78">
                  <c:v>0.82279601029601024</c:v>
                </c:pt>
                <c:pt idx="80">
                  <c:v>0.14383247121678272</c:v>
                </c:pt>
                <c:pt idx="81">
                  <c:v>0.12399479508743168</c:v>
                </c:pt>
                <c:pt idx="82">
                  <c:v>0.10762653562653562</c:v>
                </c:pt>
                <c:pt idx="83">
                  <c:v>0.1681835036255768</c:v>
                </c:pt>
                <c:pt idx="84">
                  <c:v>0.15535411844679087</c:v>
                </c:pt>
                <c:pt idx="85">
                  <c:v>0.25206218662101015</c:v>
                </c:pt>
                <c:pt idx="86">
                  <c:v>0.18758089777850914</c:v>
                </c:pt>
                <c:pt idx="87">
                  <c:v>0.16828169633047682</c:v>
                </c:pt>
                <c:pt idx="88">
                  <c:v>0.15529607857194064</c:v>
                </c:pt>
                <c:pt idx="89">
                  <c:v>0.16799604482531311</c:v>
                </c:pt>
                <c:pt idx="90">
                  <c:v>0.15509761964503344</c:v>
                </c:pt>
                <c:pt idx="91">
                  <c:v>0.14659882177173242</c:v>
                </c:pt>
                <c:pt idx="92">
                  <c:v>0.18346925786684823</c:v>
                </c:pt>
                <c:pt idx="93">
                  <c:v>0.17181566371126203</c:v>
                </c:pt>
                <c:pt idx="94">
                  <c:v>0.16140366172624238</c:v>
                </c:pt>
                <c:pt idx="96">
                  <c:v>0.17183679324941728</c:v>
                </c:pt>
                <c:pt idx="97">
                  <c:v>0.16150305143853533</c:v>
                </c:pt>
                <c:pt idx="98">
                  <c:v>0.14955326351086068</c:v>
                </c:pt>
                <c:pt idx="99">
                  <c:v>0.17179876008073783</c:v>
                </c:pt>
                <c:pt idx="100">
                  <c:v>0.1615148212728858</c:v>
                </c:pt>
                <c:pt idx="101">
                  <c:v>0.14670513846306352</c:v>
                </c:pt>
                <c:pt idx="102">
                  <c:v>0.21251353666410294</c:v>
                </c:pt>
                <c:pt idx="103">
                  <c:v>0.18361578994109115</c:v>
                </c:pt>
                <c:pt idx="104">
                  <c:v>0.16161290322580646</c:v>
                </c:pt>
                <c:pt idx="107">
                  <c:v>1.3748440748440747</c:v>
                </c:pt>
                <c:pt idx="108">
                  <c:v>1.3773648648648664</c:v>
                </c:pt>
                <c:pt idx="109">
                  <c:v>1.1296079113828272</c:v>
                </c:pt>
                <c:pt idx="143">
                  <c:v>1.3691268191268189</c:v>
                </c:pt>
                <c:pt idx="144">
                  <c:v>1.2185024110157801</c:v>
                </c:pt>
                <c:pt idx="145">
                  <c:v>1.2549470291405775</c:v>
                </c:pt>
                <c:pt idx="146">
                  <c:v>1.434121621621623</c:v>
                </c:pt>
                <c:pt idx="147">
                  <c:v>1.1374788142005388</c:v>
                </c:pt>
                <c:pt idx="148">
                  <c:v>0.66722972972972971</c:v>
                </c:pt>
                <c:pt idx="149">
                  <c:v>1.2890224084844337</c:v>
                </c:pt>
                <c:pt idx="150">
                  <c:v>1.1401743288641386</c:v>
                </c:pt>
                <c:pt idx="151">
                  <c:v>0.544382168156892</c:v>
                </c:pt>
                <c:pt idx="152">
                  <c:v>1.3746361746361746</c:v>
                </c:pt>
                <c:pt idx="153">
                  <c:v>1.451351351351353</c:v>
                </c:pt>
                <c:pt idx="154">
                  <c:v>1.1499860022396415</c:v>
                </c:pt>
                <c:pt idx="155">
                  <c:v>0.68720803914836148</c:v>
                </c:pt>
                <c:pt idx="156">
                  <c:v>0.57316248096064604</c:v>
                </c:pt>
                <c:pt idx="157">
                  <c:v>1.5152027027027046</c:v>
                </c:pt>
                <c:pt idx="158">
                  <c:v>0.61724997415605154</c:v>
                </c:pt>
                <c:pt idx="159">
                  <c:v>1.9408783783783816</c:v>
                </c:pt>
                <c:pt idx="160">
                  <c:v>0.61353189143244391</c:v>
                </c:pt>
                <c:pt idx="165">
                  <c:v>0.41034192273944992</c:v>
                </c:pt>
                <c:pt idx="166">
                  <c:v>0.41177685955773574</c:v>
                </c:pt>
                <c:pt idx="167">
                  <c:v>0.32278702702702705</c:v>
                </c:pt>
                <c:pt idx="168">
                  <c:v>0.28796413358234008</c:v>
                </c:pt>
                <c:pt idx="170">
                  <c:v>0.45731150621526478</c:v>
                </c:pt>
                <c:pt idx="171">
                  <c:v>0.36595940209753436</c:v>
                </c:pt>
                <c:pt idx="172">
                  <c:v>0.32207675675675679</c:v>
                </c:pt>
                <c:pt idx="173">
                  <c:v>0.2876060989172402</c:v>
                </c:pt>
                <c:pt idx="175">
                  <c:v>0.44843450007384433</c:v>
                </c:pt>
                <c:pt idx="176">
                  <c:v>0.40365479115479119</c:v>
                </c:pt>
                <c:pt idx="177">
                  <c:v>0.36665742502318377</c:v>
                </c:pt>
                <c:pt idx="178">
                  <c:v>0.32262162162162167</c:v>
                </c:pt>
                <c:pt idx="179">
                  <c:v>0.50419520547945207</c:v>
                </c:pt>
                <c:pt idx="180">
                  <c:v>0.43901854219948849</c:v>
                </c:pt>
                <c:pt idx="181">
                  <c:v>0.36757629136033804</c:v>
                </c:pt>
                <c:pt idx="182">
                  <c:v>0.77173758482720745</c:v>
                </c:pt>
                <c:pt idx="183">
                  <c:v>0.56074695829850474</c:v>
                </c:pt>
                <c:pt idx="184">
                  <c:v>0.45895644557375764</c:v>
                </c:pt>
                <c:pt idx="185">
                  <c:v>0.77278934413368383</c:v>
                </c:pt>
                <c:pt idx="186">
                  <c:v>0.56062505804773843</c:v>
                </c:pt>
                <c:pt idx="187">
                  <c:v>0.45924503142612483</c:v>
                </c:pt>
                <c:pt idx="188">
                  <c:v>0.70537947851922445</c:v>
                </c:pt>
                <c:pt idx="189">
                  <c:v>0.85524645778102004</c:v>
                </c:pt>
                <c:pt idx="190">
                  <c:v>0.72982617281682705</c:v>
                </c:pt>
                <c:pt idx="191">
                  <c:v>0.85529242211269862</c:v>
                </c:pt>
                <c:pt idx="192">
                  <c:v>0.7307354933523158</c:v>
                </c:pt>
                <c:pt idx="206">
                  <c:v>7.3113256733946391E-2</c:v>
                </c:pt>
                <c:pt idx="209">
                  <c:v>7.3327250568629876E-2</c:v>
                </c:pt>
                <c:pt idx="213">
                  <c:v>0.16933959680453295</c:v>
                </c:pt>
                <c:pt idx="214">
                  <c:v>0.15622693084843856</c:v>
                </c:pt>
                <c:pt idx="215">
                  <c:v>0.12213470154646626</c:v>
                </c:pt>
                <c:pt idx="216">
                  <c:v>0.12577663495216687</c:v>
                </c:pt>
                <c:pt idx="217">
                  <c:v>0.10610463799367588</c:v>
                </c:pt>
                <c:pt idx="218">
                  <c:v>0.15522618108825006</c:v>
                </c:pt>
                <c:pt idx="219">
                  <c:v>0.17565597911997463</c:v>
                </c:pt>
                <c:pt idx="220">
                  <c:v>0.16157628596338275</c:v>
                </c:pt>
                <c:pt idx="221">
                  <c:v>0.14957713897643227</c:v>
                </c:pt>
                <c:pt idx="222">
                  <c:v>0.17560392992384555</c:v>
                </c:pt>
                <c:pt idx="223">
                  <c:v>0.16277672899327741</c:v>
                </c:pt>
                <c:pt idx="224">
                  <c:v>0.14423169945178974</c:v>
                </c:pt>
                <c:pt idx="228">
                  <c:v>0.40957439839478538</c:v>
                </c:pt>
              </c:numCache>
            </c:numRef>
          </c:yVal>
          <c:smooth val="0"/>
        </c:ser>
        <c:ser>
          <c:idx val="1"/>
          <c:order val="1"/>
          <c:tx>
            <c:v>8000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Relation!$E$47:$HY$47</c:f>
              <c:numCache>
                <c:formatCode>General</c:formatCode>
                <c:ptCount val="229"/>
                <c:pt idx="0">
                  <c:v>41.8</c:v>
                </c:pt>
                <c:pt idx="1">
                  <c:v>42.5</c:v>
                </c:pt>
                <c:pt idx="2">
                  <c:v>60.7</c:v>
                </c:pt>
                <c:pt idx="3">
                  <c:v>60.7</c:v>
                </c:pt>
                <c:pt idx="4">
                  <c:v>60.7</c:v>
                </c:pt>
                <c:pt idx="55">
                  <c:v>27.5</c:v>
                </c:pt>
                <c:pt idx="56">
                  <c:v>27.5</c:v>
                </c:pt>
                <c:pt idx="57">
                  <c:v>37.700000000000003</c:v>
                </c:pt>
                <c:pt idx="58">
                  <c:v>37.700000000000003</c:v>
                </c:pt>
                <c:pt idx="59">
                  <c:v>37.700000000000003</c:v>
                </c:pt>
                <c:pt idx="60">
                  <c:v>41.8</c:v>
                </c:pt>
                <c:pt idx="61">
                  <c:v>41.8</c:v>
                </c:pt>
                <c:pt idx="62">
                  <c:v>41.8</c:v>
                </c:pt>
                <c:pt idx="63">
                  <c:v>41.8</c:v>
                </c:pt>
                <c:pt idx="64">
                  <c:v>41.8</c:v>
                </c:pt>
                <c:pt idx="65">
                  <c:v>41.8</c:v>
                </c:pt>
                <c:pt idx="66">
                  <c:v>42.5</c:v>
                </c:pt>
                <c:pt idx="67">
                  <c:v>42.5</c:v>
                </c:pt>
                <c:pt idx="68">
                  <c:v>44.5</c:v>
                </c:pt>
                <c:pt idx="69">
                  <c:v>44.5</c:v>
                </c:pt>
                <c:pt idx="70">
                  <c:v>44.5</c:v>
                </c:pt>
                <c:pt idx="71">
                  <c:v>44.7</c:v>
                </c:pt>
                <c:pt idx="72">
                  <c:v>44.7</c:v>
                </c:pt>
                <c:pt idx="73">
                  <c:v>44.7</c:v>
                </c:pt>
                <c:pt idx="74">
                  <c:v>44.7</c:v>
                </c:pt>
                <c:pt idx="75">
                  <c:v>44.7</c:v>
                </c:pt>
                <c:pt idx="76">
                  <c:v>59</c:v>
                </c:pt>
                <c:pt idx="77">
                  <c:v>59</c:v>
                </c:pt>
                <c:pt idx="78">
                  <c:v>59</c:v>
                </c:pt>
                <c:pt idx="80">
                  <c:v>18.8</c:v>
                </c:pt>
                <c:pt idx="81">
                  <c:v>18.8</c:v>
                </c:pt>
                <c:pt idx="82">
                  <c:v>18.8</c:v>
                </c:pt>
                <c:pt idx="83">
                  <c:v>27.9</c:v>
                </c:pt>
                <c:pt idx="84">
                  <c:v>27.9</c:v>
                </c:pt>
                <c:pt idx="85">
                  <c:v>27.9</c:v>
                </c:pt>
                <c:pt idx="86">
                  <c:v>27.9</c:v>
                </c:pt>
                <c:pt idx="87">
                  <c:v>27.9</c:v>
                </c:pt>
                <c:pt idx="88">
                  <c:v>27.9</c:v>
                </c:pt>
                <c:pt idx="89">
                  <c:v>28.4</c:v>
                </c:pt>
                <c:pt idx="90">
                  <c:v>28.4</c:v>
                </c:pt>
                <c:pt idx="91">
                  <c:v>28.4</c:v>
                </c:pt>
                <c:pt idx="92">
                  <c:v>27.5</c:v>
                </c:pt>
                <c:pt idx="93">
                  <c:v>27.5</c:v>
                </c:pt>
                <c:pt idx="94">
                  <c:v>28.8</c:v>
                </c:pt>
                <c:pt idx="96">
                  <c:v>27.5</c:v>
                </c:pt>
                <c:pt idx="97">
                  <c:v>27.5</c:v>
                </c:pt>
                <c:pt idx="98">
                  <c:v>27.5</c:v>
                </c:pt>
                <c:pt idx="99">
                  <c:v>27.5</c:v>
                </c:pt>
                <c:pt idx="100">
                  <c:v>27.5</c:v>
                </c:pt>
                <c:pt idx="101">
                  <c:v>27.5</c:v>
                </c:pt>
                <c:pt idx="102">
                  <c:v>28.8</c:v>
                </c:pt>
                <c:pt idx="103">
                  <c:v>28.8</c:v>
                </c:pt>
                <c:pt idx="104">
                  <c:v>28.8</c:v>
                </c:pt>
                <c:pt idx="107">
                  <c:v>44.35</c:v>
                </c:pt>
                <c:pt idx="108">
                  <c:v>44.35</c:v>
                </c:pt>
                <c:pt idx="109">
                  <c:v>44.35</c:v>
                </c:pt>
                <c:pt idx="143">
                  <c:v>59</c:v>
                </c:pt>
                <c:pt idx="144">
                  <c:v>59</c:v>
                </c:pt>
                <c:pt idx="145">
                  <c:v>44.7</c:v>
                </c:pt>
                <c:pt idx="146">
                  <c:v>44.7</c:v>
                </c:pt>
                <c:pt idx="147">
                  <c:v>44.3</c:v>
                </c:pt>
                <c:pt idx="148">
                  <c:v>44.3</c:v>
                </c:pt>
                <c:pt idx="149">
                  <c:v>43.6</c:v>
                </c:pt>
                <c:pt idx="150">
                  <c:v>43.6</c:v>
                </c:pt>
                <c:pt idx="151">
                  <c:v>43.6</c:v>
                </c:pt>
                <c:pt idx="152">
                  <c:v>43.6</c:v>
                </c:pt>
                <c:pt idx="153">
                  <c:v>43.6</c:v>
                </c:pt>
                <c:pt idx="154">
                  <c:v>41.8</c:v>
                </c:pt>
                <c:pt idx="155">
                  <c:v>41.8</c:v>
                </c:pt>
                <c:pt idx="156">
                  <c:v>41.8</c:v>
                </c:pt>
                <c:pt idx="157">
                  <c:v>41.8</c:v>
                </c:pt>
                <c:pt idx="158">
                  <c:v>41.8</c:v>
                </c:pt>
                <c:pt idx="159">
                  <c:v>35</c:v>
                </c:pt>
                <c:pt idx="160">
                  <c:v>35</c:v>
                </c:pt>
                <c:pt idx="165">
                  <c:v>27.5</c:v>
                </c:pt>
                <c:pt idx="166">
                  <c:v>27.5</c:v>
                </c:pt>
                <c:pt idx="167">
                  <c:v>27.5</c:v>
                </c:pt>
                <c:pt idx="168">
                  <c:v>27.5</c:v>
                </c:pt>
                <c:pt idx="170">
                  <c:v>27.7</c:v>
                </c:pt>
                <c:pt idx="171">
                  <c:v>27.7</c:v>
                </c:pt>
                <c:pt idx="172">
                  <c:v>27.7</c:v>
                </c:pt>
                <c:pt idx="173">
                  <c:v>27.7</c:v>
                </c:pt>
                <c:pt idx="175">
                  <c:v>35</c:v>
                </c:pt>
                <c:pt idx="176">
                  <c:v>35</c:v>
                </c:pt>
                <c:pt idx="177">
                  <c:v>35</c:v>
                </c:pt>
                <c:pt idx="178">
                  <c:v>35</c:v>
                </c:pt>
                <c:pt idx="179">
                  <c:v>35</c:v>
                </c:pt>
                <c:pt idx="180">
                  <c:v>35</c:v>
                </c:pt>
                <c:pt idx="181">
                  <c:v>35</c:v>
                </c:pt>
                <c:pt idx="182">
                  <c:v>42.5</c:v>
                </c:pt>
                <c:pt idx="183">
                  <c:v>42.5</c:v>
                </c:pt>
                <c:pt idx="184">
                  <c:v>42.5</c:v>
                </c:pt>
                <c:pt idx="185">
                  <c:v>42.5</c:v>
                </c:pt>
                <c:pt idx="186">
                  <c:v>42.5</c:v>
                </c:pt>
                <c:pt idx="187">
                  <c:v>42.5</c:v>
                </c:pt>
                <c:pt idx="188">
                  <c:v>42.5</c:v>
                </c:pt>
                <c:pt idx="189">
                  <c:v>49.7</c:v>
                </c:pt>
                <c:pt idx="190">
                  <c:v>49.7</c:v>
                </c:pt>
                <c:pt idx="191">
                  <c:v>49.7</c:v>
                </c:pt>
                <c:pt idx="192">
                  <c:v>49.7</c:v>
                </c:pt>
                <c:pt idx="206">
                  <c:v>14.2</c:v>
                </c:pt>
                <c:pt idx="209">
                  <c:v>14.2</c:v>
                </c:pt>
                <c:pt idx="213">
                  <c:v>22.4</c:v>
                </c:pt>
                <c:pt idx="214">
                  <c:v>22.4</c:v>
                </c:pt>
                <c:pt idx="215">
                  <c:v>18</c:v>
                </c:pt>
                <c:pt idx="216">
                  <c:v>18</c:v>
                </c:pt>
                <c:pt idx="217">
                  <c:v>18</c:v>
                </c:pt>
                <c:pt idx="218">
                  <c:v>29.2</c:v>
                </c:pt>
                <c:pt idx="219">
                  <c:v>29.2</c:v>
                </c:pt>
                <c:pt idx="220">
                  <c:v>29.2</c:v>
                </c:pt>
                <c:pt idx="221">
                  <c:v>29.2</c:v>
                </c:pt>
                <c:pt idx="222">
                  <c:v>29</c:v>
                </c:pt>
                <c:pt idx="223">
                  <c:v>29</c:v>
                </c:pt>
                <c:pt idx="224">
                  <c:v>29</c:v>
                </c:pt>
                <c:pt idx="228">
                  <c:v>27.5</c:v>
                </c:pt>
              </c:numCache>
            </c:numRef>
          </c:xVal>
          <c:yVal>
            <c:numRef>
              <c:f>Relation!$E$21:$HY$21</c:f>
              <c:numCache>
                <c:formatCode>General</c:formatCode>
                <c:ptCount val="229"/>
                <c:pt idx="0">
                  <c:v>0.76647470715267318</c:v>
                </c:pt>
                <c:pt idx="1">
                  <c:v>1.3603950103950104</c:v>
                </c:pt>
                <c:pt idx="2">
                  <c:v>1.9354783799804547</c:v>
                </c:pt>
                <c:pt idx="3">
                  <c:v>1.2960001962244114</c:v>
                </c:pt>
                <c:pt idx="4">
                  <c:v>1.1198371240388045</c:v>
                </c:pt>
                <c:pt idx="55">
                  <c:v>0.68244612036937091</c:v>
                </c:pt>
                <c:pt idx="56">
                  <c:v>0.58071030897117848</c:v>
                </c:pt>
                <c:pt idx="57">
                  <c:v>1.1710555015764113</c:v>
                </c:pt>
                <c:pt idx="58">
                  <c:v>0.76587919638767099</c:v>
                </c:pt>
                <c:pt idx="59">
                  <c:v>0.68866904758552616</c:v>
                </c:pt>
                <c:pt idx="60">
                  <c:v>1.4411301253406514</c:v>
                </c:pt>
                <c:pt idx="61">
                  <c:v>0.89124079204381523</c:v>
                </c:pt>
                <c:pt idx="62">
                  <c:v>0.76395523853150971</c:v>
                </c:pt>
                <c:pt idx="63">
                  <c:v>1.5167143191095287</c:v>
                </c:pt>
                <c:pt idx="64">
                  <c:v>0.84473230243622999</c:v>
                </c:pt>
                <c:pt idx="65">
                  <c:v>0.76647470715267318</c:v>
                </c:pt>
                <c:pt idx="66">
                  <c:v>1.3603950103950104</c:v>
                </c:pt>
                <c:pt idx="67">
                  <c:v>1.3769230769230767</c:v>
                </c:pt>
                <c:pt idx="68">
                  <c:v>1.4777105455993536</c:v>
                </c:pt>
                <c:pt idx="69">
                  <c:v>1.1816691352231234</c:v>
                </c:pt>
                <c:pt idx="70">
                  <c:v>0.88142961099975747</c:v>
                </c:pt>
                <c:pt idx="71">
                  <c:v>1.611625221225665</c:v>
                </c:pt>
                <c:pt idx="72">
                  <c:v>1.3708419958419957</c:v>
                </c:pt>
                <c:pt idx="73">
                  <c:v>1.1708293114543114</c:v>
                </c:pt>
                <c:pt idx="74">
                  <c:v>1.6542213236693339</c:v>
                </c:pt>
                <c:pt idx="75">
                  <c:v>1.3739864864864866</c:v>
                </c:pt>
                <c:pt idx="76">
                  <c:v>1.605068799574904</c:v>
                </c:pt>
                <c:pt idx="77">
                  <c:v>1.6036482415505724</c:v>
                </c:pt>
                <c:pt idx="78">
                  <c:v>1.309998499460383</c:v>
                </c:pt>
                <c:pt idx="80">
                  <c:v>0.19170045814782657</c:v>
                </c:pt>
                <c:pt idx="81">
                  <c:v>0.16527682871822524</c:v>
                </c:pt>
                <c:pt idx="82">
                  <c:v>0.14347501185395922</c:v>
                </c:pt>
                <c:pt idx="83">
                  <c:v>0.22417341032893359</c:v>
                </c:pt>
                <c:pt idx="84">
                  <c:v>0.207088865061306</c:v>
                </c:pt>
                <c:pt idx="85">
                  <c:v>0.33585907335907333</c:v>
                </c:pt>
                <c:pt idx="86">
                  <c:v>0.24999817930519119</c:v>
                </c:pt>
                <c:pt idx="87">
                  <c:v>0.22431384873245339</c:v>
                </c:pt>
                <c:pt idx="88">
                  <c:v>0.20700640070718812</c:v>
                </c:pt>
                <c:pt idx="89">
                  <c:v>0.22390530064948672</c:v>
                </c:pt>
                <c:pt idx="90">
                  <c:v>0.20672442581891401</c:v>
                </c:pt>
                <c:pt idx="91">
                  <c:v>0.19539811704949317</c:v>
                </c:pt>
                <c:pt idx="92">
                  <c:v>0.24453817157400221</c:v>
                </c:pt>
                <c:pt idx="93">
                  <c:v>0.2290181192267538</c:v>
                </c:pt>
                <c:pt idx="94">
                  <c:v>0.21513513513513516</c:v>
                </c:pt>
                <c:pt idx="96">
                  <c:v>0.22904839595605964</c:v>
                </c:pt>
                <c:pt idx="97">
                  <c:v>0.21527679403541472</c:v>
                </c:pt>
                <c:pt idx="98">
                  <c:v>0.19935454854103166</c:v>
                </c:pt>
                <c:pt idx="99">
                  <c:v>0.22899389784330912</c:v>
                </c:pt>
                <c:pt idx="100">
                  <c:v>0.21529356943150049</c:v>
                </c:pt>
                <c:pt idx="101">
                  <c:v>0.195548542704506</c:v>
                </c:pt>
                <c:pt idx="102">
                  <c:v>0.28323770039789714</c:v>
                </c:pt>
                <c:pt idx="103">
                  <c:v>0.24474945777877374</c:v>
                </c:pt>
                <c:pt idx="104">
                  <c:v>0.21543336439888167</c:v>
                </c:pt>
                <c:pt idx="107">
                  <c:v>1.8155278874379996</c:v>
                </c:pt>
                <c:pt idx="108">
                  <c:v>1.370010395010395</c:v>
                </c:pt>
                <c:pt idx="109">
                  <c:v>1.435715619926146</c:v>
                </c:pt>
                <c:pt idx="143">
                  <c:v>1.8121874683672439</c:v>
                </c:pt>
                <c:pt idx="144">
                  <c:v>1.6011895834315368</c:v>
                </c:pt>
                <c:pt idx="145">
                  <c:v>1.6506304413878228</c:v>
                </c:pt>
                <c:pt idx="146">
                  <c:v>1.3729209979209978</c:v>
                </c:pt>
                <c:pt idx="147">
                  <c:v>1.4373763715868979</c:v>
                </c:pt>
                <c:pt idx="148">
                  <c:v>0.86404586404586403</c:v>
                </c:pt>
                <c:pt idx="149">
                  <c:v>1.7006160572337046</c:v>
                </c:pt>
                <c:pt idx="150">
                  <c:v>1.4379451221556485</c:v>
                </c:pt>
                <c:pt idx="151">
                  <c:v>0.7227146394911721</c:v>
                </c:pt>
                <c:pt idx="152">
                  <c:v>1.8154064176536084</c:v>
                </c:pt>
                <c:pt idx="153">
                  <c:v>1.3738045738045739</c:v>
                </c:pt>
                <c:pt idx="154">
                  <c:v>1.4400153742259003</c:v>
                </c:pt>
                <c:pt idx="155">
                  <c:v>0.86254771540553321</c:v>
                </c:pt>
                <c:pt idx="156">
                  <c:v>0.75745042863686929</c:v>
                </c:pt>
                <c:pt idx="157">
                  <c:v>1.377079002079002</c:v>
                </c:pt>
                <c:pt idx="158">
                  <c:v>0.81238161238161244</c:v>
                </c:pt>
                <c:pt idx="159">
                  <c:v>1.3989085239085239</c:v>
                </c:pt>
                <c:pt idx="160">
                  <c:v>0.80130386797053466</c:v>
                </c:pt>
                <c:pt idx="165">
                  <c:v>0.54575435439958364</c:v>
                </c:pt>
                <c:pt idx="166">
                  <c:v>0.54825593346942847</c:v>
                </c:pt>
                <c:pt idx="167">
                  <c:v>0.42999227799227802</c:v>
                </c:pt>
                <c:pt idx="168">
                  <c:v>0.38361440955780579</c:v>
                </c:pt>
                <c:pt idx="170">
                  <c:v>0.60795650166669268</c:v>
                </c:pt>
                <c:pt idx="171">
                  <c:v>0.48711141972011535</c:v>
                </c:pt>
                <c:pt idx="172">
                  <c:v>0.42886486486486491</c:v>
                </c:pt>
                <c:pt idx="173">
                  <c:v>0.38306197032612127</c:v>
                </c:pt>
                <c:pt idx="175">
                  <c:v>0.59690216532321794</c:v>
                </c:pt>
                <c:pt idx="176">
                  <c:v>0.5375198728139905</c:v>
                </c:pt>
                <c:pt idx="177">
                  <c:v>0.48826692304953179</c:v>
                </c:pt>
                <c:pt idx="178">
                  <c:v>0.42972972972972978</c:v>
                </c:pt>
                <c:pt idx="179">
                  <c:v>0.67048141891891888</c:v>
                </c:pt>
                <c:pt idx="180">
                  <c:v>0.58457956284043233</c:v>
                </c:pt>
                <c:pt idx="181">
                  <c:v>0.48978800935322675</c:v>
                </c:pt>
                <c:pt idx="182">
                  <c:v>1.098178137651822</c:v>
                </c:pt>
                <c:pt idx="183">
                  <c:v>0.745337204674554</c:v>
                </c:pt>
                <c:pt idx="184">
                  <c:v>0.61102286420757757</c:v>
                </c:pt>
                <c:pt idx="185">
                  <c:v>1.090354524565051</c:v>
                </c:pt>
                <c:pt idx="186">
                  <c:v>0.7450522811968594</c:v>
                </c:pt>
                <c:pt idx="187">
                  <c:v>0.61156082254808364</c:v>
                </c:pt>
                <c:pt idx="188">
                  <c:v>0.9046767675449473</c:v>
                </c:pt>
                <c:pt idx="189">
                  <c:v>1.1799067230425071</c:v>
                </c:pt>
                <c:pt idx="190">
                  <c:v>0.83453843453843524</c:v>
                </c:pt>
                <c:pt idx="191">
                  <c:v>1.1798583741569491</c:v>
                </c:pt>
                <c:pt idx="192">
                  <c:v>0.85307125307125364</c:v>
                </c:pt>
                <c:pt idx="206">
                  <c:v>9.7462659588000183E-2</c:v>
                </c:pt>
                <c:pt idx="209">
                  <c:v>9.7755759227148867E-2</c:v>
                </c:pt>
                <c:pt idx="213">
                  <c:v>0.22568829296457169</c:v>
                </c:pt>
                <c:pt idx="214">
                  <c:v>0.20822244837432308</c:v>
                </c:pt>
                <c:pt idx="215">
                  <c:v>0.16279955496409954</c:v>
                </c:pt>
                <c:pt idx="216">
                  <c:v>0.16764035376840253</c:v>
                </c:pt>
                <c:pt idx="217">
                  <c:v>0.14144073374238342</c:v>
                </c:pt>
                <c:pt idx="218">
                  <c:v>0.2069070887968526</c:v>
                </c:pt>
                <c:pt idx="219">
                  <c:v>0.23414578674045716</c:v>
                </c:pt>
                <c:pt idx="220">
                  <c:v>0.21538117427772602</c:v>
                </c:pt>
                <c:pt idx="221">
                  <c:v>0.19938837460739842</c:v>
                </c:pt>
                <c:pt idx="222">
                  <c:v>0.23407105763346997</c:v>
                </c:pt>
                <c:pt idx="223">
                  <c:v>0.21697123949929001</c:v>
                </c:pt>
                <c:pt idx="224">
                  <c:v>0.19226459884354621</c:v>
                </c:pt>
                <c:pt idx="228">
                  <c:v>0.54441630047850398</c:v>
                </c:pt>
              </c:numCache>
            </c:numRef>
          </c:yVal>
          <c:smooth val="0"/>
        </c:ser>
        <c:ser>
          <c:idx val="2"/>
          <c:order val="2"/>
          <c:tx>
            <c:v>10000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Relation!$E$47:$HY$47</c:f>
              <c:numCache>
                <c:formatCode>General</c:formatCode>
                <c:ptCount val="229"/>
                <c:pt idx="0">
                  <c:v>41.8</c:v>
                </c:pt>
                <c:pt idx="1">
                  <c:v>42.5</c:v>
                </c:pt>
                <c:pt idx="2">
                  <c:v>60.7</c:v>
                </c:pt>
                <c:pt idx="3">
                  <c:v>60.7</c:v>
                </c:pt>
                <c:pt idx="4">
                  <c:v>60.7</c:v>
                </c:pt>
                <c:pt idx="55">
                  <c:v>27.5</c:v>
                </c:pt>
                <c:pt idx="56">
                  <c:v>27.5</c:v>
                </c:pt>
                <c:pt idx="57">
                  <c:v>37.700000000000003</c:v>
                </c:pt>
                <c:pt idx="58">
                  <c:v>37.700000000000003</c:v>
                </c:pt>
                <c:pt idx="59">
                  <c:v>37.700000000000003</c:v>
                </c:pt>
                <c:pt idx="60">
                  <c:v>41.8</c:v>
                </c:pt>
                <c:pt idx="61">
                  <c:v>41.8</c:v>
                </c:pt>
                <c:pt idx="62">
                  <c:v>41.8</c:v>
                </c:pt>
                <c:pt idx="63">
                  <c:v>41.8</c:v>
                </c:pt>
                <c:pt idx="64">
                  <c:v>41.8</c:v>
                </c:pt>
                <c:pt idx="65">
                  <c:v>41.8</c:v>
                </c:pt>
                <c:pt idx="66">
                  <c:v>42.5</c:v>
                </c:pt>
                <c:pt idx="67">
                  <c:v>42.5</c:v>
                </c:pt>
                <c:pt idx="68">
                  <c:v>44.5</c:v>
                </c:pt>
                <c:pt idx="69">
                  <c:v>44.5</c:v>
                </c:pt>
                <c:pt idx="70">
                  <c:v>44.5</c:v>
                </c:pt>
                <c:pt idx="71">
                  <c:v>44.7</c:v>
                </c:pt>
                <c:pt idx="72">
                  <c:v>44.7</c:v>
                </c:pt>
                <c:pt idx="73">
                  <c:v>44.7</c:v>
                </c:pt>
                <c:pt idx="74">
                  <c:v>44.7</c:v>
                </c:pt>
                <c:pt idx="75">
                  <c:v>44.7</c:v>
                </c:pt>
                <c:pt idx="76">
                  <c:v>59</c:v>
                </c:pt>
                <c:pt idx="77">
                  <c:v>59</c:v>
                </c:pt>
                <c:pt idx="78">
                  <c:v>59</c:v>
                </c:pt>
                <c:pt idx="80">
                  <c:v>18.8</c:v>
                </c:pt>
                <c:pt idx="81">
                  <c:v>18.8</c:v>
                </c:pt>
                <c:pt idx="82">
                  <c:v>18.8</c:v>
                </c:pt>
                <c:pt idx="83">
                  <c:v>27.9</c:v>
                </c:pt>
                <c:pt idx="84">
                  <c:v>27.9</c:v>
                </c:pt>
                <c:pt idx="85">
                  <c:v>27.9</c:v>
                </c:pt>
                <c:pt idx="86">
                  <c:v>27.9</c:v>
                </c:pt>
                <c:pt idx="87">
                  <c:v>27.9</c:v>
                </c:pt>
                <c:pt idx="88">
                  <c:v>27.9</c:v>
                </c:pt>
                <c:pt idx="89">
                  <c:v>28.4</c:v>
                </c:pt>
                <c:pt idx="90">
                  <c:v>28.4</c:v>
                </c:pt>
                <c:pt idx="91">
                  <c:v>28.4</c:v>
                </c:pt>
                <c:pt idx="92">
                  <c:v>27.5</c:v>
                </c:pt>
                <c:pt idx="93">
                  <c:v>27.5</c:v>
                </c:pt>
                <c:pt idx="94">
                  <c:v>28.8</c:v>
                </c:pt>
                <c:pt idx="96">
                  <c:v>27.5</c:v>
                </c:pt>
                <c:pt idx="97">
                  <c:v>27.5</c:v>
                </c:pt>
                <c:pt idx="98">
                  <c:v>27.5</c:v>
                </c:pt>
                <c:pt idx="99">
                  <c:v>27.5</c:v>
                </c:pt>
                <c:pt idx="100">
                  <c:v>27.5</c:v>
                </c:pt>
                <c:pt idx="101">
                  <c:v>27.5</c:v>
                </c:pt>
                <c:pt idx="102">
                  <c:v>28.8</c:v>
                </c:pt>
                <c:pt idx="103">
                  <c:v>28.8</c:v>
                </c:pt>
                <c:pt idx="104">
                  <c:v>28.8</c:v>
                </c:pt>
                <c:pt idx="107">
                  <c:v>44.35</c:v>
                </c:pt>
                <c:pt idx="108">
                  <c:v>44.35</c:v>
                </c:pt>
                <c:pt idx="109">
                  <c:v>44.35</c:v>
                </c:pt>
                <c:pt idx="143">
                  <c:v>59</c:v>
                </c:pt>
                <c:pt idx="144">
                  <c:v>59</c:v>
                </c:pt>
                <c:pt idx="145">
                  <c:v>44.7</c:v>
                </c:pt>
                <c:pt idx="146">
                  <c:v>44.7</c:v>
                </c:pt>
                <c:pt idx="147">
                  <c:v>44.3</c:v>
                </c:pt>
                <c:pt idx="148">
                  <c:v>44.3</c:v>
                </c:pt>
                <c:pt idx="149">
                  <c:v>43.6</c:v>
                </c:pt>
                <c:pt idx="150">
                  <c:v>43.6</c:v>
                </c:pt>
                <c:pt idx="151">
                  <c:v>43.6</c:v>
                </c:pt>
                <c:pt idx="152">
                  <c:v>43.6</c:v>
                </c:pt>
                <c:pt idx="153">
                  <c:v>43.6</c:v>
                </c:pt>
                <c:pt idx="154">
                  <c:v>41.8</c:v>
                </c:pt>
                <c:pt idx="155">
                  <c:v>41.8</c:v>
                </c:pt>
                <c:pt idx="156">
                  <c:v>41.8</c:v>
                </c:pt>
                <c:pt idx="157">
                  <c:v>41.8</c:v>
                </c:pt>
                <c:pt idx="158">
                  <c:v>41.8</c:v>
                </c:pt>
                <c:pt idx="159">
                  <c:v>35</c:v>
                </c:pt>
                <c:pt idx="160">
                  <c:v>35</c:v>
                </c:pt>
                <c:pt idx="165">
                  <c:v>27.5</c:v>
                </c:pt>
                <c:pt idx="166">
                  <c:v>27.5</c:v>
                </c:pt>
                <c:pt idx="167">
                  <c:v>27.5</c:v>
                </c:pt>
                <c:pt idx="168">
                  <c:v>27.5</c:v>
                </c:pt>
                <c:pt idx="170">
                  <c:v>27.7</c:v>
                </c:pt>
                <c:pt idx="171">
                  <c:v>27.7</c:v>
                </c:pt>
                <c:pt idx="172">
                  <c:v>27.7</c:v>
                </c:pt>
                <c:pt idx="173">
                  <c:v>27.7</c:v>
                </c:pt>
                <c:pt idx="175">
                  <c:v>35</c:v>
                </c:pt>
                <c:pt idx="176">
                  <c:v>35</c:v>
                </c:pt>
                <c:pt idx="177">
                  <c:v>35</c:v>
                </c:pt>
                <c:pt idx="178">
                  <c:v>35</c:v>
                </c:pt>
                <c:pt idx="179">
                  <c:v>35</c:v>
                </c:pt>
                <c:pt idx="180">
                  <c:v>35</c:v>
                </c:pt>
                <c:pt idx="181">
                  <c:v>35</c:v>
                </c:pt>
                <c:pt idx="182">
                  <c:v>42.5</c:v>
                </c:pt>
                <c:pt idx="183">
                  <c:v>42.5</c:v>
                </c:pt>
                <c:pt idx="184">
                  <c:v>42.5</c:v>
                </c:pt>
                <c:pt idx="185">
                  <c:v>42.5</c:v>
                </c:pt>
                <c:pt idx="186">
                  <c:v>42.5</c:v>
                </c:pt>
                <c:pt idx="187">
                  <c:v>42.5</c:v>
                </c:pt>
                <c:pt idx="188">
                  <c:v>42.5</c:v>
                </c:pt>
                <c:pt idx="189">
                  <c:v>49.7</c:v>
                </c:pt>
                <c:pt idx="190">
                  <c:v>49.7</c:v>
                </c:pt>
                <c:pt idx="191">
                  <c:v>49.7</c:v>
                </c:pt>
                <c:pt idx="192">
                  <c:v>49.7</c:v>
                </c:pt>
                <c:pt idx="206">
                  <c:v>14.2</c:v>
                </c:pt>
                <c:pt idx="209">
                  <c:v>14.2</c:v>
                </c:pt>
                <c:pt idx="213">
                  <c:v>22.4</c:v>
                </c:pt>
                <c:pt idx="214">
                  <c:v>22.4</c:v>
                </c:pt>
                <c:pt idx="215">
                  <c:v>18</c:v>
                </c:pt>
                <c:pt idx="216">
                  <c:v>18</c:v>
                </c:pt>
                <c:pt idx="217">
                  <c:v>18</c:v>
                </c:pt>
                <c:pt idx="218">
                  <c:v>29.2</c:v>
                </c:pt>
                <c:pt idx="219">
                  <c:v>29.2</c:v>
                </c:pt>
                <c:pt idx="220">
                  <c:v>29.2</c:v>
                </c:pt>
                <c:pt idx="221">
                  <c:v>29.2</c:v>
                </c:pt>
                <c:pt idx="222">
                  <c:v>29</c:v>
                </c:pt>
                <c:pt idx="223">
                  <c:v>29</c:v>
                </c:pt>
                <c:pt idx="224">
                  <c:v>29</c:v>
                </c:pt>
                <c:pt idx="228">
                  <c:v>27.5</c:v>
                </c:pt>
              </c:numCache>
            </c:numRef>
          </c:xVal>
          <c:yVal>
            <c:numRef>
              <c:f>Relation!$E$22:$HY$22</c:f>
              <c:numCache>
                <c:formatCode>General</c:formatCode>
                <c:ptCount val="229"/>
                <c:pt idx="0">
                  <c:v>0.91832904332904319</c:v>
                </c:pt>
                <c:pt idx="1">
                  <c:v>1.694952305246423</c:v>
                </c:pt>
                <c:pt idx="2">
                  <c:v>2.4172234661476462</c:v>
                </c:pt>
                <c:pt idx="3">
                  <c:v>1.6140548771362724</c:v>
                </c:pt>
                <c:pt idx="4">
                  <c:v>1.3846097568025202</c:v>
                </c:pt>
                <c:pt idx="55">
                  <c:v>0.835967992703744</c:v>
                </c:pt>
                <c:pt idx="56">
                  <c:v>0.72116322026143109</c:v>
                </c:pt>
                <c:pt idx="57">
                  <c:v>1.4465975922241474</c:v>
                </c:pt>
                <c:pt idx="58">
                  <c:v>0.91344916344916338</c:v>
                </c:pt>
                <c:pt idx="59">
                  <c:v>0.85382263491071775</c:v>
                </c:pt>
                <c:pt idx="60">
                  <c:v>1.7907550820328653</c:v>
                </c:pt>
                <c:pt idx="61">
                  <c:v>1.1859536333528151</c:v>
                </c:pt>
                <c:pt idx="62">
                  <c:v>0.89768339768339755</c:v>
                </c:pt>
                <c:pt idx="63">
                  <c:v>1.8877524785059032</c:v>
                </c:pt>
                <c:pt idx="64">
                  <c:v>1.1049854799854799</c:v>
                </c:pt>
                <c:pt idx="65">
                  <c:v>0.91832904332904319</c:v>
                </c:pt>
                <c:pt idx="66">
                  <c:v>1.694952305246423</c:v>
                </c:pt>
                <c:pt idx="67">
                  <c:v>1.7054848966613672</c:v>
                </c:pt>
                <c:pt idx="68">
                  <c:v>1.8378597968532733</c:v>
                </c:pt>
                <c:pt idx="69">
                  <c:v>1.4403111245216509</c:v>
                </c:pt>
                <c:pt idx="70">
                  <c:v>1.191011657478636</c:v>
                </c:pt>
                <c:pt idx="71">
                  <c:v>2.0035612658694499</c:v>
                </c:pt>
                <c:pt idx="72">
                  <c:v>1.7016096979332274</c:v>
                </c:pt>
                <c:pt idx="73">
                  <c:v>1.4249461823702156</c:v>
                </c:pt>
                <c:pt idx="74">
                  <c:v>2.0598506940375585</c:v>
                </c:pt>
                <c:pt idx="75">
                  <c:v>1.7036135400105987</c:v>
                </c:pt>
                <c:pt idx="76">
                  <c:v>1.9986650653210756</c:v>
                </c:pt>
                <c:pt idx="77">
                  <c:v>1.9976042218689278</c:v>
                </c:pt>
                <c:pt idx="78">
                  <c:v>1.6223044057346383</c:v>
                </c:pt>
                <c:pt idx="80">
                  <c:v>0.23951824643618536</c:v>
                </c:pt>
                <c:pt idx="81">
                  <c:v>0.20652757542521322</c:v>
                </c:pt>
                <c:pt idx="82">
                  <c:v>0.17930699930699931</c:v>
                </c:pt>
                <c:pt idx="83">
                  <c:v>0.28011372461803496</c:v>
                </c:pt>
                <c:pt idx="84">
                  <c:v>0.25878986092293677</c:v>
                </c:pt>
                <c:pt idx="85">
                  <c:v>0.41946222538327804</c:v>
                </c:pt>
                <c:pt idx="86">
                  <c:v>0.31233548471840628</c:v>
                </c:pt>
                <c:pt idx="87">
                  <c:v>0.28030303030303033</c:v>
                </c:pt>
                <c:pt idx="88">
                  <c:v>0.25867954168515966</c:v>
                </c:pt>
                <c:pt idx="89">
                  <c:v>0.27975232285577112</c:v>
                </c:pt>
                <c:pt idx="90">
                  <c:v>0.25830232106566375</c:v>
                </c:pt>
                <c:pt idx="91">
                  <c:v>0.2441530144298874</c:v>
                </c:pt>
                <c:pt idx="92">
                  <c:v>0.30554393852266193</c:v>
                </c:pt>
                <c:pt idx="93">
                  <c:v>0.2861718487845426</c:v>
                </c:pt>
                <c:pt idx="94">
                  <c:v>0.26881881881881886</c:v>
                </c:pt>
                <c:pt idx="96">
                  <c:v>0.28621274924917189</c:v>
                </c:pt>
                <c:pt idx="97">
                  <c:v>0.26900900900900904</c:v>
                </c:pt>
                <c:pt idx="98">
                  <c:v>0.24912262061794774</c:v>
                </c:pt>
                <c:pt idx="99">
                  <c:v>0.28613912841283917</c:v>
                </c:pt>
                <c:pt idx="100">
                  <c:v>0.26903153153153153</c:v>
                </c:pt>
                <c:pt idx="101">
                  <c:v>0.24435329614482709</c:v>
                </c:pt>
                <c:pt idx="102">
                  <c:v>0.35387365406535848</c:v>
                </c:pt>
                <c:pt idx="103">
                  <c:v>0.30583146008677925</c:v>
                </c:pt>
                <c:pt idx="104">
                  <c:v>0.26921921921921921</c:v>
                </c:pt>
                <c:pt idx="107">
                  <c:v>2.263238058202087</c:v>
                </c:pt>
                <c:pt idx="108">
                  <c:v>1.701079756226815</c:v>
                </c:pt>
                <c:pt idx="109">
                  <c:v>1.787080246319638</c:v>
                </c:pt>
                <c:pt idx="143">
                  <c:v>2.2605645213558883</c:v>
                </c:pt>
                <c:pt idx="144">
                  <c:v>1.9957681466632871</c:v>
                </c:pt>
                <c:pt idx="145">
                  <c:v>2.0571168225585739</c:v>
                </c:pt>
                <c:pt idx="146">
                  <c:v>1.702934552199258</c:v>
                </c:pt>
                <c:pt idx="147">
                  <c:v>1.7882074018115104</c:v>
                </c:pt>
                <c:pt idx="148">
                  <c:v>1.1623230373230373</c:v>
                </c:pt>
                <c:pt idx="149">
                  <c:v>2.1203431775240285</c:v>
                </c:pt>
                <c:pt idx="150">
                  <c:v>1.7885934139662611</c:v>
                </c:pt>
                <c:pt idx="151">
                  <c:v>0.88305309340682958</c:v>
                </c:pt>
                <c:pt idx="152">
                  <c:v>2.2631408386804073</c:v>
                </c:pt>
                <c:pt idx="153">
                  <c:v>1.7034976152623211</c:v>
                </c:pt>
                <c:pt idx="154">
                  <c:v>1.7899984982095536</c:v>
                </c:pt>
                <c:pt idx="155">
                  <c:v>1.200745968060404</c:v>
                </c:pt>
                <c:pt idx="156">
                  <c:v>0.84438009438009431</c:v>
                </c:pt>
                <c:pt idx="157">
                  <c:v>1.7055842607313196</c:v>
                </c:pt>
                <c:pt idx="158">
                  <c:v>1.1419192471824053</c:v>
                </c:pt>
                <c:pt idx="159">
                  <c:v>1.7194952305246423</c:v>
                </c:pt>
                <c:pt idx="160">
                  <c:v>1.2009519641098589</c:v>
                </c:pt>
                <c:pt idx="165">
                  <c:v>0.67896379904753412</c:v>
                </c:pt>
                <c:pt idx="166">
                  <c:v>0.68347930478417662</c:v>
                </c:pt>
                <c:pt idx="167">
                  <c:v>0.53677265500794924</c:v>
                </c:pt>
                <c:pt idx="168">
                  <c:v>0.47893825995505102</c:v>
                </c:pt>
                <c:pt idx="170">
                  <c:v>0.75474216099216107</c:v>
                </c:pt>
                <c:pt idx="171">
                  <c:v>0.60718184165636391</c:v>
                </c:pt>
                <c:pt idx="172">
                  <c:v>0.53503179650238475</c:v>
                </c:pt>
                <c:pt idx="173">
                  <c:v>0.47811887713939949</c:v>
                </c:pt>
                <c:pt idx="175">
                  <c:v>0.74334274033069214</c:v>
                </c:pt>
                <c:pt idx="176">
                  <c:v>0.67032657657657657</c:v>
                </c:pt>
                <c:pt idx="177">
                  <c:v>0.60908621418175557</c:v>
                </c:pt>
                <c:pt idx="178">
                  <c:v>0.53636724960254378</c:v>
                </c:pt>
                <c:pt idx="179">
                  <c:v>0.83104435957696832</c:v>
                </c:pt>
                <c:pt idx="180">
                  <c:v>0.72867488015140958</c:v>
                </c:pt>
                <c:pt idx="181">
                  <c:v>0.61159310004851408</c:v>
                </c:pt>
                <c:pt idx="182">
                  <c:v>1.309053945772696</c:v>
                </c:pt>
                <c:pt idx="183">
                  <c:v>0.91104061378451617</c:v>
                </c:pt>
                <c:pt idx="184">
                  <c:v>0.76111013611013623</c:v>
                </c:pt>
                <c:pt idx="185">
                  <c:v>1.3077635929198428</c:v>
                </c:pt>
                <c:pt idx="186">
                  <c:v>0.90959862301325711</c:v>
                </c:pt>
                <c:pt idx="187">
                  <c:v>0.7622273247273248</c:v>
                </c:pt>
                <c:pt idx="188">
                  <c:v>1.2006029451176847</c:v>
                </c:pt>
                <c:pt idx="189">
                  <c:v>1.4608888979608421</c:v>
                </c:pt>
                <c:pt idx="190">
                  <c:v>1.2424506618055005</c:v>
                </c:pt>
                <c:pt idx="191">
                  <c:v>1.4608672277980561</c:v>
                </c:pt>
                <c:pt idx="192">
                  <c:v>1.2407069826424666</c:v>
                </c:pt>
                <c:pt idx="206">
                  <c:v>0.12179970268205563</c:v>
                </c:pt>
                <c:pt idx="209">
                  <c:v>0.12217633982339865</c:v>
                </c:pt>
                <c:pt idx="213">
                  <c:v>0.28196867761428124</c:v>
                </c:pt>
                <c:pt idx="214">
                  <c:v>0.26016368803633882</c:v>
                </c:pt>
                <c:pt idx="215">
                  <c:v>0.20343503788405951</c:v>
                </c:pt>
                <c:pt idx="216">
                  <c:v>0.20946488512066672</c:v>
                </c:pt>
                <c:pt idx="217">
                  <c:v>0.17675729818326794</c:v>
                </c:pt>
                <c:pt idx="218">
                  <c:v>0.25854668410848186</c:v>
                </c:pt>
                <c:pt idx="219">
                  <c:v>0.29259156791168656</c:v>
                </c:pt>
                <c:pt idx="220">
                  <c:v>0.26914914914914917</c:v>
                </c:pt>
                <c:pt idx="221">
                  <c:v>0.24916772580323984</c:v>
                </c:pt>
                <c:pt idx="222">
                  <c:v>0.29249038519819104</c:v>
                </c:pt>
                <c:pt idx="223">
                  <c:v>0.27112149246503892</c:v>
                </c:pt>
                <c:pt idx="224">
                  <c:v>0.24026828082171592</c:v>
                </c:pt>
                <c:pt idx="228">
                  <c:v>0.67654852853723702</c:v>
                </c:pt>
              </c:numCache>
            </c:numRef>
          </c:yVal>
          <c:smooth val="0"/>
        </c:ser>
        <c:ser>
          <c:idx val="3"/>
          <c:order val="3"/>
          <c:tx>
            <c:v>12000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Relation!$E$47:$HY$47</c:f>
              <c:numCache>
                <c:formatCode>General</c:formatCode>
                <c:ptCount val="229"/>
                <c:pt idx="0">
                  <c:v>41.8</c:v>
                </c:pt>
                <c:pt idx="1">
                  <c:v>42.5</c:v>
                </c:pt>
                <c:pt idx="2">
                  <c:v>60.7</c:v>
                </c:pt>
                <c:pt idx="3">
                  <c:v>60.7</c:v>
                </c:pt>
                <c:pt idx="4">
                  <c:v>60.7</c:v>
                </c:pt>
                <c:pt idx="55">
                  <c:v>27.5</c:v>
                </c:pt>
                <c:pt idx="56">
                  <c:v>27.5</c:v>
                </c:pt>
                <c:pt idx="57">
                  <c:v>37.700000000000003</c:v>
                </c:pt>
                <c:pt idx="58">
                  <c:v>37.700000000000003</c:v>
                </c:pt>
                <c:pt idx="59">
                  <c:v>37.700000000000003</c:v>
                </c:pt>
                <c:pt idx="60">
                  <c:v>41.8</c:v>
                </c:pt>
                <c:pt idx="61">
                  <c:v>41.8</c:v>
                </c:pt>
                <c:pt idx="62">
                  <c:v>41.8</c:v>
                </c:pt>
                <c:pt idx="63">
                  <c:v>41.8</c:v>
                </c:pt>
                <c:pt idx="64">
                  <c:v>41.8</c:v>
                </c:pt>
                <c:pt idx="65">
                  <c:v>41.8</c:v>
                </c:pt>
                <c:pt idx="66">
                  <c:v>42.5</c:v>
                </c:pt>
                <c:pt idx="67">
                  <c:v>42.5</c:v>
                </c:pt>
                <c:pt idx="68">
                  <c:v>44.5</c:v>
                </c:pt>
                <c:pt idx="69">
                  <c:v>44.5</c:v>
                </c:pt>
                <c:pt idx="70">
                  <c:v>44.5</c:v>
                </c:pt>
                <c:pt idx="71">
                  <c:v>44.7</c:v>
                </c:pt>
                <c:pt idx="72">
                  <c:v>44.7</c:v>
                </c:pt>
                <c:pt idx="73">
                  <c:v>44.7</c:v>
                </c:pt>
                <c:pt idx="74">
                  <c:v>44.7</c:v>
                </c:pt>
                <c:pt idx="75">
                  <c:v>44.7</c:v>
                </c:pt>
                <c:pt idx="76">
                  <c:v>59</c:v>
                </c:pt>
                <c:pt idx="77">
                  <c:v>59</c:v>
                </c:pt>
                <c:pt idx="78">
                  <c:v>59</c:v>
                </c:pt>
                <c:pt idx="80">
                  <c:v>18.8</c:v>
                </c:pt>
                <c:pt idx="81">
                  <c:v>18.8</c:v>
                </c:pt>
                <c:pt idx="82">
                  <c:v>18.8</c:v>
                </c:pt>
                <c:pt idx="83">
                  <c:v>27.9</c:v>
                </c:pt>
                <c:pt idx="84">
                  <c:v>27.9</c:v>
                </c:pt>
                <c:pt idx="85">
                  <c:v>27.9</c:v>
                </c:pt>
                <c:pt idx="86">
                  <c:v>27.9</c:v>
                </c:pt>
                <c:pt idx="87">
                  <c:v>27.9</c:v>
                </c:pt>
                <c:pt idx="88">
                  <c:v>27.9</c:v>
                </c:pt>
                <c:pt idx="89">
                  <c:v>28.4</c:v>
                </c:pt>
                <c:pt idx="90">
                  <c:v>28.4</c:v>
                </c:pt>
                <c:pt idx="91">
                  <c:v>28.4</c:v>
                </c:pt>
                <c:pt idx="92">
                  <c:v>27.5</c:v>
                </c:pt>
                <c:pt idx="93">
                  <c:v>27.5</c:v>
                </c:pt>
                <c:pt idx="94">
                  <c:v>28.8</c:v>
                </c:pt>
                <c:pt idx="96">
                  <c:v>27.5</c:v>
                </c:pt>
                <c:pt idx="97">
                  <c:v>27.5</c:v>
                </c:pt>
                <c:pt idx="98">
                  <c:v>27.5</c:v>
                </c:pt>
                <c:pt idx="99">
                  <c:v>27.5</c:v>
                </c:pt>
                <c:pt idx="100">
                  <c:v>27.5</c:v>
                </c:pt>
                <c:pt idx="101">
                  <c:v>27.5</c:v>
                </c:pt>
                <c:pt idx="102">
                  <c:v>28.8</c:v>
                </c:pt>
                <c:pt idx="103">
                  <c:v>28.8</c:v>
                </c:pt>
                <c:pt idx="104">
                  <c:v>28.8</c:v>
                </c:pt>
                <c:pt idx="107">
                  <c:v>44.35</c:v>
                </c:pt>
                <c:pt idx="108">
                  <c:v>44.35</c:v>
                </c:pt>
                <c:pt idx="109">
                  <c:v>44.35</c:v>
                </c:pt>
                <c:pt idx="143">
                  <c:v>59</c:v>
                </c:pt>
                <c:pt idx="144">
                  <c:v>59</c:v>
                </c:pt>
                <c:pt idx="145">
                  <c:v>44.7</c:v>
                </c:pt>
                <c:pt idx="146">
                  <c:v>44.7</c:v>
                </c:pt>
                <c:pt idx="147">
                  <c:v>44.3</c:v>
                </c:pt>
                <c:pt idx="148">
                  <c:v>44.3</c:v>
                </c:pt>
                <c:pt idx="149">
                  <c:v>43.6</c:v>
                </c:pt>
                <c:pt idx="150">
                  <c:v>43.6</c:v>
                </c:pt>
                <c:pt idx="151">
                  <c:v>43.6</c:v>
                </c:pt>
                <c:pt idx="152">
                  <c:v>43.6</c:v>
                </c:pt>
                <c:pt idx="153">
                  <c:v>43.6</c:v>
                </c:pt>
                <c:pt idx="154">
                  <c:v>41.8</c:v>
                </c:pt>
                <c:pt idx="155">
                  <c:v>41.8</c:v>
                </c:pt>
                <c:pt idx="156">
                  <c:v>41.8</c:v>
                </c:pt>
                <c:pt idx="157">
                  <c:v>41.8</c:v>
                </c:pt>
                <c:pt idx="158">
                  <c:v>41.8</c:v>
                </c:pt>
                <c:pt idx="159">
                  <c:v>35</c:v>
                </c:pt>
                <c:pt idx="160">
                  <c:v>35</c:v>
                </c:pt>
                <c:pt idx="165">
                  <c:v>27.5</c:v>
                </c:pt>
                <c:pt idx="166">
                  <c:v>27.5</c:v>
                </c:pt>
                <c:pt idx="167">
                  <c:v>27.5</c:v>
                </c:pt>
                <c:pt idx="168">
                  <c:v>27.5</c:v>
                </c:pt>
                <c:pt idx="170">
                  <c:v>27.7</c:v>
                </c:pt>
                <c:pt idx="171">
                  <c:v>27.7</c:v>
                </c:pt>
                <c:pt idx="172">
                  <c:v>27.7</c:v>
                </c:pt>
                <c:pt idx="173">
                  <c:v>27.7</c:v>
                </c:pt>
                <c:pt idx="175">
                  <c:v>35</c:v>
                </c:pt>
                <c:pt idx="176">
                  <c:v>35</c:v>
                </c:pt>
                <c:pt idx="177">
                  <c:v>35</c:v>
                </c:pt>
                <c:pt idx="178">
                  <c:v>35</c:v>
                </c:pt>
                <c:pt idx="179">
                  <c:v>35</c:v>
                </c:pt>
                <c:pt idx="180">
                  <c:v>35</c:v>
                </c:pt>
                <c:pt idx="181">
                  <c:v>35</c:v>
                </c:pt>
                <c:pt idx="182">
                  <c:v>42.5</c:v>
                </c:pt>
                <c:pt idx="183">
                  <c:v>42.5</c:v>
                </c:pt>
                <c:pt idx="184">
                  <c:v>42.5</c:v>
                </c:pt>
                <c:pt idx="185">
                  <c:v>42.5</c:v>
                </c:pt>
                <c:pt idx="186">
                  <c:v>42.5</c:v>
                </c:pt>
                <c:pt idx="187">
                  <c:v>42.5</c:v>
                </c:pt>
                <c:pt idx="188">
                  <c:v>42.5</c:v>
                </c:pt>
                <c:pt idx="189">
                  <c:v>49.7</c:v>
                </c:pt>
                <c:pt idx="190">
                  <c:v>49.7</c:v>
                </c:pt>
                <c:pt idx="191">
                  <c:v>49.7</c:v>
                </c:pt>
                <c:pt idx="192">
                  <c:v>49.7</c:v>
                </c:pt>
                <c:pt idx="206">
                  <c:v>14.2</c:v>
                </c:pt>
                <c:pt idx="209">
                  <c:v>14.2</c:v>
                </c:pt>
                <c:pt idx="213">
                  <c:v>22.4</c:v>
                </c:pt>
                <c:pt idx="214">
                  <c:v>22.4</c:v>
                </c:pt>
                <c:pt idx="215">
                  <c:v>18</c:v>
                </c:pt>
                <c:pt idx="216">
                  <c:v>18</c:v>
                </c:pt>
                <c:pt idx="217">
                  <c:v>18</c:v>
                </c:pt>
                <c:pt idx="218">
                  <c:v>29.2</c:v>
                </c:pt>
                <c:pt idx="219">
                  <c:v>29.2</c:v>
                </c:pt>
                <c:pt idx="220">
                  <c:v>29.2</c:v>
                </c:pt>
                <c:pt idx="221">
                  <c:v>29.2</c:v>
                </c:pt>
                <c:pt idx="222">
                  <c:v>29</c:v>
                </c:pt>
                <c:pt idx="223">
                  <c:v>29</c:v>
                </c:pt>
                <c:pt idx="224">
                  <c:v>29</c:v>
                </c:pt>
                <c:pt idx="228">
                  <c:v>27.5</c:v>
                </c:pt>
              </c:numCache>
            </c:numRef>
          </c:xVal>
          <c:yVal>
            <c:numRef>
              <c:f>Relation!$E$23:$HY$23</c:f>
              <c:numCache>
                <c:formatCode>General</c:formatCode>
                <c:ptCount val="229"/>
                <c:pt idx="0">
                  <c:v>1.1706610791976646</c:v>
                </c:pt>
                <c:pt idx="1">
                  <c:v>2.031667852062589</c:v>
                </c:pt>
                <c:pt idx="2">
                  <c:v>2.8994168193506282</c:v>
                </c:pt>
                <c:pt idx="3">
                  <c:v>1.9346653262628366</c:v>
                </c:pt>
                <c:pt idx="4">
                  <c:v>1.6586607023783577</c:v>
                </c:pt>
                <c:pt idx="55">
                  <c:v>1.1625451362293469</c:v>
                </c:pt>
                <c:pt idx="56">
                  <c:v>0.84569260392549239</c:v>
                </c:pt>
                <c:pt idx="57">
                  <c:v>1.7316396618326866</c:v>
                </c:pt>
                <c:pt idx="58">
                  <c:v>1.1719465109709011</c:v>
                </c:pt>
                <c:pt idx="59">
                  <c:v>1.0899989057883794</c:v>
                </c:pt>
                <c:pt idx="60">
                  <c:v>2.1441402771060032</c:v>
                </c:pt>
                <c:pt idx="61">
                  <c:v>1.408393372780032</c:v>
                </c:pt>
                <c:pt idx="62">
                  <c:v>1.1760994443921273</c:v>
                </c:pt>
                <c:pt idx="63">
                  <c:v>2.261390887290168</c:v>
                </c:pt>
                <c:pt idx="64">
                  <c:v>1.2968485782387129</c:v>
                </c:pt>
                <c:pt idx="65">
                  <c:v>1.1706610791976646</c:v>
                </c:pt>
                <c:pt idx="66">
                  <c:v>2.031667852062589</c:v>
                </c:pt>
                <c:pt idx="67">
                  <c:v>2.0401493598862022</c:v>
                </c:pt>
                <c:pt idx="68">
                  <c:v>2.2011242189875757</c:v>
                </c:pt>
                <c:pt idx="69">
                  <c:v>1.7197603830665358</c:v>
                </c:pt>
                <c:pt idx="70">
                  <c:v>1.4109093548042106</c:v>
                </c:pt>
                <c:pt idx="71">
                  <c:v>2.3986662170375954</c:v>
                </c:pt>
                <c:pt idx="72">
                  <c:v>2.0370288051209102</c:v>
                </c:pt>
                <c:pt idx="73">
                  <c:v>1.7014606518282989</c:v>
                </c:pt>
                <c:pt idx="74">
                  <c:v>2.4676560279427058</c:v>
                </c:pt>
                <c:pt idx="75">
                  <c:v>2.0386424253200572</c:v>
                </c:pt>
                <c:pt idx="76">
                  <c:v>2.3944771829978153</c:v>
                </c:pt>
                <c:pt idx="77">
                  <c:v>2.3935695589558632</c:v>
                </c:pt>
                <c:pt idx="78">
                  <c:v>1.9411417196686906</c:v>
                </c:pt>
                <c:pt idx="80">
                  <c:v>0.2872756053802249</c:v>
                </c:pt>
                <c:pt idx="81">
                  <c:v>0.2477418351656579</c:v>
                </c:pt>
                <c:pt idx="82">
                  <c:v>0.21512022367194783</c:v>
                </c:pt>
                <c:pt idx="83">
                  <c:v>0.33599179536679535</c:v>
                </c:pt>
                <c:pt idx="84">
                  <c:v>0.31044945858012324</c:v>
                </c:pt>
                <c:pt idx="85">
                  <c:v>0.50277212143650507</c:v>
                </c:pt>
                <c:pt idx="86">
                  <c:v>0.37456860328753888</c:v>
                </c:pt>
                <c:pt idx="87">
                  <c:v>0.33623827909542198</c:v>
                </c:pt>
                <c:pt idx="88">
                  <c:v>0.3103070767723336</c:v>
                </c:pt>
                <c:pt idx="89">
                  <c:v>0.33552123552123547</c:v>
                </c:pt>
                <c:pt idx="90">
                  <c:v>0.3098202228489238</c:v>
                </c:pt>
                <c:pt idx="91">
                  <c:v>0.29285423212252482</c:v>
                </c:pt>
                <c:pt idx="92">
                  <c:v>0.3664681306704653</c:v>
                </c:pt>
                <c:pt idx="93">
                  <c:v>0.34326401850639238</c:v>
                </c:pt>
                <c:pt idx="94">
                  <c:v>0.32244324324324325</c:v>
                </c:pt>
                <c:pt idx="96">
                  <c:v>0.34331740815591899</c:v>
                </c:pt>
                <c:pt idx="97">
                  <c:v>0.32268972972972976</c:v>
                </c:pt>
                <c:pt idx="98">
                  <c:v>0.29885035249842118</c:v>
                </c:pt>
                <c:pt idx="99">
                  <c:v>0.3432213067867711</c:v>
                </c:pt>
                <c:pt idx="100">
                  <c:v>0.32271891891891891</c:v>
                </c:pt>
                <c:pt idx="101">
                  <c:v>0.29311131847717214</c:v>
                </c:pt>
                <c:pt idx="102">
                  <c:v>0.42438856513559398</c:v>
                </c:pt>
                <c:pt idx="103">
                  <c:v>0.36684671937590224</c:v>
                </c:pt>
                <c:pt idx="104">
                  <c:v>0.32296216216216217</c:v>
                </c:pt>
                <c:pt idx="107">
                  <c:v>2.7123981123981125</c:v>
                </c:pt>
                <c:pt idx="108">
                  <c:v>2.036602062588905</c:v>
                </c:pt>
                <c:pt idx="109">
                  <c:v>2.1411137248322745</c:v>
                </c:pt>
                <c:pt idx="143">
                  <c:v>2.7100386100386098</c:v>
                </c:pt>
                <c:pt idx="144">
                  <c:v>2.3919986711909451</c:v>
                </c:pt>
                <c:pt idx="145">
                  <c:v>2.4652974298842762</c:v>
                </c:pt>
                <c:pt idx="146">
                  <c:v>2.0380956614509245</c:v>
                </c:pt>
                <c:pt idx="147">
                  <c:v>2.1420420370843005</c:v>
                </c:pt>
                <c:pt idx="148">
                  <c:v>1.3669438669438669</c:v>
                </c:pt>
                <c:pt idx="149">
                  <c:v>2.541485593523038</c:v>
                </c:pt>
                <c:pt idx="150">
                  <c:v>2.1423599522391039</c:v>
                </c:pt>
                <c:pt idx="151">
                  <c:v>1.1284167135982692</c:v>
                </c:pt>
                <c:pt idx="152">
                  <c:v>2.7123123123123123</c:v>
                </c:pt>
                <c:pt idx="153">
                  <c:v>2.0385490753911806</c:v>
                </c:pt>
                <c:pt idx="154">
                  <c:v>2.1435171634025889</c:v>
                </c:pt>
                <c:pt idx="155">
                  <c:v>1.4157514334167811</c:v>
                </c:pt>
                <c:pt idx="156">
                  <c:v>1.1901403145305582</c:v>
                </c:pt>
                <c:pt idx="157">
                  <c:v>2.0402293741109534</c:v>
                </c:pt>
                <c:pt idx="158">
                  <c:v>1.2670242317301144</c:v>
                </c:pt>
                <c:pt idx="159">
                  <c:v>2.0514313655761023</c:v>
                </c:pt>
                <c:pt idx="160">
                  <c:v>1.2783347018641136</c:v>
                </c:pt>
                <c:pt idx="165">
                  <c:v>0.8046915338106575</c:v>
                </c:pt>
                <c:pt idx="166">
                  <c:v>0.81443810146457329</c:v>
                </c:pt>
                <c:pt idx="167">
                  <c:v>0.64273596673596678</c:v>
                </c:pt>
                <c:pt idx="168">
                  <c:v>0.57371108001841942</c:v>
                </c:pt>
                <c:pt idx="170">
                  <c:v>0.87505518657862402</c:v>
                </c:pt>
                <c:pt idx="171">
                  <c:v>0.72465441227123473</c:v>
                </c:pt>
                <c:pt idx="172">
                  <c:v>0.640004158004158</c:v>
                </c:pt>
                <c:pt idx="173">
                  <c:v>0.57250230243349509</c:v>
                </c:pt>
                <c:pt idx="175">
                  <c:v>0.87854217854217853</c:v>
                </c:pt>
                <c:pt idx="176">
                  <c:v>0.79980694980694989</c:v>
                </c:pt>
                <c:pt idx="177">
                  <c:v>0.72800753174584942</c:v>
                </c:pt>
                <c:pt idx="178">
                  <c:v>0.64209979209979218</c:v>
                </c:pt>
                <c:pt idx="179">
                  <c:v>1.2005067567567573</c:v>
                </c:pt>
                <c:pt idx="180">
                  <c:v>0.86586252632313754</c:v>
                </c:pt>
                <c:pt idx="181">
                  <c:v>0.73242152517853454</c:v>
                </c:pt>
                <c:pt idx="182">
                  <c:v>1.5654682778288727</c:v>
                </c:pt>
                <c:pt idx="183">
                  <c:v>1.1421734234234235</c:v>
                </c:pt>
                <c:pt idx="184">
                  <c:v>0.89762169840294848</c:v>
                </c:pt>
                <c:pt idx="185">
                  <c:v>1.564639382018564</c:v>
                </c:pt>
                <c:pt idx="186">
                  <c:v>1.1430180180180181</c:v>
                </c:pt>
                <c:pt idx="187">
                  <c:v>0.90158073556511054</c:v>
                </c:pt>
                <c:pt idx="188">
                  <c:v>1.430483114693641</c:v>
                </c:pt>
                <c:pt idx="189">
                  <c:v>1.7493982467132263</c:v>
                </c:pt>
                <c:pt idx="190">
                  <c:v>1.4822675713867424</c:v>
                </c:pt>
                <c:pt idx="191">
                  <c:v>1.7493824043761648</c:v>
                </c:pt>
                <c:pt idx="192">
                  <c:v>1.481259309238584</c:v>
                </c:pt>
                <c:pt idx="206">
                  <c:v>0.14612331744896587</c:v>
                </c:pt>
                <c:pt idx="209">
                  <c:v>0.14658830693412825</c:v>
                </c:pt>
                <c:pt idx="213">
                  <c:v>0.33816310224083118</c:v>
                </c:pt>
                <c:pt idx="214">
                  <c:v>0.31203821219381939</c:v>
                </c:pt>
                <c:pt idx="215">
                  <c:v>0.24403636683766977</c:v>
                </c:pt>
                <c:pt idx="216">
                  <c:v>0.25124357955240312</c:v>
                </c:pt>
                <c:pt idx="217">
                  <c:v>0.21205168240478034</c:v>
                </c:pt>
                <c:pt idx="218">
                  <c:v>0.31013560620811376</c:v>
                </c:pt>
                <c:pt idx="219">
                  <c:v>0.35098133721190611</c:v>
                </c:pt>
                <c:pt idx="220">
                  <c:v>0.32287135135135137</c:v>
                </c:pt>
                <c:pt idx="221">
                  <c:v>0.29890835041049635</c:v>
                </c:pt>
                <c:pt idx="222">
                  <c:v>0.35084889987438711</c:v>
                </c:pt>
                <c:pt idx="223">
                  <c:v>0.32521673881176844</c:v>
                </c:pt>
                <c:pt idx="224">
                  <c:v>0.28823679075037767</c:v>
                </c:pt>
                <c:pt idx="228">
                  <c:v>0.79947825343763268</c:v>
                </c:pt>
              </c:numCache>
            </c:numRef>
          </c:yVal>
          <c:smooth val="0"/>
        </c:ser>
        <c:ser>
          <c:idx val="4"/>
          <c:order val="4"/>
          <c:tx>
            <c:v>14000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Relation!$E$47:$HY$47</c:f>
              <c:numCache>
                <c:formatCode>General</c:formatCode>
                <c:ptCount val="229"/>
                <c:pt idx="0">
                  <c:v>41.8</c:v>
                </c:pt>
                <c:pt idx="1">
                  <c:v>42.5</c:v>
                </c:pt>
                <c:pt idx="2">
                  <c:v>60.7</c:v>
                </c:pt>
                <c:pt idx="3">
                  <c:v>60.7</c:v>
                </c:pt>
                <c:pt idx="4">
                  <c:v>60.7</c:v>
                </c:pt>
                <c:pt idx="55">
                  <c:v>27.5</c:v>
                </c:pt>
                <c:pt idx="56">
                  <c:v>27.5</c:v>
                </c:pt>
                <c:pt idx="57">
                  <c:v>37.700000000000003</c:v>
                </c:pt>
                <c:pt idx="58">
                  <c:v>37.700000000000003</c:v>
                </c:pt>
                <c:pt idx="59">
                  <c:v>37.700000000000003</c:v>
                </c:pt>
                <c:pt idx="60">
                  <c:v>41.8</c:v>
                </c:pt>
                <c:pt idx="61">
                  <c:v>41.8</c:v>
                </c:pt>
                <c:pt idx="62">
                  <c:v>41.8</c:v>
                </c:pt>
                <c:pt idx="63">
                  <c:v>41.8</c:v>
                </c:pt>
                <c:pt idx="64">
                  <c:v>41.8</c:v>
                </c:pt>
                <c:pt idx="65">
                  <c:v>41.8</c:v>
                </c:pt>
                <c:pt idx="66">
                  <c:v>42.5</c:v>
                </c:pt>
                <c:pt idx="67">
                  <c:v>42.5</c:v>
                </c:pt>
                <c:pt idx="68">
                  <c:v>44.5</c:v>
                </c:pt>
                <c:pt idx="69">
                  <c:v>44.5</c:v>
                </c:pt>
                <c:pt idx="70">
                  <c:v>44.5</c:v>
                </c:pt>
                <c:pt idx="71">
                  <c:v>44.7</c:v>
                </c:pt>
                <c:pt idx="72">
                  <c:v>44.7</c:v>
                </c:pt>
                <c:pt idx="73">
                  <c:v>44.7</c:v>
                </c:pt>
                <c:pt idx="74">
                  <c:v>44.7</c:v>
                </c:pt>
                <c:pt idx="75">
                  <c:v>44.7</c:v>
                </c:pt>
                <c:pt idx="76">
                  <c:v>59</c:v>
                </c:pt>
                <c:pt idx="77">
                  <c:v>59</c:v>
                </c:pt>
                <c:pt idx="78">
                  <c:v>59</c:v>
                </c:pt>
                <c:pt idx="80">
                  <c:v>18.8</c:v>
                </c:pt>
                <c:pt idx="81">
                  <c:v>18.8</c:v>
                </c:pt>
                <c:pt idx="82">
                  <c:v>18.8</c:v>
                </c:pt>
                <c:pt idx="83">
                  <c:v>27.9</c:v>
                </c:pt>
                <c:pt idx="84">
                  <c:v>27.9</c:v>
                </c:pt>
                <c:pt idx="85">
                  <c:v>27.9</c:v>
                </c:pt>
                <c:pt idx="86">
                  <c:v>27.9</c:v>
                </c:pt>
                <c:pt idx="87">
                  <c:v>27.9</c:v>
                </c:pt>
                <c:pt idx="88">
                  <c:v>27.9</c:v>
                </c:pt>
                <c:pt idx="89">
                  <c:v>28.4</c:v>
                </c:pt>
                <c:pt idx="90">
                  <c:v>28.4</c:v>
                </c:pt>
                <c:pt idx="91">
                  <c:v>28.4</c:v>
                </c:pt>
                <c:pt idx="92">
                  <c:v>27.5</c:v>
                </c:pt>
                <c:pt idx="93">
                  <c:v>27.5</c:v>
                </c:pt>
                <c:pt idx="94">
                  <c:v>28.8</c:v>
                </c:pt>
                <c:pt idx="96">
                  <c:v>27.5</c:v>
                </c:pt>
                <c:pt idx="97">
                  <c:v>27.5</c:v>
                </c:pt>
                <c:pt idx="98">
                  <c:v>27.5</c:v>
                </c:pt>
                <c:pt idx="99">
                  <c:v>27.5</c:v>
                </c:pt>
                <c:pt idx="100">
                  <c:v>27.5</c:v>
                </c:pt>
                <c:pt idx="101">
                  <c:v>27.5</c:v>
                </c:pt>
                <c:pt idx="102">
                  <c:v>28.8</c:v>
                </c:pt>
                <c:pt idx="103">
                  <c:v>28.8</c:v>
                </c:pt>
                <c:pt idx="104">
                  <c:v>28.8</c:v>
                </c:pt>
                <c:pt idx="107">
                  <c:v>44.35</c:v>
                </c:pt>
                <c:pt idx="108">
                  <c:v>44.35</c:v>
                </c:pt>
                <c:pt idx="109">
                  <c:v>44.35</c:v>
                </c:pt>
                <c:pt idx="143">
                  <c:v>59</c:v>
                </c:pt>
                <c:pt idx="144">
                  <c:v>59</c:v>
                </c:pt>
                <c:pt idx="145">
                  <c:v>44.7</c:v>
                </c:pt>
                <c:pt idx="146">
                  <c:v>44.7</c:v>
                </c:pt>
                <c:pt idx="147">
                  <c:v>44.3</c:v>
                </c:pt>
                <c:pt idx="148">
                  <c:v>44.3</c:v>
                </c:pt>
                <c:pt idx="149">
                  <c:v>43.6</c:v>
                </c:pt>
                <c:pt idx="150">
                  <c:v>43.6</c:v>
                </c:pt>
                <c:pt idx="151">
                  <c:v>43.6</c:v>
                </c:pt>
                <c:pt idx="152">
                  <c:v>43.6</c:v>
                </c:pt>
                <c:pt idx="153">
                  <c:v>43.6</c:v>
                </c:pt>
                <c:pt idx="154">
                  <c:v>41.8</c:v>
                </c:pt>
                <c:pt idx="155">
                  <c:v>41.8</c:v>
                </c:pt>
                <c:pt idx="156">
                  <c:v>41.8</c:v>
                </c:pt>
                <c:pt idx="157">
                  <c:v>41.8</c:v>
                </c:pt>
                <c:pt idx="158">
                  <c:v>41.8</c:v>
                </c:pt>
                <c:pt idx="159">
                  <c:v>35</c:v>
                </c:pt>
                <c:pt idx="160">
                  <c:v>35</c:v>
                </c:pt>
                <c:pt idx="165">
                  <c:v>27.5</c:v>
                </c:pt>
                <c:pt idx="166">
                  <c:v>27.5</c:v>
                </c:pt>
                <c:pt idx="167">
                  <c:v>27.5</c:v>
                </c:pt>
                <c:pt idx="168">
                  <c:v>27.5</c:v>
                </c:pt>
                <c:pt idx="170">
                  <c:v>27.7</c:v>
                </c:pt>
                <c:pt idx="171">
                  <c:v>27.7</c:v>
                </c:pt>
                <c:pt idx="172">
                  <c:v>27.7</c:v>
                </c:pt>
                <c:pt idx="173">
                  <c:v>27.7</c:v>
                </c:pt>
                <c:pt idx="175">
                  <c:v>35</c:v>
                </c:pt>
                <c:pt idx="176">
                  <c:v>35</c:v>
                </c:pt>
                <c:pt idx="177">
                  <c:v>35</c:v>
                </c:pt>
                <c:pt idx="178">
                  <c:v>35</c:v>
                </c:pt>
                <c:pt idx="179">
                  <c:v>35</c:v>
                </c:pt>
                <c:pt idx="180">
                  <c:v>35</c:v>
                </c:pt>
                <c:pt idx="181">
                  <c:v>35</c:v>
                </c:pt>
                <c:pt idx="182">
                  <c:v>42.5</c:v>
                </c:pt>
                <c:pt idx="183">
                  <c:v>42.5</c:v>
                </c:pt>
                <c:pt idx="184">
                  <c:v>42.5</c:v>
                </c:pt>
                <c:pt idx="185">
                  <c:v>42.5</c:v>
                </c:pt>
                <c:pt idx="186">
                  <c:v>42.5</c:v>
                </c:pt>
                <c:pt idx="187">
                  <c:v>42.5</c:v>
                </c:pt>
                <c:pt idx="188">
                  <c:v>42.5</c:v>
                </c:pt>
                <c:pt idx="189">
                  <c:v>49.7</c:v>
                </c:pt>
                <c:pt idx="190">
                  <c:v>49.7</c:v>
                </c:pt>
                <c:pt idx="191">
                  <c:v>49.7</c:v>
                </c:pt>
                <c:pt idx="192">
                  <c:v>49.7</c:v>
                </c:pt>
                <c:pt idx="206">
                  <c:v>14.2</c:v>
                </c:pt>
                <c:pt idx="209">
                  <c:v>14.2</c:v>
                </c:pt>
                <c:pt idx="213">
                  <c:v>22.4</c:v>
                </c:pt>
                <c:pt idx="214">
                  <c:v>22.4</c:v>
                </c:pt>
                <c:pt idx="215">
                  <c:v>18</c:v>
                </c:pt>
                <c:pt idx="216">
                  <c:v>18</c:v>
                </c:pt>
                <c:pt idx="217">
                  <c:v>18</c:v>
                </c:pt>
                <c:pt idx="218">
                  <c:v>29.2</c:v>
                </c:pt>
                <c:pt idx="219">
                  <c:v>29.2</c:v>
                </c:pt>
                <c:pt idx="220">
                  <c:v>29.2</c:v>
                </c:pt>
                <c:pt idx="221">
                  <c:v>29.2</c:v>
                </c:pt>
                <c:pt idx="222">
                  <c:v>29</c:v>
                </c:pt>
                <c:pt idx="223">
                  <c:v>29</c:v>
                </c:pt>
                <c:pt idx="224">
                  <c:v>29</c:v>
                </c:pt>
                <c:pt idx="228">
                  <c:v>27.5</c:v>
                </c:pt>
              </c:numCache>
            </c:numRef>
          </c:xVal>
          <c:yVal>
            <c:numRef>
              <c:f>Relation!$E$24:$HY$24</c:f>
              <c:numCache>
                <c:formatCode>General</c:formatCode>
                <c:ptCount val="229"/>
                <c:pt idx="0">
                  <c:v>1.3578482328482329</c:v>
                </c:pt>
                <c:pt idx="1">
                  <c:v>2.368938988493444</c:v>
                </c:pt>
                <c:pt idx="2">
                  <c:v>3.3817855497542997</c:v>
                </c:pt>
                <c:pt idx="3">
                  <c:v>2.2558615269946207</c:v>
                </c:pt>
                <c:pt idx="4">
                  <c:v>1.9337401272048573</c:v>
                </c:pt>
                <c:pt idx="55">
                  <c:v>1.2394040871239569</c:v>
                </c:pt>
                <c:pt idx="56">
                  <c:v>1.2031035791226012</c:v>
                </c:pt>
                <c:pt idx="57">
                  <c:v>2.01808973513729</c:v>
                </c:pt>
                <c:pt idx="58">
                  <c:v>1.3585239085239085</c:v>
                </c:pt>
                <c:pt idx="59">
                  <c:v>1.2236896756440729</c:v>
                </c:pt>
                <c:pt idx="60">
                  <c:v>2.4985921300579723</c:v>
                </c:pt>
                <c:pt idx="61">
                  <c:v>1.638626223636156</c:v>
                </c:pt>
                <c:pt idx="62">
                  <c:v>1.3607068607068609</c:v>
                </c:pt>
                <c:pt idx="63">
                  <c:v>2.6358304799264212</c:v>
                </c:pt>
                <c:pt idx="64">
                  <c:v>1.5080761899624175</c:v>
                </c:pt>
                <c:pt idx="65">
                  <c:v>1.3578482328482329</c:v>
                </c:pt>
                <c:pt idx="66">
                  <c:v>2.368938988493444</c:v>
                </c:pt>
                <c:pt idx="67">
                  <c:v>2.3763848006422266</c:v>
                </c:pt>
                <c:pt idx="68">
                  <c:v>2.5653110591535642</c:v>
                </c:pt>
                <c:pt idx="69">
                  <c:v>2.0021053447920476</c:v>
                </c:pt>
                <c:pt idx="70">
                  <c:v>1.6404775949483839</c:v>
                </c:pt>
                <c:pt idx="71">
                  <c:v>2.7948199320956051</c:v>
                </c:pt>
                <c:pt idx="72">
                  <c:v>2.3736453037195608</c:v>
                </c:pt>
                <c:pt idx="73">
                  <c:v>1.9808852500992871</c:v>
                </c:pt>
                <c:pt idx="74">
                  <c:v>2.8762051422757873</c:v>
                </c:pt>
                <c:pt idx="75">
                  <c:v>2.375061881188119</c:v>
                </c:pt>
                <c:pt idx="76">
                  <c:v>2.7910226468531816</c:v>
                </c:pt>
                <c:pt idx="77">
                  <c:v>2.7901999017173233</c:v>
                </c:pt>
                <c:pt idx="78">
                  <c:v>2.2614759543716381</c:v>
                </c:pt>
                <c:pt idx="80">
                  <c:v>0.33495932156646441</c:v>
                </c:pt>
                <c:pt idx="81">
                  <c:v>0.28891318794544602</c:v>
                </c:pt>
                <c:pt idx="82">
                  <c:v>0.25091197221317701</c:v>
                </c:pt>
                <c:pt idx="83">
                  <c:v>0.39179026842827963</c:v>
                </c:pt>
                <c:pt idx="84">
                  <c:v>0.36205751141412906</c:v>
                </c:pt>
                <c:pt idx="85">
                  <c:v>0.58560699128880944</c:v>
                </c:pt>
                <c:pt idx="86">
                  <c:v>0.43666245526710645</c:v>
                </c:pt>
                <c:pt idx="87">
                  <c:v>0.39210455808968825</c:v>
                </c:pt>
                <c:pt idx="88">
                  <c:v>0.36187782805429869</c:v>
                </c:pt>
                <c:pt idx="89">
                  <c:v>0.39119026089286318</c:v>
                </c:pt>
                <c:pt idx="90">
                  <c:v>0.36126342688842694</c:v>
                </c:pt>
                <c:pt idx="91">
                  <c:v>0.34148970727622413</c:v>
                </c:pt>
                <c:pt idx="92">
                  <c:v>0.42728437685334236</c:v>
                </c:pt>
                <c:pt idx="93">
                  <c:v>0.40027685365622828</c:v>
                </c:pt>
                <c:pt idx="94">
                  <c:v>0.37599294947121037</c:v>
                </c:pt>
                <c:pt idx="96">
                  <c:v>0.40034513656859205</c:v>
                </c:pt>
                <c:pt idx="97">
                  <c:v>0.37630552291421859</c:v>
                </c:pt>
                <c:pt idx="98">
                  <c:v>0.34852842056231886</c:v>
                </c:pt>
                <c:pt idx="99">
                  <c:v>0.40022222732633728</c:v>
                </c:pt>
                <c:pt idx="100">
                  <c:v>0.37634253819036428</c:v>
                </c:pt>
                <c:pt idx="101">
                  <c:v>0.34181210832896225</c:v>
                </c:pt>
                <c:pt idx="102">
                  <c:v>0.49473099907720458</c:v>
                </c:pt>
                <c:pt idx="103">
                  <c:v>0.42777365923917648</c:v>
                </c:pt>
                <c:pt idx="104">
                  <c:v>0.37665099882491188</c:v>
                </c:pt>
                <c:pt idx="107">
                  <c:v>3.1620980813449431</c:v>
                </c:pt>
                <c:pt idx="108">
                  <c:v>2.3732706716617606</c:v>
                </c:pt>
                <c:pt idx="109">
                  <c:v>2.4959042702784218</c:v>
                </c:pt>
                <c:pt idx="143">
                  <c:v>3.1599212182894192</c:v>
                </c:pt>
                <c:pt idx="144">
                  <c:v>2.7887759197514139</c:v>
                </c:pt>
                <c:pt idx="145">
                  <c:v>2.8740571518105527</c:v>
                </c:pt>
                <c:pt idx="146">
                  <c:v>2.374581883864062</c:v>
                </c:pt>
                <c:pt idx="147">
                  <c:v>2.4967286978578636</c:v>
                </c:pt>
                <c:pt idx="148">
                  <c:v>1.5876618806306309</c:v>
                </c:pt>
                <c:pt idx="149">
                  <c:v>2.9631266629323627</c:v>
                </c:pt>
                <c:pt idx="150">
                  <c:v>2.4970110360700017</c:v>
                </c:pt>
                <c:pt idx="151">
                  <c:v>1.2914331255068645</c:v>
                </c:pt>
                <c:pt idx="152">
                  <c:v>3.1620189226883788</c:v>
                </c:pt>
                <c:pt idx="153">
                  <c:v>2.3749799304254751</c:v>
                </c:pt>
                <c:pt idx="154">
                  <c:v>2.4980387471621825</c:v>
                </c:pt>
                <c:pt idx="155">
                  <c:v>1.6440406114360679</c:v>
                </c:pt>
                <c:pt idx="156">
                  <c:v>1.3680873180873181</c:v>
                </c:pt>
                <c:pt idx="157">
                  <c:v>2.3764550441530639</c:v>
                </c:pt>
                <c:pt idx="158">
                  <c:v>1.4677412923988269</c:v>
                </c:pt>
                <c:pt idx="159">
                  <c:v>2.3862891356703235</c:v>
                </c:pt>
                <c:pt idx="160">
                  <c:v>1.4749114762813393</c:v>
                </c:pt>
                <c:pt idx="165">
                  <c:v>0.83386958386958387</c:v>
                </c:pt>
                <c:pt idx="166">
                  <c:v>0.89036357786357778</c:v>
                </c:pt>
                <c:pt idx="167">
                  <c:v>0.74679279279279287</c:v>
                </c:pt>
                <c:pt idx="168">
                  <c:v>0.6674408783783784</c:v>
                </c:pt>
                <c:pt idx="170">
                  <c:v>1.1316371792806219</c:v>
                </c:pt>
                <c:pt idx="171">
                  <c:v>0.83269268071899649</c:v>
                </c:pt>
                <c:pt idx="172">
                  <c:v>0.74218918918918919</c:v>
                </c:pt>
                <c:pt idx="173">
                  <c:v>0.66561092342342343</c:v>
                </c:pt>
                <c:pt idx="175">
                  <c:v>1.1016869810987457</c:v>
                </c:pt>
                <c:pt idx="176">
                  <c:v>0.90101351351351355</c:v>
                </c:pt>
                <c:pt idx="177">
                  <c:v>0.84003620845726112</c:v>
                </c:pt>
                <c:pt idx="178">
                  <c:v>0.74572072072072082</c:v>
                </c:pt>
                <c:pt idx="179">
                  <c:v>1.1985923423423424</c:v>
                </c:pt>
                <c:pt idx="180">
                  <c:v>1.1040748629063848</c:v>
                </c:pt>
                <c:pt idx="181">
                  <c:v>0.84970311220311223</c:v>
                </c:pt>
                <c:pt idx="182">
                  <c:v>1.8240786300748231</c:v>
                </c:pt>
                <c:pt idx="183">
                  <c:v>1.3213383838383839</c:v>
                </c:pt>
                <c:pt idx="184">
                  <c:v>1.1040147822934709</c:v>
                </c:pt>
                <c:pt idx="185">
                  <c:v>1.823418388615089</c:v>
                </c:pt>
                <c:pt idx="186">
                  <c:v>1.3217344138396772</c:v>
                </c:pt>
                <c:pt idx="187">
                  <c:v>1.0991687477343215</c:v>
                </c:pt>
                <c:pt idx="188">
                  <c:v>1.6655387083326092</c:v>
                </c:pt>
                <c:pt idx="189">
                  <c:v>2.0390898630051528</c:v>
                </c:pt>
                <c:pt idx="190">
                  <c:v>1.7261004100594546</c:v>
                </c:pt>
                <c:pt idx="191">
                  <c:v>2.0390765735144818</c:v>
                </c:pt>
                <c:pt idx="192">
                  <c:v>1.7253255737897375</c:v>
                </c:pt>
                <c:pt idx="206">
                  <c:v>0.17043230848868832</c:v>
                </c:pt>
                <c:pt idx="209">
                  <c:v>0.17099089378021129</c:v>
                </c:pt>
                <c:pt idx="213">
                  <c:v>0.39424726604611748</c:v>
                </c:pt>
                <c:pt idx="214">
                  <c:v>0.36382946886912609</c:v>
                </c:pt>
                <c:pt idx="215">
                  <c:v>0.28459765997079428</c:v>
                </c:pt>
                <c:pt idx="216">
                  <c:v>0.29296819301315707</c:v>
                </c:pt>
                <c:pt idx="217">
                  <c:v>0.24732073580757793</c:v>
                </c:pt>
                <c:pt idx="218">
                  <c:v>0.36166143519084698</c:v>
                </c:pt>
                <c:pt idx="219">
                  <c:v>0.40929832461985549</c:v>
                </c:pt>
                <c:pt idx="220">
                  <c:v>0.37653584018801411</c:v>
                </c:pt>
                <c:pt idx="221">
                  <c:v>0.34860129775384013</c:v>
                </c:pt>
                <c:pt idx="222">
                  <c:v>0.40912839421040409</c:v>
                </c:pt>
                <c:pt idx="223">
                  <c:v>0.37924244190654544</c:v>
                </c:pt>
                <c:pt idx="224">
                  <c:v>0.3361624379481522</c:v>
                </c:pt>
                <c:pt idx="228">
                  <c:v>0.80365186615186612</c:v>
                </c:pt>
              </c:numCache>
            </c:numRef>
          </c:yVal>
          <c:smooth val="0"/>
        </c:ser>
        <c:ser>
          <c:idx val="5"/>
          <c:order val="5"/>
          <c:tx>
            <c:v>16000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Relation!$E$47:$HY$47</c:f>
              <c:numCache>
                <c:formatCode>General</c:formatCode>
                <c:ptCount val="229"/>
                <c:pt idx="0">
                  <c:v>41.8</c:v>
                </c:pt>
                <c:pt idx="1">
                  <c:v>42.5</c:v>
                </c:pt>
                <c:pt idx="2">
                  <c:v>60.7</c:v>
                </c:pt>
                <c:pt idx="3">
                  <c:v>60.7</c:v>
                </c:pt>
                <c:pt idx="4">
                  <c:v>60.7</c:v>
                </c:pt>
                <c:pt idx="55">
                  <c:v>27.5</c:v>
                </c:pt>
                <c:pt idx="56">
                  <c:v>27.5</c:v>
                </c:pt>
                <c:pt idx="57">
                  <c:v>37.700000000000003</c:v>
                </c:pt>
                <c:pt idx="58">
                  <c:v>37.700000000000003</c:v>
                </c:pt>
                <c:pt idx="59">
                  <c:v>37.700000000000003</c:v>
                </c:pt>
                <c:pt idx="60">
                  <c:v>41.8</c:v>
                </c:pt>
                <c:pt idx="61">
                  <c:v>41.8</c:v>
                </c:pt>
                <c:pt idx="62">
                  <c:v>41.8</c:v>
                </c:pt>
                <c:pt idx="63">
                  <c:v>41.8</c:v>
                </c:pt>
                <c:pt idx="64">
                  <c:v>41.8</c:v>
                </c:pt>
                <c:pt idx="65">
                  <c:v>41.8</c:v>
                </c:pt>
                <c:pt idx="66">
                  <c:v>42.5</c:v>
                </c:pt>
                <c:pt idx="67">
                  <c:v>42.5</c:v>
                </c:pt>
                <c:pt idx="68">
                  <c:v>44.5</c:v>
                </c:pt>
                <c:pt idx="69">
                  <c:v>44.5</c:v>
                </c:pt>
                <c:pt idx="70">
                  <c:v>44.5</c:v>
                </c:pt>
                <c:pt idx="71">
                  <c:v>44.7</c:v>
                </c:pt>
                <c:pt idx="72">
                  <c:v>44.7</c:v>
                </c:pt>
                <c:pt idx="73">
                  <c:v>44.7</c:v>
                </c:pt>
                <c:pt idx="74">
                  <c:v>44.7</c:v>
                </c:pt>
                <c:pt idx="75">
                  <c:v>44.7</c:v>
                </c:pt>
                <c:pt idx="76">
                  <c:v>59</c:v>
                </c:pt>
                <c:pt idx="77">
                  <c:v>59</c:v>
                </c:pt>
                <c:pt idx="78">
                  <c:v>59</c:v>
                </c:pt>
                <c:pt idx="80">
                  <c:v>18.8</c:v>
                </c:pt>
                <c:pt idx="81">
                  <c:v>18.8</c:v>
                </c:pt>
                <c:pt idx="82">
                  <c:v>18.8</c:v>
                </c:pt>
                <c:pt idx="83">
                  <c:v>27.9</c:v>
                </c:pt>
                <c:pt idx="84">
                  <c:v>27.9</c:v>
                </c:pt>
                <c:pt idx="85">
                  <c:v>27.9</c:v>
                </c:pt>
                <c:pt idx="86">
                  <c:v>27.9</c:v>
                </c:pt>
                <c:pt idx="87">
                  <c:v>27.9</c:v>
                </c:pt>
                <c:pt idx="88">
                  <c:v>27.9</c:v>
                </c:pt>
                <c:pt idx="89">
                  <c:v>28.4</c:v>
                </c:pt>
                <c:pt idx="90">
                  <c:v>28.4</c:v>
                </c:pt>
                <c:pt idx="91">
                  <c:v>28.4</c:v>
                </c:pt>
                <c:pt idx="92">
                  <c:v>27.5</c:v>
                </c:pt>
                <c:pt idx="93">
                  <c:v>27.5</c:v>
                </c:pt>
                <c:pt idx="94">
                  <c:v>28.8</c:v>
                </c:pt>
                <c:pt idx="96">
                  <c:v>27.5</c:v>
                </c:pt>
                <c:pt idx="97">
                  <c:v>27.5</c:v>
                </c:pt>
                <c:pt idx="98">
                  <c:v>27.5</c:v>
                </c:pt>
                <c:pt idx="99">
                  <c:v>27.5</c:v>
                </c:pt>
                <c:pt idx="100">
                  <c:v>27.5</c:v>
                </c:pt>
                <c:pt idx="101">
                  <c:v>27.5</c:v>
                </c:pt>
                <c:pt idx="102">
                  <c:v>28.8</c:v>
                </c:pt>
                <c:pt idx="103">
                  <c:v>28.8</c:v>
                </c:pt>
                <c:pt idx="104">
                  <c:v>28.8</c:v>
                </c:pt>
                <c:pt idx="107">
                  <c:v>44.35</c:v>
                </c:pt>
                <c:pt idx="108">
                  <c:v>44.35</c:v>
                </c:pt>
                <c:pt idx="109">
                  <c:v>44.35</c:v>
                </c:pt>
                <c:pt idx="143">
                  <c:v>59</c:v>
                </c:pt>
                <c:pt idx="144">
                  <c:v>59</c:v>
                </c:pt>
                <c:pt idx="145">
                  <c:v>44.7</c:v>
                </c:pt>
                <c:pt idx="146">
                  <c:v>44.7</c:v>
                </c:pt>
                <c:pt idx="147">
                  <c:v>44.3</c:v>
                </c:pt>
                <c:pt idx="148">
                  <c:v>44.3</c:v>
                </c:pt>
                <c:pt idx="149">
                  <c:v>43.6</c:v>
                </c:pt>
                <c:pt idx="150">
                  <c:v>43.6</c:v>
                </c:pt>
                <c:pt idx="151">
                  <c:v>43.6</c:v>
                </c:pt>
                <c:pt idx="152">
                  <c:v>43.6</c:v>
                </c:pt>
                <c:pt idx="153">
                  <c:v>43.6</c:v>
                </c:pt>
                <c:pt idx="154">
                  <c:v>41.8</c:v>
                </c:pt>
                <c:pt idx="155">
                  <c:v>41.8</c:v>
                </c:pt>
                <c:pt idx="156">
                  <c:v>41.8</c:v>
                </c:pt>
                <c:pt idx="157">
                  <c:v>41.8</c:v>
                </c:pt>
                <c:pt idx="158">
                  <c:v>41.8</c:v>
                </c:pt>
                <c:pt idx="159">
                  <c:v>35</c:v>
                </c:pt>
                <c:pt idx="160">
                  <c:v>35</c:v>
                </c:pt>
                <c:pt idx="165">
                  <c:v>27.5</c:v>
                </c:pt>
                <c:pt idx="166">
                  <c:v>27.5</c:v>
                </c:pt>
                <c:pt idx="167">
                  <c:v>27.5</c:v>
                </c:pt>
                <c:pt idx="168">
                  <c:v>27.5</c:v>
                </c:pt>
                <c:pt idx="170">
                  <c:v>27.7</c:v>
                </c:pt>
                <c:pt idx="171">
                  <c:v>27.7</c:v>
                </c:pt>
                <c:pt idx="172">
                  <c:v>27.7</c:v>
                </c:pt>
                <c:pt idx="173">
                  <c:v>27.7</c:v>
                </c:pt>
                <c:pt idx="175">
                  <c:v>35</c:v>
                </c:pt>
                <c:pt idx="176">
                  <c:v>35</c:v>
                </c:pt>
                <c:pt idx="177">
                  <c:v>35</c:v>
                </c:pt>
                <c:pt idx="178">
                  <c:v>35</c:v>
                </c:pt>
                <c:pt idx="179">
                  <c:v>35</c:v>
                </c:pt>
                <c:pt idx="180">
                  <c:v>35</c:v>
                </c:pt>
                <c:pt idx="181">
                  <c:v>35</c:v>
                </c:pt>
                <c:pt idx="182">
                  <c:v>42.5</c:v>
                </c:pt>
                <c:pt idx="183">
                  <c:v>42.5</c:v>
                </c:pt>
                <c:pt idx="184">
                  <c:v>42.5</c:v>
                </c:pt>
                <c:pt idx="185">
                  <c:v>42.5</c:v>
                </c:pt>
                <c:pt idx="186">
                  <c:v>42.5</c:v>
                </c:pt>
                <c:pt idx="187">
                  <c:v>42.5</c:v>
                </c:pt>
                <c:pt idx="188">
                  <c:v>42.5</c:v>
                </c:pt>
                <c:pt idx="189">
                  <c:v>49.7</c:v>
                </c:pt>
                <c:pt idx="190">
                  <c:v>49.7</c:v>
                </c:pt>
                <c:pt idx="191">
                  <c:v>49.7</c:v>
                </c:pt>
                <c:pt idx="192">
                  <c:v>49.7</c:v>
                </c:pt>
                <c:pt idx="206">
                  <c:v>14.2</c:v>
                </c:pt>
                <c:pt idx="209">
                  <c:v>14.2</c:v>
                </c:pt>
                <c:pt idx="213">
                  <c:v>22.4</c:v>
                </c:pt>
                <c:pt idx="214">
                  <c:v>22.4</c:v>
                </c:pt>
                <c:pt idx="215">
                  <c:v>18</c:v>
                </c:pt>
                <c:pt idx="216">
                  <c:v>18</c:v>
                </c:pt>
                <c:pt idx="217">
                  <c:v>18</c:v>
                </c:pt>
                <c:pt idx="218">
                  <c:v>29.2</c:v>
                </c:pt>
                <c:pt idx="219">
                  <c:v>29.2</c:v>
                </c:pt>
                <c:pt idx="220">
                  <c:v>29.2</c:v>
                </c:pt>
                <c:pt idx="221">
                  <c:v>29.2</c:v>
                </c:pt>
                <c:pt idx="222">
                  <c:v>29</c:v>
                </c:pt>
                <c:pt idx="223">
                  <c:v>29</c:v>
                </c:pt>
                <c:pt idx="224">
                  <c:v>29</c:v>
                </c:pt>
                <c:pt idx="228">
                  <c:v>27.5</c:v>
                </c:pt>
              </c:numCache>
            </c:numRef>
          </c:xVal>
          <c:yVal>
            <c:numRef>
              <c:f>Relation!$E$25:$HY$25</c:f>
              <c:numCache>
                <c:formatCode>General</c:formatCode>
                <c:ptCount val="229"/>
                <c:pt idx="0">
                  <c:v>1.5491935704701663</c:v>
                </c:pt>
                <c:pt idx="1">
                  <c:v>2.7064350064350067</c:v>
                </c:pt>
                <c:pt idx="2">
                  <c:v>3.8642409037145873</c:v>
                </c:pt>
                <c:pt idx="3">
                  <c:v>2.5772842694347191</c:v>
                </c:pt>
                <c:pt idx="4">
                  <c:v>2.2091426271320449</c:v>
                </c:pt>
                <c:pt idx="55">
                  <c:v>1.4027901676016576</c:v>
                </c:pt>
                <c:pt idx="56">
                  <c:v>1.2072847577662285</c:v>
                </c:pt>
                <c:pt idx="57">
                  <c:v>2.3050137097301318</c:v>
                </c:pt>
                <c:pt idx="58">
                  <c:v>1.549691941181303</c:v>
                </c:pt>
                <c:pt idx="59">
                  <c:v>1.3928915796061216</c:v>
                </c:pt>
                <c:pt idx="60">
                  <c:v>2.8534938379518988</c:v>
                </c:pt>
                <c:pt idx="61">
                  <c:v>1.87034707958712</c:v>
                </c:pt>
                <c:pt idx="62">
                  <c:v>1.5513020619403599</c:v>
                </c:pt>
                <c:pt idx="63">
                  <c:v>3.0106208157182666</c:v>
                </c:pt>
                <c:pt idx="64">
                  <c:v>1.7212646182088962</c:v>
                </c:pt>
                <c:pt idx="65">
                  <c:v>1.5491935704701663</c:v>
                </c:pt>
                <c:pt idx="66">
                  <c:v>2.7064350064350067</c:v>
                </c:pt>
                <c:pt idx="67">
                  <c:v>2.7132561132561133</c:v>
                </c:pt>
                <c:pt idx="68">
                  <c:v>2.9298944233765027</c:v>
                </c:pt>
                <c:pt idx="69">
                  <c:v>2.2854090844937529</c:v>
                </c:pt>
                <c:pt idx="70">
                  <c:v>1.8718923141420629</c:v>
                </c:pt>
                <c:pt idx="71">
                  <c:v>3.1914486890030718</c:v>
                </c:pt>
                <c:pt idx="72">
                  <c:v>2.7107464607464609</c:v>
                </c:pt>
                <c:pt idx="73">
                  <c:v>2.2612572104478579</c:v>
                </c:pt>
                <c:pt idx="74">
                  <c:v>3.2850965722502243</c:v>
                </c:pt>
                <c:pt idx="75">
                  <c:v>2.7120441870441874</c:v>
                </c:pt>
                <c:pt idx="76">
                  <c:v>3.1879002828288452</c:v>
                </c:pt>
                <c:pt idx="77">
                  <c:v>3.1871314614910955</c:v>
                </c:pt>
                <c:pt idx="78">
                  <c:v>2.5823891289958336</c:v>
                </c:pt>
                <c:pt idx="80">
                  <c:v>0.38255202641995095</c:v>
                </c:pt>
                <c:pt idx="81">
                  <c:v>0.33003361377193158</c:v>
                </c:pt>
                <c:pt idx="82">
                  <c:v>0.28667898278024861</c:v>
                </c:pt>
                <c:pt idx="83">
                  <c:v>0.44748467730025104</c:v>
                </c:pt>
                <c:pt idx="84">
                  <c:v>0.41360026190987043</c:v>
                </c:pt>
                <c:pt idx="85">
                  <c:v>0.66759572072072071</c:v>
                </c:pt>
                <c:pt idx="86">
                  <c:v>0.49856422147016916</c:v>
                </c:pt>
                <c:pt idx="87">
                  <c:v>0.44788066755279871</c:v>
                </c:pt>
                <c:pt idx="88">
                  <c:v>0.41337663971115929</c:v>
                </c:pt>
                <c:pt idx="89">
                  <c:v>0.44672869590902381</c:v>
                </c:pt>
                <c:pt idx="90">
                  <c:v>0.41261199606395338</c:v>
                </c:pt>
                <c:pt idx="91">
                  <c:v>0.39004347004347001</c:v>
                </c:pt>
                <c:pt idx="92">
                  <c:v>0.48795356621443581</c:v>
                </c:pt>
                <c:pt idx="93">
                  <c:v>0.45718500772541965</c:v>
                </c:pt>
                <c:pt idx="94">
                  <c:v>0.42944658944658948</c:v>
                </c:pt>
                <c:pt idx="96">
                  <c:v>0.45727135605457947</c:v>
                </c:pt>
                <c:pt idx="97">
                  <c:v>0.42983783783783786</c:v>
                </c:pt>
                <c:pt idx="98">
                  <c:v>0.39814438812769365</c:v>
                </c:pt>
                <c:pt idx="99">
                  <c:v>0.45711592906209181</c:v>
                </c:pt>
                <c:pt idx="100">
                  <c:v>0.42988416988416989</c:v>
                </c:pt>
                <c:pt idx="101">
                  <c:v>0.390441763073342</c:v>
                </c:pt>
                <c:pt idx="102">
                  <c:v>0.56481557117304904</c:v>
                </c:pt>
                <c:pt idx="103">
                  <c:v>0.48858027988462771</c:v>
                </c:pt>
                <c:pt idx="104">
                  <c:v>0.43027027027027032</c:v>
                </c:pt>
                <c:pt idx="107">
                  <c:v>3.612057732472957</c:v>
                </c:pt>
                <c:pt idx="108">
                  <c:v>2.7104032604032602</c:v>
                </c:pt>
                <c:pt idx="109">
                  <c:v>2.8510141030126421</c:v>
                </c:pt>
                <c:pt idx="143">
                  <c:v>3.6100003117304151</c:v>
                </c:pt>
                <c:pt idx="144">
                  <c:v>3.185800809175761</c:v>
                </c:pt>
                <c:pt idx="145">
                  <c:v>3.2830834039902053</c:v>
                </c:pt>
                <c:pt idx="146">
                  <c:v>2.7116044616044612</c:v>
                </c:pt>
                <c:pt idx="147">
                  <c:v>2.8517746939814055</c:v>
                </c:pt>
                <c:pt idx="148">
                  <c:v>1.8109120356311366</c:v>
                </c:pt>
                <c:pt idx="149">
                  <c:v>3.3850007678132679</c:v>
                </c:pt>
                <c:pt idx="150">
                  <c:v>2.8520351703405713</c:v>
                </c:pt>
                <c:pt idx="151">
                  <c:v>1.4699793595797364</c:v>
                </c:pt>
                <c:pt idx="152">
                  <c:v>3.6119829171732287</c:v>
                </c:pt>
                <c:pt idx="153">
                  <c:v>2.7119691119691116</c:v>
                </c:pt>
                <c:pt idx="154">
                  <c:v>2.8529833042879345</c:v>
                </c:pt>
                <c:pt idx="155">
                  <c:v>1.8748661617761049</c:v>
                </c:pt>
                <c:pt idx="156">
                  <c:v>1.5567458035543142</c:v>
                </c:pt>
                <c:pt idx="157">
                  <c:v>2.7133204633204633</c:v>
                </c:pt>
                <c:pt idx="158">
                  <c:v>1.6729618936515487</c:v>
                </c:pt>
                <c:pt idx="159">
                  <c:v>2.7223294723294722</c:v>
                </c:pt>
                <c:pt idx="160">
                  <c:v>1.678587582035858</c:v>
                </c:pt>
                <c:pt idx="165">
                  <c:v>1.1537293049898092</c:v>
                </c:pt>
                <c:pt idx="166">
                  <c:v>1.1319776067675227</c:v>
                </c:pt>
                <c:pt idx="167">
                  <c:v>0.84436756756756759</c:v>
                </c:pt>
                <c:pt idx="168">
                  <c:v>0.75880177998822063</c:v>
                </c:pt>
                <c:pt idx="170">
                  <c:v>1.2497523183007053</c:v>
                </c:pt>
                <c:pt idx="171">
                  <c:v>0.72913302913303024</c:v>
                </c:pt>
                <c:pt idx="172">
                  <c:v>0.83489729729729734</c:v>
                </c:pt>
                <c:pt idx="173">
                  <c:v>0.75582422616320921</c:v>
                </c:pt>
                <c:pt idx="175">
                  <c:v>1.2158845412576755</c:v>
                </c:pt>
                <c:pt idx="176">
                  <c:v>1.1153153153153155</c:v>
                </c:pt>
                <c:pt idx="177">
                  <c:v>0.79747279747279831</c:v>
                </c:pt>
                <c:pt idx="178">
                  <c:v>0.84216216216216222</c:v>
                </c:pt>
                <c:pt idx="179">
                  <c:v>1.3609407484407483</c:v>
                </c:pt>
                <c:pt idx="180">
                  <c:v>1.1890551187312204</c:v>
                </c:pt>
                <c:pt idx="181">
                  <c:v>0.887434187434188</c:v>
                </c:pt>
                <c:pt idx="182">
                  <c:v>2.0832982827202482</c:v>
                </c:pt>
                <c:pt idx="183">
                  <c:v>1.5068826311341281</c:v>
                </c:pt>
                <c:pt idx="184">
                  <c:v>1.2393992232701909</c:v>
                </c:pt>
                <c:pt idx="185">
                  <c:v>2.0827254555578256</c:v>
                </c:pt>
                <c:pt idx="186">
                  <c:v>1.5071658484832138</c:v>
                </c:pt>
                <c:pt idx="187">
                  <c:v>1.2375828908086972</c:v>
                </c:pt>
                <c:pt idx="188">
                  <c:v>1.9016644187397618</c:v>
                </c:pt>
                <c:pt idx="189">
                  <c:v>2.329185768635563</c:v>
                </c:pt>
                <c:pt idx="190">
                  <c:v>1.9708835830973237</c:v>
                </c:pt>
                <c:pt idx="191">
                  <c:v>2.329173912076218</c:v>
                </c:pt>
                <c:pt idx="192">
                  <c:v>1.9702233809104037</c:v>
                </c:pt>
                <c:pt idx="206">
                  <c:v>0.19472533417487545</c:v>
                </c:pt>
                <c:pt idx="209">
                  <c:v>0.1953832397869095</c:v>
                </c:pt>
                <c:pt idx="213">
                  <c:v>0.45018675554035764</c:v>
                </c:pt>
                <c:pt idx="214">
                  <c:v>0.41551493710602727</c:v>
                </c:pt>
                <c:pt idx="215">
                  <c:v>0.32511160257810684</c:v>
                </c:pt>
                <c:pt idx="216">
                  <c:v>0.33462837837837839</c:v>
                </c:pt>
                <c:pt idx="217">
                  <c:v>0.28256068143061974</c:v>
                </c:pt>
                <c:pt idx="218">
                  <c:v>0.41310733125679749</c:v>
                </c:pt>
                <c:pt idx="219">
                  <c:v>0.46751832329775067</c:v>
                </c:pt>
                <c:pt idx="220">
                  <c:v>0.43012612612612616</c:v>
                </c:pt>
                <c:pt idx="221">
                  <c:v>0.39823462861860193</c:v>
                </c:pt>
                <c:pt idx="222">
                  <c:v>0.46730258649664802</c:v>
                </c:pt>
                <c:pt idx="223">
                  <c:v>0.43317844817944534</c:v>
                </c:pt>
                <c:pt idx="224">
                  <c:v>0.3840351132803963</c:v>
                </c:pt>
                <c:pt idx="228">
                  <c:v>1.1653639342714972</c:v>
                </c:pt>
              </c:numCache>
            </c:numRef>
          </c:yVal>
          <c:smooth val="0"/>
        </c:ser>
        <c:ser>
          <c:idx val="6"/>
          <c:order val="6"/>
          <c:tx>
            <c:v>18000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Relation!$E$47:$HY$47</c:f>
              <c:numCache>
                <c:formatCode>General</c:formatCode>
                <c:ptCount val="229"/>
                <c:pt idx="0">
                  <c:v>41.8</c:v>
                </c:pt>
                <c:pt idx="1">
                  <c:v>42.5</c:v>
                </c:pt>
                <c:pt idx="2">
                  <c:v>60.7</c:v>
                </c:pt>
                <c:pt idx="3">
                  <c:v>60.7</c:v>
                </c:pt>
                <c:pt idx="4">
                  <c:v>60.7</c:v>
                </c:pt>
                <c:pt idx="55">
                  <c:v>27.5</c:v>
                </c:pt>
                <c:pt idx="56">
                  <c:v>27.5</c:v>
                </c:pt>
                <c:pt idx="57">
                  <c:v>37.700000000000003</c:v>
                </c:pt>
                <c:pt idx="58">
                  <c:v>37.700000000000003</c:v>
                </c:pt>
                <c:pt idx="59">
                  <c:v>37.700000000000003</c:v>
                </c:pt>
                <c:pt idx="60">
                  <c:v>41.8</c:v>
                </c:pt>
                <c:pt idx="61">
                  <c:v>41.8</c:v>
                </c:pt>
                <c:pt idx="62">
                  <c:v>41.8</c:v>
                </c:pt>
                <c:pt idx="63">
                  <c:v>41.8</c:v>
                </c:pt>
                <c:pt idx="64">
                  <c:v>41.8</c:v>
                </c:pt>
                <c:pt idx="65">
                  <c:v>41.8</c:v>
                </c:pt>
                <c:pt idx="66">
                  <c:v>42.5</c:v>
                </c:pt>
                <c:pt idx="67">
                  <c:v>42.5</c:v>
                </c:pt>
                <c:pt idx="68">
                  <c:v>44.5</c:v>
                </c:pt>
                <c:pt idx="69">
                  <c:v>44.5</c:v>
                </c:pt>
                <c:pt idx="70">
                  <c:v>44.5</c:v>
                </c:pt>
                <c:pt idx="71">
                  <c:v>44.7</c:v>
                </c:pt>
                <c:pt idx="72">
                  <c:v>44.7</c:v>
                </c:pt>
                <c:pt idx="73">
                  <c:v>44.7</c:v>
                </c:pt>
                <c:pt idx="74">
                  <c:v>44.7</c:v>
                </c:pt>
                <c:pt idx="75">
                  <c:v>44.7</c:v>
                </c:pt>
                <c:pt idx="76">
                  <c:v>59</c:v>
                </c:pt>
                <c:pt idx="77">
                  <c:v>59</c:v>
                </c:pt>
                <c:pt idx="78">
                  <c:v>59</c:v>
                </c:pt>
                <c:pt idx="80">
                  <c:v>18.8</c:v>
                </c:pt>
                <c:pt idx="81">
                  <c:v>18.8</c:v>
                </c:pt>
                <c:pt idx="82">
                  <c:v>18.8</c:v>
                </c:pt>
                <c:pt idx="83">
                  <c:v>27.9</c:v>
                </c:pt>
                <c:pt idx="84">
                  <c:v>27.9</c:v>
                </c:pt>
                <c:pt idx="85">
                  <c:v>27.9</c:v>
                </c:pt>
                <c:pt idx="86">
                  <c:v>27.9</c:v>
                </c:pt>
                <c:pt idx="87">
                  <c:v>27.9</c:v>
                </c:pt>
                <c:pt idx="88">
                  <c:v>27.9</c:v>
                </c:pt>
                <c:pt idx="89">
                  <c:v>28.4</c:v>
                </c:pt>
                <c:pt idx="90">
                  <c:v>28.4</c:v>
                </c:pt>
                <c:pt idx="91">
                  <c:v>28.4</c:v>
                </c:pt>
                <c:pt idx="92">
                  <c:v>27.5</c:v>
                </c:pt>
                <c:pt idx="93">
                  <c:v>27.5</c:v>
                </c:pt>
                <c:pt idx="94">
                  <c:v>28.8</c:v>
                </c:pt>
                <c:pt idx="96">
                  <c:v>27.5</c:v>
                </c:pt>
                <c:pt idx="97">
                  <c:v>27.5</c:v>
                </c:pt>
                <c:pt idx="98">
                  <c:v>27.5</c:v>
                </c:pt>
                <c:pt idx="99">
                  <c:v>27.5</c:v>
                </c:pt>
                <c:pt idx="100">
                  <c:v>27.5</c:v>
                </c:pt>
                <c:pt idx="101">
                  <c:v>27.5</c:v>
                </c:pt>
                <c:pt idx="102">
                  <c:v>28.8</c:v>
                </c:pt>
                <c:pt idx="103">
                  <c:v>28.8</c:v>
                </c:pt>
                <c:pt idx="104">
                  <c:v>28.8</c:v>
                </c:pt>
                <c:pt idx="107">
                  <c:v>44.35</c:v>
                </c:pt>
                <c:pt idx="108">
                  <c:v>44.35</c:v>
                </c:pt>
                <c:pt idx="109">
                  <c:v>44.35</c:v>
                </c:pt>
                <c:pt idx="143">
                  <c:v>59</c:v>
                </c:pt>
                <c:pt idx="144">
                  <c:v>59</c:v>
                </c:pt>
                <c:pt idx="145">
                  <c:v>44.7</c:v>
                </c:pt>
                <c:pt idx="146">
                  <c:v>44.7</c:v>
                </c:pt>
                <c:pt idx="147">
                  <c:v>44.3</c:v>
                </c:pt>
                <c:pt idx="148">
                  <c:v>44.3</c:v>
                </c:pt>
                <c:pt idx="149">
                  <c:v>43.6</c:v>
                </c:pt>
                <c:pt idx="150">
                  <c:v>43.6</c:v>
                </c:pt>
                <c:pt idx="151">
                  <c:v>43.6</c:v>
                </c:pt>
                <c:pt idx="152">
                  <c:v>43.6</c:v>
                </c:pt>
                <c:pt idx="153">
                  <c:v>43.6</c:v>
                </c:pt>
                <c:pt idx="154">
                  <c:v>41.8</c:v>
                </c:pt>
                <c:pt idx="155">
                  <c:v>41.8</c:v>
                </c:pt>
                <c:pt idx="156">
                  <c:v>41.8</c:v>
                </c:pt>
                <c:pt idx="157">
                  <c:v>41.8</c:v>
                </c:pt>
                <c:pt idx="158">
                  <c:v>41.8</c:v>
                </c:pt>
                <c:pt idx="159">
                  <c:v>35</c:v>
                </c:pt>
                <c:pt idx="160">
                  <c:v>35</c:v>
                </c:pt>
                <c:pt idx="165">
                  <c:v>27.5</c:v>
                </c:pt>
                <c:pt idx="166">
                  <c:v>27.5</c:v>
                </c:pt>
                <c:pt idx="167">
                  <c:v>27.5</c:v>
                </c:pt>
                <c:pt idx="168">
                  <c:v>27.5</c:v>
                </c:pt>
                <c:pt idx="170">
                  <c:v>27.7</c:v>
                </c:pt>
                <c:pt idx="171">
                  <c:v>27.7</c:v>
                </c:pt>
                <c:pt idx="172">
                  <c:v>27.7</c:v>
                </c:pt>
                <c:pt idx="173">
                  <c:v>27.7</c:v>
                </c:pt>
                <c:pt idx="175">
                  <c:v>35</c:v>
                </c:pt>
                <c:pt idx="176">
                  <c:v>35</c:v>
                </c:pt>
                <c:pt idx="177">
                  <c:v>35</c:v>
                </c:pt>
                <c:pt idx="178">
                  <c:v>35</c:v>
                </c:pt>
                <c:pt idx="179">
                  <c:v>35</c:v>
                </c:pt>
                <c:pt idx="180">
                  <c:v>35</c:v>
                </c:pt>
                <c:pt idx="181">
                  <c:v>35</c:v>
                </c:pt>
                <c:pt idx="182">
                  <c:v>42.5</c:v>
                </c:pt>
                <c:pt idx="183">
                  <c:v>42.5</c:v>
                </c:pt>
                <c:pt idx="184">
                  <c:v>42.5</c:v>
                </c:pt>
                <c:pt idx="185">
                  <c:v>42.5</c:v>
                </c:pt>
                <c:pt idx="186">
                  <c:v>42.5</c:v>
                </c:pt>
                <c:pt idx="187">
                  <c:v>42.5</c:v>
                </c:pt>
                <c:pt idx="188">
                  <c:v>42.5</c:v>
                </c:pt>
                <c:pt idx="189">
                  <c:v>49.7</c:v>
                </c:pt>
                <c:pt idx="190">
                  <c:v>49.7</c:v>
                </c:pt>
                <c:pt idx="191">
                  <c:v>49.7</c:v>
                </c:pt>
                <c:pt idx="192">
                  <c:v>49.7</c:v>
                </c:pt>
                <c:pt idx="206">
                  <c:v>14.2</c:v>
                </c:pt>
                <c:pt idx="209">
                  <c:v>14.2</c:v>
                </c:pt>
                <c:pt idx="213">
                  <c:v>22.4</c:v>
                </c:pt>
                <c:pt idx="214">
                  <c:v>22.4</c:v>
                </c:pt>
                <c:pt idx="215">
                  <c:v>18</c:v>
                </c:pt>
                <c:pt idx="216">
                  <c:v>18</c:v>
                </c:pt>
                <c:pt idx="217">
                  <c:v>18</c:v>
                </c:pt>
                <c:pt idx="218">
                  <c:v>29.2</c:v>
                </c:pt>
                <c:pt idx="219">
                  <c:v>29.2</c:v>
                </c:pt>
                <c:pt idx="220">
                  <c:v>29.2</c:v>
                </c:pt>
                <c:pt idx="221">
                  <c:v>29.2</c:v>
                </c:pt>
                <c:pt idx="222">
                  <c:v>29</c:v>
                </c:pt>
                <c:pt idx="223">
                  <c:v>29</c:v>
                </c:pt>
                <c:pt idx="224">
                  <c:v>29</c:v>
                </c:pt>
                <c:pt idx="228">
                  <c:v>27.5</c:v>
                </c:pt>
              </c:numCache>
            </c:numRef>
          </c:xVal>
          <c:yVal>
            <c:numRef>
              <c:f>Relation!$E$26:$HY$26</c:f>
              <c:numCache>
                <c:formatCode>General</c:formatCode>
                <c:ptCount val="229"/>
                <c:pt idx="0">
                  <c:v>1.7414315025571572</c:v>
                </c:pt>
                <c:pt idx="1">
                  <c:v>3.0440442097726863</c:v>
                </c:pt>
                <c:pt idx="2">
                  <c:v>4.3467453710308792</c:v>
                </c:pt>
                <c:pt idx="3">
                  <c:v>2.8988182064811392</c:v>
                </c:pt>
                <c:pt idx="4">
                  <c:v>2.4846878476191572</c:v>
                </c:pt>
                <c:pt idx="55">
                  <c:v>1.5722878297227738</c:v>
                </c:pt>
                <c:pt idx="56">
                  <c:v>1.3416710803948981</c:v>
                </c:pt>
                <c:pt idx="57">
                  <c:v>2.5921541238465031</c:v>
                </c:pt>
                <c:pt idx="58">
                  <c:v>1.7418453981281208</c:v>
                </c:pt>
                <c:pt idx="59">
                  <c:v>1.5646017049362773</c:v>
                </c:pt>
                <c:pt idx="60">
                  <c:v>3.2086273069245204</c:v>
                </c:pt>
                <c:pt idx="61">
                  <c:v>2.1026077640644187</c:v>
                </c:pt>
                <c:pt idx="62">
                  <c:v>1.7431825992035415</c:v>
                </c:pt>
                <c:pt idx="63">
                  <c:v>3.385595823095823</c:v>
                </c:pt>
                <c:pt idx="64">
                  <c:v>1.9350578349541006</c:v>
                </c:pt>
                <c:pt idx="65">
                  <c:v>1.7414315025571572</c:v>
                </c:pt>
                <c:pt idx="66">
                  <c:v>3.0440442097726863</c:v>
                </c:pt>
                <c:pt idx="67">
                  <c:v>3.0504474673348843</c:v>
                </c:pt>
                <c:pt idx="68">
                  <c:v>3.2946843448453333</c:v>
                </c:pt>
                <c:pt idx="69">
                  <c:v>2.5691472021846726</c:v>
                </c:pt>
                <c:pt idx="70">
                  <c:v>2.1039769114616034</c:v>
                </c:pt>
                <c:pt idx="71">
                  <c:v>3.5883326966513636</c:v>
                </c:pt>
                <c:pt idx="72">
                  <c:v>3.0480915518167171</c:v>
                </c:pt>
                <c:pt idx="73">
                  <c:v>2.5420548577211575</c:v>
                </c:pt>
                <c:pt idx="74">
                  <c:v>3.6941737233365779</c:v>
                </c:pt>
                <c:pt idx="75">
                  <c:v>3.0493097816359405</c:v>
                </c:pt>
                <c:pt idx="76">
                  <c:v>3.5849564024052363</c:v>
                </c:pt>
                <c:pt idx="77">
                  <c:v>3.5842248719852416</c:v>
                </c:pt>
                <c:pt idx="78">
                  <c:v>2.9035864676139629</c:v>
                </c:pt>
                <c:pt idx="80">
                  <c:v>0.43003042352445087</c:v>
                </c:pt>
                <c:pt idx="81">
                  <c:v>0.37109296109296114</c:v>
                </c:pt>
                <c:pt idx="82">
                  <c:v>0.32241729729729729</c:v>
                </c:pt>
                <c:pt idx="83">
                  <c:v>0.5030393835616439</c:v>
                </c:pt>
                <c:pt idx="84">
                  <c:v>0.46505857852293403</c:v>
                </c:pt>
                <c:pt idx="85">
                  <c:v>0.74784449942900644</c:v>
                </c:pt>
                <c:pt idx="86">
                  <c:v>0.5601905072035992</c:v>
                </c:pt>
                <c:pt idx="87">
                  <c:v>0.50353572750833031</c:v>
                </c:pt>
                <c:pt idx="88">
                  <c:v>0.46478243568087318</c:v>
                </c:pt>
                <c:pt idx="89">
                  <c:v>0.50209181784524259</c:v>
                </c:pt>
                <c:pt idx="90">
                  <c:v>0.46383820531769754</c:v>
                </c:pt>
                <c:pt idx="91">
                  <c:v>0.43849392243665369</c:v>
                </c:pt>
                <c:pt idx="92">
                  <c:v>0.54841509841509839</c:v>
                </c:pt>
                <c:pt idx="93">
                  <c:v>0.51395105005342623</c:v>
                </c:pt>
                <c:pt idx="94">
                  <c:v>0.48277382645803701</c:v>
                </c:pt>
                <c:pt idx="96">
                  <c:v>0.51405977021578164</c:v>
                </c:pt>
                <c:pt idx="97">
                  <c:v>0.48326031294452348</c:v>
                </c:pt>
                <c:pt idx="98">
                  <c:v>0.44768128784522226</c:v>
                </c:pt>
                <c:pt idx="99">
                  <c:v>0.51386407392354194</c:v>
                </c:pt>
                <c:pt idx="100">
                  <c:v>0.48331792318634426</c:v>
                </c:pt>
                <c:pt idx="101">
                  <c:v>0.43898148047927782</c:v>
                </c:pt>
                <c:pt idx="102">
                  <c:v>0.63448939890587486</c:v>
                </c:pt>
                <c:pt idx="103">
                  <c:v>0.54921699921699918</c:v>
                </c:pt>
                <c:pt idx="104">
                  <c:v>0.48379800853485067</c:v>
                </c:pt>
                <c:pt idx="107">
                  <c:v>4.0621621621621626</c:v>
                </c:pt>
                <c:pt idx="108">
                  <c:v>3.0477693753356006</c:v>
                </c:pt>
                <c:pt idx="109">
                  <c:v>3.2062884295856433</c:v>
                </c:pt>
                <c:pt idx="143">
                  <c:v>4.060188950011959</c:v>
                </c:pt>
                <c:pt idx="144">
                  <c:v>3.5829587616429435</c:v>
                </c:pt>
                <c:pt idx="145">
                  <c:v>3.6922542604152855</c:v>
                </c:pt>
                <c:pt idx="146">
                  <c:v>3.0488969930195093</c:v>
                </c:pt>
                <c:pt idx="147">
                  <c:v>3.2070058163324417</c:v>
                </c:pt>
                <c:pt idx="148">
                  <c:v>2.0350284495021342</c:v>
                </c:pt>
                <c:pt idx="149">
                  <c:v>3.8070024940501419</c:v>
                </c:pt>
                <c:pt idx="150">
                  <c:v>3.2072514967251808</c:v>
                </c:pt>
                <c:pt idx="151">
                  <c:v>1.6508347953592146</c:v>
                </c:pt>
                <c:pt idx="152">
                  <c:v>4.0620904089930638</c:v>
                </c:pt>
                <c:pt idx="153">
                  <c:v>3.0492393055306959</c:v>
                </c:pt>
                <c:pt idx="154">
                  <c:v>3.2081457733547518</c:v>
                </c:pt>
                <c:pt idx="155">
                  <c:v>2.1066118743769402</c:v>
                </c:pt>
                <c:pt idx="156">
                  <c:v>1.7477036123632983</c:v>
                </c:pt>
                <c:pt idx="157">
                  <c:v>3.0505078754250943</c:v>
                </c:pt>
                <c:pt idx="158">
                  <c:v>1.8794615434233575</c:v>
                </c:pt>
                <c:pt idx="159">
                  <c:v>3.0589650080544115</c:v>
                </c:pt>
                <c:pt idx="160">
                  <c:v>1.884279965664214</c:v>
                </c:pt>
                <c:pt idx="165">
                  <c:v>1.2653891106816899</c:v>
                </c:pt>
                <c:pt idx="166">
                  <c:v>1.2549176838773113</c:v>
                </c:pt>
                <c:pt idx="167">
                  <c:v>0.85767567567567593</c:v>
                </c:pt>
                <c:pt idx="168">
                  <c:v>0.84256827731092443</c:v>
                </c:pt>
                <c:pt idx="170">
                  <c:v>1.3963622439305718</c:v>
                </c:pt>
                <c:pt idx="171">
                  <c:v>1.1521077367007599</c:v>
                </c:pt>
                <c:pt idx="172">
                  <c:v>0.8044054054054055</c:v>
                </c:pt>
                <c:pt idx="173">
                  <c:v>0.83675547921871463</c:v>
                </c:pt>
                <c:pt idx="175">
                  <c:v>1.3608108108108106</c:v>
                </c:pt>
                <c:pt idx="176">
                  <c:v>1.2306587837837839</c:v>
                </c:pt>
                <c:pt idx="177">
                  <c:v>1.1395920233129535</c:v>
                </c:pt>
                <c:pt idx="178">
                  <c:v>0.84527027027027046</c:v>
                </c:pt>
                <c:pt idx="179">
                  <c:v>1.5275557213057211</c:v>
                </c:pt>
                <c:pt idx="180">
                  <c:v>1.3305187327918206</c:v>
                </c:pt>
                <c:pt idx="181">
                  <c:v>1.1231165361979316</c:v>
                </c:pt>
                <c:pt idx="182">
                  <c:v>2.3427724412778757</c:v>
                </c:pt>
                <c:pt idx="183">
                  <c:v>1.6935943296237415</c:v>
                </c:pt>
                <c:pt idx="184">
                  <c:v>1.3893963753288512</c:v>
                </c:pt>
                <c:pt idx="185">
                  <c:v>2.3422530942911375</c:v>
                </c:pt>
                <c:pt idx="186">
                  <c:v>1.6938261791202966</c:v>
                </c:pt>
                <c:pt idx="187">
                  <c:v>1.388174293118023</c:v>
                </c:pt>
                <c:pt idx="188">
                  <c:v>2.1381889054080827</c:v>
                </c:pt>
                <c:pt idx="189">
                  <c:v>2.6194677826338779</c:v>
                </c:pt>
                <c:pt idx="190">
                  <c:v>2.2160387937264203</c:v>
                </c:pt>
                <c:pt idx="191">
                  <c:v>2.6194568434702132</c:v>
                </c:pt>
                <c:pt idx="192">
                  <c:v>2.2154467209233943</c:v>
                </c:pt>
                <c:pt idx="206">
                  <c:v>0.21900088359078895</c:v>
                </c:pt>
                <c:pt idx="209">
                  <c:v>0.21976437578961236</c:v>
                </c:pt>
                <c:pt idx="213">
                  <c:v>0.5059311732626669</c:v>
                </c:pt>
                <c:pt idx="214">
                  <c:v>0.46706316968739892</c:v>
                </c:pt>
                <c:pt idx="215">
                  <c:v>0.36556898249505254</c:v>
                </c:pt>
                <c:pt idx="216">
                  <c:v>0.37621096914353042</c:v>
                </c:pt>
                <c:pt idx="217">
                  <c:v>0.31776695215365114</c:v>
                </c:pt>
                <c:pt idx="218">
                  <c:v>0.46444987655925157</c:v>
                </c:pt>
                <c:pt idx="219">
                  <c:v>0.52560505317200545</c:v>
                </c:pt>
                <c:pt idx="220">
                  <c:v>0.48361877667140829</c:v>
                </c:pt>
                <c:pt idx="221">
                  <c:v>0.44779205434943142</c:v>
                </c:pt>
                <c:pt idx="222">
                  <c:v>0.5253320869389394</c:v>
                </c:pt>
                <c:pt idx="223">
                  <c:v>0.4869959840562989</c:v>
                </c:pt>
                <c:pt idx="224">
                  <c:v>0.43184125739586493</c:v>
                </c:pt>
                <c:pt idx="228">
                  <c:v>1.2709901064142648</c:v>
                </c:pt>
              </c:numCache>
            </c:numRef>
          </c:yVal>
          <c:smooth val="0"/>
        </c:ser>
        <c:ser>
          <c:idx val="7"/>
          <c:order val="7"/>
          <c:tx>
            <c:v>20000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Relation!$E$47:$HY$47</c:f>
              <c:numCache>
                <c:formatCode>General</c:formatCode>
                <c:ptCount val="229"/>
                <c:pt idx="0">
                  <c:v>41.8</c:v>
                </c:pt>
                <c:pt idx="1">
                  <c:v>42.5</c:v>
                </c:pt>
                <c:pt idx="2">
                  <c:v>60.7</c:v>
                </c:pt>
                <c:pt idx="3">
                  <c:v>60.7</c:v>
                </c:pt>
                <c:pt idx="4">
                  <c:v>60.7</c:v>
                </c:pt>
                <c:pt idx="55">
                  <c:v>27.5</c:v>
                </c:pt>
                <c:pt idx="56">
                  <c:v>27.5</c:v>
                </c:pt>
                <c:pt idx="57">
                  <c:v>37.700000000000003</c:v>
                </c:pt>
                <c:pt idx="58">
                  <c:v>37.700000000000003</c:v>
                </c:pt>
                <c:pt idx="59">
                  <c:v>37.700000000000003</c:v>
                </c:pt>
                <c:pt idx="60">
                  <c:v>41.8</c:v>
                </c:pt>
                <c:pt idx="61">
                  <c:v>41.8</c:v>
                </c:pt>
                <c:pt idx="62">
                  <c:v>41.8</c:v>
                </c:pt>
                <c:pt idx="63">
                  <c:v>41.8</c:v>
                </c:pt>
                <c:pt idx="64">
                  <c:v>41.8</c:v>
                </c:pt>
                <c:pt idx="65">
                  <c:v>41.8</c:v>
                </c:pt>
                <c:pt idx="66">
                  <c:v>42.5</c:v>
                </c:pt>
                <c:pt idx="67">
                  <c:v>42.5</c:v>
                </c:pt>
                <c:pt idx="68">
                  <c:v>44.5</c:v>
                </c:pt>
                <c:pt idx="69">
                  <c:v>44.5</c:v>
                </c:pt>
                <c:pt idx="70">
                  <c:v>44.5</c:v>
                </c:pt>
                <c:pt idx="71">
                  <c:v>44.7</c:v>
                </c:pt>
                <c:pt idx="72">
                  <c:v>44.7</c:v>
                </c:pt>
                <c:pt idx="73">
                  <c:v>44.7</c:v>
                </c:pt>
                <c:pt idx="74">
                  <c:v>44.7</c:v>
                </c:pt>
                <c:pt idx="75">
                  <c:v>44.7</c:v>
                </c:pt>
                <c:pt idx="76">
                  <c:v>59</c:v>
                </c:pt>
                <c:pt idx="77">
                  <c:v>59</c:v>
                </c:pt>
                <c:pt idx="78">
                  <c:v>59</c:v>
                </c:pt>
                <c:pt idx="80">
                  <c:v>18.8</c:v>
                </c:pt>
                <c:pt idx="81">
                  <c:v>18.8</c:v>
                </c:pt>
                <c:pt idx="82">
                  <c:v>18.8</c:v>
                </c:pt>
                <c:pt idx="83">
                  <c:v>27.9</c:v>
                </c:pt>
                <c:pt idx="84">
                  <c:v>27.9</c:v>
                </c:pt>
                <c:pt idx="85">
                  <c:v>27.9</c:v>
                </c:pt>
                <c:pt idx="86">
                  <c:v>27.9</c:v>
                </c:pt>
                <c:pt idx="87">
                  <c:v>27.9</c:v>
                </c:pt>
                <c:pt idx="88">
                  <c:v>27.9</c:v>
                </c:pt>
                <c:pt idx="89">
                  <c:v>28.4</c:v>
                </c:pt>
                <c:pt idx="90">
                  <c:v>28.4</c:v>
                </c:pt>
                <c:pt idx="91">
                  <c:v>28.4</c:v>
                </c:pt>
                <c:pt idx="92">
                  <c:v>27.5</c:v>
                </c:pt>
                <c:pt idx="93">
                  <c:v>27.5</c:v>
                </c:pt>
                <c:pt idx="94">
                  <c:v>28.8</c:v>
                </c:pt>
                <c:pt idx="96">
                  <c:v>27.5</c:v>
                </c:pt>
                <c:pt idx="97">
                  <c:v>27.5</c:v>
                </c:pt>
                <c:pt idx="98">
                  <c:v>27.5</c:v>
                </c:pt>
                <c:pt idx="99">
                  <c:v>27.5</c:v>
                </c:pt>
                <c:pt idx="100">
                  <c:v>27.5</c:v>
                </c:pt>
                <c:pt idx="101">
                  <c:v>27.5</c:v>
                </c:pt>
                <c:pt idx="102">
                  <c:v>28.8</c:v>
                </c:pt>
                <c:pt idx="103">
                  <c:v>28.8</c:v>
                </c:pt>
                <c:pt idx="104">
                  <c:v>28.8</c:v>
                </c:pt>
                <c:pt idx="107">
                  <c:v>44.35</c:v>
                </c:pt>
                <c:pt idx="108">
                  <c:v>44.35</c:v>
                </c:pt>
                <c:pt idx="109">
                  <c:v>44.35</c:v>
                </c:pt>
                <c:pt idx="143">
                  <c:v>59</c:v>
                </c:pt>
                <c:pt idx="144">
                  <c:v>59</c:v>
                </c:pt>
                <c:pt idx="145">
                  <c:v>44.7</c:v>
                </c:pt>
                <c:pt idx="146">
                  <c:v>44.7</c:v>
                </c:pt>
                <c:pt idx="147">
                  <c:v>44.3</c:v>
                </c:pt>
                <c:pt idx="148">
                  <c:v>44.3</c:v>
                </c:pt>
                <c:pt idx="149">
                  <c:v>43.6</c:v>
                </c:pt>
                <c:pt idx="150">
                  <c:v>43.6</c:v>
                </c:pt>
                <c:pt idx="151">
                  <c:v>43.6</c:v>
                </c:pt>
                <c:pt idx="152">
                  <c:v>43.6</c:v>
                </c:pt>
                <c:pt idx="153">
                  <c:v>43.6</c:v>
                </c:pt>
                <c:pt idx="154">
                  <c:v>41.8</c:v>
                </c:pt>
                <c:pt idx="155">
                  <c:v>41.8</c:v>
                </c:pt>
                <c:pt idx="156">
                  <c:v>41.8</c:v>
                </c:pt>
                <c:pt idx="157">
                  <c:v>41.8</c:v>
                </c:pt>
                <c:pt idx="158">
                  <c:v>41.8</c:v>
                </c:pt>
                <c:pt idx="159">
                  <c:v>35</c:v>
                </c:pt>
                <c:pt idx="160">
                  <c:v>35</c:v>
                </c:pt>
                <c:pt idx="165">
                  <c:v>27.5</c:v>
                </c:pt>
                <c:pt idx="166">
                  <c:v>27.5</c:v>
                </c:pt>
                <c:pt idx="167">
                  <c:v>27.5</c:v>
                </c:pt>
                <c:pt idx="168">
                  <c:v>27.5</c:v>
                </c:pt>
                <c:pt idx="170">
                  <c:v>27.7</c:v>
                </c:pt>
                <c:pt idx="171">
                  <c:v>27.7</c:v>
                </c:pt>
                <c:pt idx="172">
                  <c:v>27.7</c:v>
                </c:pt>
                <c:pt idx="173">
                  <c:v>27.7</c:v>
                </c:pt>
                <c:pt idx="175">
                  <c:v>35</c:v>
                </c:pt>
                <c:pt idx="176">
                  <c:v>35</c:v>
                </c:pt>
                <c:pt idx="177">
                  <c:v>35</c:v>
                </c:pt>
                <c:pt idx="178">
                  <c:v>35</c:v>
                </c:pt>
                <c:pt idx="179">
                  <c:v>35</c:v>
                </c:pt>
                <c:pt idx="180">
                  <c:v>35</c:v>
                </c:pt>
                <c:pt idx="181">
                  <c:v>35</c:v>
                </c:pt>
                <c:pt idx="182">
                  <c:v>42.5</c:v>
                </c:pt>
                <c:pt idx="183">
                  <c:v>42.5</c:v>
                </c:pt>
                <c:pt idx="184">
                  <c:v>42.5</c:v>
                </c:pt>
                <c:pt idx="185">
                  <c:v>42.5</c:v>
                </c:pt>
                <c:pt idx="186">
                  <c:v>42.5</c:v>
                </c:pt>
                <c:pt idx="187">
                  <c:v>42.5</c:v>
                </c:pt>
                <c:pt idx="188">
                  <c:v>42.5</c:v>
                </c:pt>
                <c:pt idx="189">
                  <c:v>49.7</c:v>
                </c:pt>
                <c:pt idx="190">
                  <c:v>49.7</c:v>
                </c:pt>
                <c:pt idx="191">
                  <c:v>49.7</c:v>
                </c:pt>
                <c:pt idx="192">
                  <c:v>49.7</c:v>
                </c:pt>
                <c:pt idx="206">
                  <c:v>14.2</c:v>
                </c:pt>
                <c:pt idx="209">
                  <c:v>14.2</c:v>
                </c:pt>
                <c:pt idx="213">
                  <c:v>22.4</c:v>
                </c:pt>
                <c:pt idx="214">
                  <c:v>22.4</c:v>
                </c:pt>
                <c:pt idx="215">
                  <c:v>18</c:v>
                </c:pt>
                <c:pt idx="216">
                  <c:v>18</c:v>
                </c:pt>
                <c:pt idx="217">
                  <c:v>18</c:v>
                </c:pt>
                <c:pt idx="218">
                  <c:v>29.2</c:v>
                </c:pt>
                <c:pt idx="219">
                  <c:v>29.2</c:v>
                </c:pt>
                <c:pt idx="220">
                  <c:v>29.2</c:v>
                </c:pt>
                <c:pt idx="221">
                  <c:v>29.2</c:v>
                </c:pt>
                <c:pt idx="222">
                  <c:v>29</c:v>
                </c:pt>
                <c:pt idx="223">
                  <c:v>29</c:v>
                </c:pt>
                <c:pt idx="224">
                  <c:v>29</c:v>
                </c:pt>
                <c:pt idx="228">
                  <c:v>27.5</c:v>
                </c:pt>
              </c:numCache>
            </c:numRef>
          </c:xVal>
          <c:yVal>
            <c:numRef>
              <c:f>Relation!$E$27:$HY$27</c:f>
              <c:numCache>
                <c:formatCode>General</c:formatCode>
                <c:ptCount val="229"/>
                <c:pt idx="0">
                  <c:v>1.9340064723882151</c:v>
                </c:pt>
                <c:pt idx="1">
                  <c:v>3.3817183660933665</c:v>
                </c:pt>
                <c:pt idx="2">
                  <c:v>4.8292803669317292</c:v>
                </c:pt>
                <c:pt idx="3">
                  <c:v>3.220414936535076</c:v>
                </c:pt>
                <c:pt idx="4">
                  <c:v>2.7603086155127929</c:v>
                </c:pt>
                <c:pt idx="55">
                  <c:v>1.7435605680638793</c:v>
                </c:pt>
                <c:pt idx="56">
                  <c:v>1.4838892913835704</c:v>
                </c:pt>
                <c:pt idx="57">
                  <c:v>2.8794114192879094</c:v>
                </c:pt>
                <c:pt idx="58">
                  <c:v>1.9343709447443884</c:v>
                </c:pt>
                <c:pt idx="59">
                  <c:v>1.7370403297555617</c:v>
                </c:pt>
                <c:pt idx="60">
                  <c:v>3.5638958086458303</c:v>
                </c:pt>
                <c:pt idx="61">
                  <c:v>2.3351245549974498</c:v>
                </c:pt>
                <c:pt idx="62">
                  <c:v>1.93554847081818</c:v>
                </c:pt>
                <c:pt idx="63">
                  <c:v>3.7606799820540275</c:v>
                </c:pt>
                <c:pt idx="64">
                  <c:v>2.1491159440766032</c:v>
                </c:pt>
                <c:pt idx="65">
                  <c:v>1.9340064723882151</c:v>
                </c:pt>
                <c:pt idx="66">
                  <c:v>3.3817183660933665</c:v>
                </c:pt>
                <c:pt idx="67">
                  <c:v>3.3878224815724813</c:v>
                </c:pt>
                <c:pt idx="68">
                  <c:v>3.6595954928333025</c:v>
                </c:pt>
                <c:pt idx="69">
                  <c:v>2.8531187519947001</c:v>
                </c:pt>
                <c:pt idx="70">
                  <c:v>2.3363793136103022</c:v>
                </c:pt>
                <c:pt idx="71">
                  <c:v>3.985369636464521</c:v>
                </c:pt>
                <c:pt idx="72">
                  <c:v>3.3855766277641282</c:v>
                </c:pt>
                <c:pt idx="73">
                  <c:v>2.8230801365882008</c:v>
                </c:pt>
                <c:pt idx="74">
                  <c:v>4.1033628771787019</c:v>
                </c:pt>
                <c:pt idx="75">
                  <c:v>3.3867379453316953</c:v>
                </c:pt>
                <c:pt idx="76">
                  <c:v>3.9821194595104425</c:v>
                </c:pt>
                <c:pt idx="77">
                  <c:v>3.9814152545037254</c:v>
                </c:pt>
                <c:pt idx="78">
                  <c:v>3.2249442772513</c:v>
                </c:pt>
                <c:pt idx="80">
                  <c:v>0.47736252377110583</c:v>
                </c:pt>
                <c:pt idx="81">
                  <c:v>0.41207818823477188</c:v>
                </c:pt>
                <c:pt idx="82">
                  <c:v>0.3581220657276995</c:v>
                </c:pt>
                <c:pt idx="83">
                  <c:v>0.55840037847125479</c:v>
                </c:pt>
                <c:pt idx="84">
                  <c:v>0.51640504765504769</c:v>
                </c:pt>
                <c:pt idx="85">
                  <c:v>0.82351645123384254</c:v>
                </c:pt>
                <c:pt idx="86">
                  <c:v>0.62140147466555207</c:v>
                </c:pt>
                <c:pt idx="87">
                  <c:v>0.55902294046623946</c:v>
                </c:pt>
                <c:pt idx="88">
                  <c:v>0.51606501606501609</c:v>
                </c:pt>
                <c:pt idx="89">
                  <c:v>0.55721185102628401</c:v>
                </c:pt>
                <c:pt idx="90">
                  <c:v>0.51490232740232744</c:v>
                </c:pt>
                <c:pt idx="91">
                  <c:v>0.48681111941981509</c:v>
                </c:pt>
                <c:pt idx="92">
                  <c:v>0.60856977417486968</c:v>
                </c:pt>
                <c:pt idx="93">
                  <c:v>0.57051728981162075</c:v>
                </c:pt>
                <c:pt idx="94">
                  <c:v>0.53593004769475361</c:v>
                </c:pt>
                <c:pt idx="96">
                  <c:v>0.57065443643049951</c:v>
                </c:pt>
                <c:pt idx="97">
                  <c:v>0.53653418124006358</c:v>
                </c:pt>
                <c:pt idx="98">
                  <c:v>0.49711535182477073</c:v>
                </c:pt>
                <c:pt idx="99">
                  <c:v>0.57040757251651786</c:v>
                </c:pt>
                <c:pt idx="100">
                  <c:v>0.53660572337042922</c:v>
                </c:pt>
                <c:pt idx="101">
                  <c:v>0.48740519175301789</c:v>
                </c:pt>
                <c:pt idx="102">
                  <c:v>0.70344897658872241</c:v>
                </c:pt>
                <c:pt idx="103">
                  <c:v>0.60960265418864146</c:v>
                </c:pt>
                <c:pt idx="104">
                  <c:v>0.5372019077901431</c:v>
                </c:pt>
                <c:pt idx="107">
                  <c:v>4.5123555432038724</c:v>
                </c:pt>
                <c:pt idx="108">
                  <c:v>3.3852695024570028</c:v>
                </c:pt>
                <c:pt idx="109">
                  <c:v>3.5616585964753962</c:v>
                </c:pt>
                <c:pt idx="143">
                  <c:v>4.5104448921929645</c:v>
                </c:pt>
                <c:pt idx="144">
                  <c:v>3.9801964381459456</c:v>
                </c:pt>
                <c:pt idx="145">
                  <c:v>4.1015123232641093</c:v>
                </c:pt>
                <c:pt idx="146">
                  <c:v>3.3863444410319414</c:v>
                </c:pt>
                <c:pt idx="147">
                  <c:v>3.5623448002083444</c:v>
                </c:pt>
                <c:pt idx="148">
                  <c:v>2.2595437163782486</c:v>
                </c:pt>
                <c:pt idx="149">
                  <c:v>4.229081676015638</c:v>
                </c:pt>
                <c:pt idx="150">
                  <c:v>3.5625798014867511</c:v>
                </c:pt>
                <c:pt idx="151">
                  <c:v>1.8324681319788496</c:v>
                </c:pt>
                <c:pt idx="152">
                  <c:v>4.5122860649852941</c:v>
                </c:pt>
                <c:pt idx="153">
                  <c:v>3.3866707616707621</c:v>
                </c:pt>
                <c:pt idx="154">
                  <c:v>3.5634352061401531</c:v>
                </c:pt>
                <c:pt idx="155">
                  <c:v>2.3387941320727728</c:v>
                </c:pt>
                <c:pt idx="156">
                  <c:v>1.9395296304009997</c:v>
                </c:pt>
                <c:pt idx="157">
                  <c:v>3.387880067567568</c:v>
                </c:pt>
                <c:pt idx="158">
                  <c:v>2.0865009073101559</c:v>
                </c:pt>
                <c:pt idx="159">
                  <c:v>3.3959421068796067</c:v>
                </c:pt>
                <c:pt idx="160">
                  <c:v>2.0908231486266171</c:v>
                </c:pt>
                <c:pt idx="165">
                  <c:v>1.3961414850373053</c:v>
                </c:pt>
                <c:pt idx="166">
                  <c:v>1.3887405251254283</c:v>
                </c:pt>
                <c:pt idx="167">
                  <c:v>1.1237837837837839</c:v>
                </c:pt>
                <c:pt idx="168">
                  <c:v>0.85545366795366795</c:v>
                </c:pt>
                <c:pt idx="170">
                  <c:v>1.5469588254852016</c:v>
                </c:pt>
                <c:pt idx="171">
                  <c:v>1.2523678370452564</c:v>
                </c:pt>
                <c:pt idx="172">
                  <c:v>1.1435135135135135</c:v>
                </c:pt>
                <c:pt idx="173">
                  <c:v>0.83105426855426856</c:v>
                </c:pt>
                <c:pt idx="175">
                  <c:v>1.5088651525777272</c:v>
                </c:pt>
                <c:pt idx="176">
                  <c:v>1.3612266112266111</c:v>
                </c:pt>
                <c:pt idx="177">
                  <c:v>1.2459380201315684</c:v>
                </c:pt>
                <c:pt idx="178">
                  <c:v>1.1283783783783783</c:v>
                </c:pt>
                <c:pt idx="179">
                  <c:v>1.6953000794912563</c:v>
                </c:pt>
                <c:pt idx="180">
                  <c:v>1.4753798420846478</c:v>
                </c:pt>
                <c:pt idx="181">
                  <c:v>1.2374739108610076</c:v>
                </c:pt>
                <c:pt idx="182">
                  <c:v>2.6023769968828487</c:v>
                </c:pt>
                <c:pt idx="183">
                  <c:v>1.8807238317084207</c:v>
                </c:pt>
                <c:pt idx="184">
                  <c:v>1.5414379663232876</c:v>
                </c:pt>
                <c:pt idx="185">
                  <c:v>2.601893743798815</c:v>
                </c:pt>
                <c:pt idx="186">
                  <c:v>1.8809263030153442</c:v>
                </c:pt>
                <c:pt idx="187">
                  <c:v>1.5404693945404957</c:v>
                </c:pt>
                <c:pt idx="188">
                  <c:v>2.3749052626330567</c:v>
                </c:pt>
                <c:pt idx="189">
                  <c:v>2.9098507814898493</c:v>
                </c:pt>
                <c:pt idx="190">
                  <c:v>2.4613778273137461</c:v>
                </c:pt>
                <c:pt idx="191">
                  <c:v>2.9098404799854176</c:v>
                </c:pt>
                <c:pt idx="192">
                  <c:v>2.4608309060248352</c:v>
                </c:pt>
                <c:pt idx="206">
                  <c:v>0.2432572489575747</c:v>
                </c:pt>
                <c:pt idx="209">
                  <c:v>0.24413320634819008</c:v>
                </c:pt>
                <c:pt idx="213">
                  <c:v>0.56140363858826969</c:v>
                </c:pt>
                <c:pt idx="214">
                  <c:v>0.51842888428079603</c:v>
                </c:pt>
                <c:pt idx="215">
                  <c:v>0.40595803217162441</c:v>
                </c:pt>
                <c:pt idx="216">
                  <c:v>0.41769894894894899</c:v>
                </c:pt>
                <c:pt idx="217">
                  <c:v>0.35293397266210091</c:v>
                </c:pt>
                <c:pt idx="218">
                  <c:v>0.51565551565551571</c:v>
                </c:pt>
                <c:pt idx="219">
                  <c:v>0.58350156176243129</c:v>
                </c:pt>
                <c:pt idx="220">
                  <c:v>0.53697933227344996</c:v>
                </c:pt>
                <c:pt idx="221">
                  <c:v>0.49725075777179989</c:v>
                </c:pt>
                <c:pt idx="222">
                  <c:v>0.58315506141593099</c:v>
                </c:pt>
                <c:pt idx="223">
                  <c:v>0.54065249551553785</c:v>
                </c:pt>
                <c:pt idx="224">
                  <c:v>0.47956225148389325</c:v>
                </c:pt>
                <c:pt idx="228">
                  <c:v>1.4001001380134255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54404000"/>
        <c:axId val="-454401824"/>
      </c:scatterChart>
      <c:valAx>
        <c:axId val="-454404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4401824"/>
        <c:crosses val="autoZero"/>
        <c:crossBetween val="midCat"/>
      </c:valAx>
      <c:valAx>
        <c:axId val="-45440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4404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6 Cell</a:t>
            </a:r>
          </a:p>
        </c:rich>
      </c:tx>
      <c:layout>
        <c:manualLayout>
          <c:xMode val="edge"/>
          <c:yMode val="edge"/>
          <c:x val="0.44105953476820209"/>
          <c:y val="2.8333330854476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6000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Relation!$F$54:$GY$54</c:f>
              <c:numCache>
                <c:formatCode>General</c:formatCode>
                <c:ptCount val="202"/>
                <c:pt idx="0">
                  <c:v>42.5</c:v>
                </c:pt>
                <c:pt idx="1">
                  <c:v>60.7</c:v>
                </c:pt>
                <c:pt idx="2">
                  <c:v>60.7</c:v>
                </c:pt>
                <c:pt idx="3">
                  <c:v>60.7</c:v>
                </c:pt>
                <c:pt idx="4">
                  <c:v>80</c:v>
                </c:pt>
                <c:pt idx="5">
                  <c:v>80</c:v>
                </c:pt>
                <c:pt idx="6">
                  <c:v>86.8</c:v>
                </c:pt>
                <c:pt idx="7">
                  <c:v>86.8</c:v>
                </c:pt>
                <c:pt idx="8">
                  <c:v>86.8</c:v>
                </c:pt>
                <c:pt idx="9">
                  <c:v>87.1</c:v>
                </c:pt>
                <c:pt idx="10">
                  <c:v>87.1</c:v>
                </c:pt>
                <c:pt idx="11">
                  <c:v>87.1</c:v>
                </c:pt>
                <c:pt idx="12">
                  <c:v>87.1</c:v>
                </c:pt>
                <c:pt idx="13">
                  <c:v>87</c:v>
                </c:pt>
                <c:pt idx="14">
                  <c:v>87</c:v>
                </c:pt>
                <c:pt idx="15">
                  <c:v>87</c:v>
                </c:pt>
                <c:pt idx="16">
                  <c:v>87</c:v>
                </c:pt>
                <c:pt idx="17">
                  <c:v>86.8</c:v>
                </c:pt>
                <c:pt idx="18">
                  <c:v>86.8</c:v>
                </c:pt>
                <c:pt idx="19">
                  <c:v>86.8</c:v>
                </c:pt>
                <c:pt idx="20">
                  <c:v>86.8</c:v>
                </c:pt>
                <c:pt idx="21">
                  <c:v>86.8</c:v>
                </c:pt>
                <c:pt idx="22">
                  <c:v>88.6</c:v>
                </c:pt>
                <c:pt idx="23">
                  <c:v>88.6</c:v>
                </c:pt>
                <c:pt idx="24">
                  <c:v>88.6</c:v>
                </c:pt>
                <c:pt idx="25">
                  <c:v>98.6</c:v>
                </c:pt>
                <c:pt idx="26">
                  <c:v>107</c:v>
                </c:pt>
                <c:pt idx="27">
                  <c:v>107</c:v>
                </c:pt>
                <c:pt idx="29">
                  <c:v>69</c:v>
                </c:pt>
                <c:pt idx="30">
                  <c:v>69</c:v>
                </c:pt>
                <c:pt idx="31">
                  <c:v>91.6</c:v>
                </c:pt>
                <c:pt idx="32">
                  <c:v>91.6</c:v>
                </c:pt>
                <c:pt idx="33">
                  <c:v>91.6</c:v>
                </c:pt>
                <c:pt idx="34">
                  <c:v>55.6</c:v>
                </c:pt>
                <c:pt idx="35">
                  <c:v>55.6</c:v>
                </c:pt>
                <c:pt idx="36">
                  <c:v>55.6</c:v>
                </c:pt>
                <c:pt idx="37">
                  <c:v>55.6</c:v>
                </c:pt>
                <c:pt idx="38">
                  <c:v>55.6</c:v>
                </c:pt>
                <c:pt idx="39">
                  <c:v>68.8</c:v>
                </c:pt>
                <c:pt idx="40">
                  <c:v>68.8</c:v>
                </c:pt>
                <c:pt idx="41">
                  <c:v>68.8</c:v>
                </c:pt>
                <c:pt idx="42">
                  <c:v>68.8</c:v>
                </c:pt>
                <c:pt idx="43">
                  <c:v>79</c:v>
                </c:pt>
                <c:pt idx="44">
                  <c:v>79</c:v>
                </c:pt>
                <c:pt idx="45">
                  <c:v>79</c:v>
                </c:pt>
                <c:pt idx="46">
                  <c:v>79</c:v>
                </c:pt>
                <c:pt idx="47">
                  <c:v>89</c:v>
                </c:pt>
                <c:pt idx="48">
                  <c:v>89</c:v>
                </c:pt>
                <c:pt idx="49">
                  <c:v>89</c:v>
                </c:pt>
                <c:pt idx="50">
                  <c:v>89</c:v>
                </c:pt>
                <c:pt idx="51">
                  <c:v>89</c:v>
                </c:pt>
                <c:pt idx="56">
                  <c:v>37.700000000000003</c:v>
                </c:pt>
                <c:pt idx="57">
                  <c:v>37.700000000000003</c:v>
                </c:pt>
                <c:pt idx="58">
                  <c:v>37.700000000000003</c:v>
                </c:pt>
                <c:pt idx="59">
                  <c:v>41.8</c:v>
                </c:pt>
                <c:pt idx="62">
                  <c:v>41.8</c:v>
                </c:pt>
                <c:pt idx="65">
                  <c:v>42.5</c:v>
                </c:pt>
                <c:pt idx="66">
                  <c:v>42.5</c:v>
                </c:pt>
                <c:pt idx="67">
                  <c:v>44.5</c:v>
                </c:pt>
                <c:pt idx="68">
                  <c:v>44.5</c:v>
                </c:pt>
                <c:pt idx="69">
                  <c:v>44.5</c:v>
                </c:pt>
                <c:pt idx="70">
                  <c:v>44.7</c:v>
                </c:pt>
                <c:pt idx="71">
                  <c:v>44.7</c:v>
                </c:pt>
                <c:pt idx="72">
                  <c:v>44.7</c:v>
                </c:pt>
                <c:pt idx="73">
                  <c:v>44.7</c:v>
                </c:pt>
                <c:pt idx="74">
                  <c:v>44.7</c:v>
                </c:pt>
                <c:pt idx="75">
                  <c:v>59</c:v>
                </c:pt>
                <c:pt idx="76">
                  <c:v>59</c:v>
                </c:pt>
                <c:pt idx="77">
                  <c:v>59</c:v>
                </c:pt>
                <c:pt idx="84">
                  <c:v>27.9</c:v>
                </c:pt>
                <c:pt idx="94">
                  <c:v>27.5</c:v>
                </c:pt>
                <c:pt idx="101">
                  <c:v>28.8</c:v>
                </c:pt>
                <c:pt idx="104">
                  <c:v>36</c:v>
                </c:pt>
                <c:pt idx="105">
                  <c:v>36</c:v>
                </c:pt>
                <c:pt idx="106">
                  <c:v>44.35</c:v>
                </c:pt>
                <c:pt idx="107">
                  <c:v>44.35</c:v>
                </c:pt>
                <c:pt idx="108">
                  <c:v>44.35</c:v>
                </c:pt>
                <c:pt idx="109">
                  <c:v>79</c:v>
                </c:pt>
                <c:pt idx="110">
                  <c:v>79</c:v>
                </c:pt>
                <c:pt idx="111">
                  <c:v>86.8</c:v>
                </c:pt>
                <c:pt idx="112">
                  <c:v>86.8</c:v>
                </c:pt>
                <c:pt idx="113">
                  <c:v>86.8</c:v>
                </c:pt>
                <c:pt idx="114">
                  <c:v>86.8</c:v>
                </c:pt>
                <c:pt idx="115">
                  <c:v>86.8</c:v>
                </c:pt>
                <c:pt idx="116">
                  <c:v>86.8</c:v>
                </c:pt>
                <c:pt idx="117">
                  <c:v>86.8</c:v>
                </c:pt>
                <c:pt idx="118">
                  <c:v>86.8</c:v>
                </c:pt>
                <c:pt idx="131">
                  <c:v>69.3</c:v>
                </c:pt>
                <c:pt idx="133">
                  <c:v>69.3</c:v>
                </c:pt>
                <c:pt idx="134">
                  <c:v>69.3</c:v>
                </c:pt>
                <c:pt idx="135">
                  <c:v>59</c:v>
                </c:pt>
                <c:pt idx="136">
                  <c:v>59</c:v>
                </c:pt>
                <c:pt idx="137">
                  <c:v>47.5</c:v>
                </c:pt>
                <c:pt idx="138">
                  <c:v>47.5</c:v>
                </c:pt>
                <c:pt idx="139">
                  <c:v>47.5</c:v>
                </c:pt>
                <c:pt idx="140">
                  <c:v>47.5</c:v>
                </c:pt>
                <c:pt idx="141">
                  <c:v>41.9</c:v>
                </c:pt>
                <c:pt idx="142">
                  <c:v>59</c:v>
                </c:pt>
                <c:pt idx="143">
                  <c:v>59</c:v>
                </c:pt>
                <c:pt idx="144">
                  <c:v>44.7</c:v>
                </c:pt>
                <c:pt idx="145">
                  <c:v>44.7</c:v>
                </c:pt>
                <c:pt idx="146">
                  <c:v>44.3</c:v>
                </c:pt>
                <c:pt idx="148">
                  <c:v>43.6</c:v>
                </c:pt>
                <c:pt idx="149">
                  <c:v>43.6</c:v>
                </c:pt>
                <c:pt idx="151">
                  <c:v>43.6</c:v>
                </c:pt>
                <c:pt idx="152">
                  <c:v>43.6</c:v>
                </c:pt>
                <c:pt idx="153">
                  <c:v>41.8</c:v>
                </c:pt>
                <c:pt idx="156">
                  <c:v>41.8</c:v>
                </c:pt>
                <c:pt idx="158">
                  <c:v>35</c:v>
                </c:pt>
                <c:pt idx="181">
                  <c:v>42.5</c:v>
                </c:pt>
                <c:pt idx="184">
                  <c:v>42.5</c:v>
                </c:pt>
                <c:pt idx="187">
                  <c:v>42.5</c:v>
                </c:pt>
                <c:pt idx="188">
                  <c:v>49.7</c:v>
                </c:pt>
                <c:pt idx="189">
                  <c:v>49.7</c:v>
                </c:pt>
                <c:pt idx="190">
                  <c:v>49.7</c:v>
                </c:pt>
                <c:pt idx="191">
                  <c:v>49.7</c:v>
                </c:pt>
                <c:pt idx="192">
                  <c:v>49.7</c:v>
                </c:pt>
                <c:pt idx="193">
                  <c:v>49.7</c:v>
                </c:pt>
                <c:pt idx="194">
                  <c:v>49.7</c:v>
                </c:pt>
                <c:pt idx="196">
                  <c:v>62.8</c:v>
                </c:pt>
                <c:pt idx="197">
                  <c:v>62.8</c:v>
                </c:pt>
                <c:pt idx="200">
                  <c:v>62.8</c:v>
                </c:pt>
                <c:pt idx="201">
                  <c:v>62.8</c:v>
                </c:pt>
              </c:numCache>
            </c:numRef>
          </c:xVal>
          <c:yVal>
            <c:numRef>
              <c:f>Relation!$F$28:$GY$28</c:f>
              <c:numCache>
                <c:formatCode>General</c:formatCode>
                <c:ptCount val="202"/>
                <c:pt idx="0">
                  <c:v>0.67240990990990979</c:v>
                </c:pt>
                <c:pt idx="1">
                  <c:v>0.92083154583154592</c:v>
                </c:pt>
                <c:pt idx="2">
                  <c:v>0.64108577375725373</c:v>
                </c:pt>
                <c:pt idx="3">
                  <c:v>0.55029210247976712</c:v>
                </c:pt>
                <c:pt idx="4">
                  <c:v>3.0076830953892419</c:v>
                </c:pt>
                <c:pt idx="5">
                  <c:v>2.2554848013481106</c:v>
                </c:pt>
                <c:pt idx="6">
                  <c:v>2.7106821106821104</c:v>
                </c:pt>
                <c:pt idx="7">
                  <c:v>2.0143320143320138</c:v>
                </c:pt>
                <c:pt idx="8">
                  <c:v>1.6017116688592825</c:v>
                </c:pt>
                <c:pt idx="9">
                  <c:v>3.1870427513367399</c:v>
                </c:pt>
                <c:pt idx="10">
                  <c:v>2.7112112112112108</c:v>
                </c:pt>
                <c:pt idx="11">
                  <c:v>1.8104059115295068</c:v>
                </c:pt>
                <c:pt idx="12">
                  <c:v>1.431939116149642</c:v>
                </c:pt>
                <c:pt idx="13">
                  <c:v>3.1870427513367399</c:v>
                </c:pt>
                <c:pt idx="14">
                  <c:v>2.7112112112112108</c:v>
                </c:pt>
                <c:pt idx="15">
                  <c:v>1.8104059115295068</c:v>
                </c:pt>
                <c:pt idx="16">
                  <c:v>1.431939116149642</c:v>
                </c:pt>
                <c:pt idx="17">
                  <c:v>2.7091019591019587</c:v>
                </c:pt>
                <c:pt idx="18">
                  <c:v>2.0088600088600086</c:v>
                </c:pt>
                <c:pt idx="19">
                  <c:v>1.5986762884654115</c:v>
                </c:pt>
                <c:pt idx="20">
                  <c:v>3.3835611179361176</c:v>
                </c:pt>
                <c:pt idx="21">
                  <c:v>2.7139139139139137</c:v>
                </c:pt>
                <c:pt idx="22">
                  <c:v>3.3832411957411956</c:v>
                </c:pt>
                <c:pt idx="23">
                  <c:v>2.7069927069927067</c:v>
                </c:pt>
                <c:pt idx="24">
                  <c:v>1.5946695863455018</c:v>
                </c:pt>
                <c:pt idx="25">
                  <c:v>2.7099242099242091</c:v>
                </c:pt>
                <c:pt idx="26">
                  <c:v>3.0059204631918273</c:v>
                </c:pt>
                <c:pt idx="27">
                  <c:v>2.7046546546546542</c:v>
                </c:pt>
                <c:pt idx="29">
                  <c:v>1.5995383364972708</c:v>
                </c:pt>
                <c:pt idx="30">
                  <c:v>0.782691035769011</c:v>
                </c:pt>
                <c:pt idx="31">
                  <c:v>2.7085371085371084</c:v>
                </c:pt>
                <c:pt idx="32">
                  <c:v>2.258729502884179</c:v>
                </c:pt>
                <c:pt idx="33">
                  <c:v>1.5970857491390231</c:v>
                </c:pt>
                <c:pt idx="34">
                  <c:v>1.1568935006435004</c:v>
                </c:pt>
                <c:pt idx="35">
                  <c:v>0.87252252252252249</c:v>
                </c:pt>
                <c:pt idx="36">
                  <c:v>0.74220304641991386</c:v>
                </c:pt>
                <c:pt idx="37">
                  <c:v>0.82784958871915382</c:v>
                </c:pt>
                <c:pt idx="38">
                  <c:v>0.7050244436814308</c:v>
                </c:pt>
                <c:pt idx="39">
                  <c:v>1.6009953190863289</c:v>
                </c:pt>
                <c:pt idx="40">
                  <c:v>0.82931844888366624</c:v>
                </c:pt>
                <c:pt idx="41">
                  <c:v>1.5977171082609483</c:v>
                </c:pt>
                <c:pt idx="42">
                  <c:v>0.83328437132784949</c:v>
                </c:pt>
                <c:pt idx="43">
                  <c:v>2.0096160096160096</c:v>
                </c:pt>
                <c:pt idx="44">
                  <c:v>0.90769340769340789</c:v>
                </c:pt>
                <c:pt idx="45">
                  <c:v>2.1695537397862976</c:v>
                </c:pt>
                <c:pt idx="46">
                  <c:v>1.0926067768173031</c:v>
                </c:pt>
                <c:pt idx="47">
                  <c:v>2.2593816838421148</c:v>
                </c:pt>
                <c:pt idx="48">
                  <c:v>1.8088875392246178</c:v>
                </c:pt>
                <c:pt idx="49">
                  <c:v>2.2584743016397688</c:v>
                </c:pt>
                <c:pt idx="50">
                  <c:v>1.8089280291527479</c:v>
                </c:pt>
                <c:pt idx="51">
                  <c:v>1.5986641469438361</c:v>
                </c:pt>
                <c:pt idx="56">
                  <c:v>0.57257448909480102</c:v>
                </c:pt>
                <c:pt idx="57">
                  <c:v>0.3853184721109249</c:v>
                </c:pt>
                <c:pt idx="58">
                  <c:v>0.34582204359510826</c:v>
                </c:pt>
                <c:pt idx="59">
                  <c:v>0.70213978562435897</c:v>
                </c:pt>
                <c:pt idx="62">
                  <c:v>0.74054777669235494</c:v>
                </c:pt>
                <c:pt idx="65">
                  <c:v>0.67240990990990979</c:v>
                </c:pt>
                <c:pt idx="66">
                  <c:v>0.66644144144144124</c:v>
                </c:pt>
                <c:pt idx="67">
                  <c:v>0.72088964376373721</c:v>
                </c:pt>
                <c:pt idx="68">
                  <c:v>0.56432795484384846</c:v>
                </c:pt>
                <c:pt idx="69">
                  <c:v>0.46383709942113976</c:v>
                </c:pt>
                <c:pt idx="70">
                  <c:v>0.7740137538359152</c:v>
                </c:pt>
                <c:pt idx="71">
                  <c:v>0.66863738738738732</c:v>
                </c:pt>
                <c:pt idx="72">
                  <c:v>0.55876172564316884</c:v>
                </c:pt>
                <c:pt idx="73">
                  <c:v>0.79994329994329982</c:v>
                </c:pt>
                <c:pt idx="74">
                  <c:v>0.66750187687687679</c:v>
                </c:pt>
                <c:pt idx="75">
                  <c:v>0.78029910895847954</c:v>
                </c:pt>
                <c:pt idx="76">
                  <c:v>0.78166093590170183</c:v>
                </c:pt>
                <c:pt idx="77">
                  <c:v>0.6373293097119811</c:v>
                </c:pt>
                <c:pt idx="84">
                  <c:v>0.16839339339339338</c:v>
                </c:pt>
                <c:pt idx="94">
                  <c:v>0.15390537308345525</c:v>
                </c:pt>
                <c:pt idx="101">
                  <c:v>0.14189790733388533</c:v>
                </c:pt>
                <c:pt idx="104">
                  <c:v>0.49258521282059498</c:v>
                </c:pt>
                <c:pt idx="105">
                  <c:v>0.42301890597993258</c:v>
                </c:pt>
                <c:pt idx="106">
                  <c:v>0.86388206388206379</c:v>
                </c:pt>
                <c:pt idx="107">
                  <c:v>0.66893768768768758</c:v>
                </c:pt>
                <c:pt idx="108">
                  <c:v>0.70478035723044785</c:v>
                </c:pt>
                <c:pt idx="109">
                  <c:v>2.3592087944454838</c:v>
                </c:pt>
                <c:pt idx="110">
                  <c:v>1.1944061073036851</c:v>
                </c:pt>
                <c:pt idx="111">
                  <c:v>2.7104676104676102</c:v>
                </c:pt>
                <c:pt idx="112">
                  <c:v>2.0097510097510094</c:v>
                </c:pt>
                <c:pt idx="113">
                  <c:v>1.5994169212815159</c:v>
                </c:pt>
                <c:pt idx="114">
                  <c:v>1.3618329868329866</c:v>
                </c:pt>
                <c:pt idx="115">
                  <c:v>2.7104676104676102</c:v>
                </c:pt>
                <c:pt idx="116">
                  <c:v>2.0097510097510094</c:v>
                </c:pt>
                <c:pt idx="117">
                  <c:v>1.5994169212815159</c:v>
                </c:pt>
                <c:pt idx="118">
                  <c:v>1.3618329868329866</c:v>
                </c:pt>
                <c:pt idx="131">
                  <c:v>0.75922169142508122</c:v>
                </c:pt>
                <c:pt idx="133">
                  <c:v>0.86879606879606874</c:v>
                </c:pt>
                <c:pt idx="134">
                  <c:v>0.7791991718120308</c:v>
                </c:pt>
                <c:pt idx="135">
                  <c:v>0.88191763191763228</c:v>
                </c:pt>
                <c:pt idx="136">
                  <c:v>0.7832148153625581</c:v>
                </c:pt>
                <c:pt idx="137">
                  <c:v>0.78359892039782597</c:v>
                </c:pt>
                <c:pt idx="138">
                  <c:v>0.59628575944365403</c:v>
                </c:pt>
                <c:pt idx="139">
                  <c:v>0.79054772967221665</c:v>
                </c:pt>
                <c:pt idx="140">
                  <c:v>0.66965090090090074</c:v>
                </c:pt>
                <c:pt idx="141">
                  <c:v>0.66812124624624614</c:v>
                </c:pt>
                <c:pt idx="142">
                  <c:v>0.87289107289107282</c:v>
                </c:pt>
                <c:pt idx="143">
                  <c:v>0.78401794407266356</c:v>
                </c:pt>
                <c:pt idx="144">
                  <c:v>0.80416245122127461</c:v>
                </c:pt>
                <c:pt idx="145">
                  <c:v>0.6678866366366365</c:v>
                </c:pt>
                <c:pt idx="146">
                  <c:v>0.70397043400673154</c:v>
                </c:pt>
                <c:pt idx="148">
                  <c:v>0.82770270270270263</c:v>
                </c:pt>
                <c:pt idx="149">
                  <c:v>0.70369306303970536</c:v>
                </c:pt>
                <c:pt idx="151">
                  <c:v>0.86420966420966416</c:v>
                </c:pt>
                <c:pt idx="152">
                  <c:v>0.66756756756756741</c:v>
                </c:pt>
                <c:pt idx="153">
                  <c:v>0.70268343271973022</c:v>
                </c:pt>
                <c:pt idx="156">
                  <c:v>0.66638513513513498</c:v>
                </c:pt>
                <c:pt idx="158">
                  <c:v>0.65850225225225212</c:v>
                </c:pt>
                <c:pt idx="181">
                  <c:v>0.51814176814176804</c:v>
                </c:pt>
                <c:pt idx="184">
                  <c:v>0.51835626835626825</c:v>
                </c:pt>
                <c:pt idx="187">
                  <c:v>0.4727286253554584</c:v>
                </c:pt>
                <c:pt idx="188">
                  <c:v>0.57896944648976156</c:v>
                </c:pt>
                <c:pt idx="189">
                  <c:v>0.48972925494664615</c:v>
                </c:pt>
                <c:pt idx="190">
                  <c:v>0.57897569840441043</c:v>
                </c:pt>
                <c:pt idx="191">
                  <c:v>0.48993815950337682</c:v>
                </c:pt>
                <c:pt idx="192">
                  <c:v>0.84689364689364832</c:v>
                </c:pt>
                <c:pt idx="193">
                  <c:v>0.85694713805312883</c:v>
                </c:pt>
                <c:pt idx="194">
                  <c:v>0.70634472948447524</c:v>
                </c:pt>
                <c:pt idx="196">
                  <c:v>1.1137537537537539</c:v>
                </c:pt>
                <c:pt idx="197">
                  <c:v>0.72551622156104678</c:v>
                </c:pt>
                <c:pt idx="200">
                  <c:v>0.85694713805312883</c:v>
                </c:pt>
                <c:pt idx="201">
                  <c:v>0.7639552385315096</c:v>
                </c:pt>
              </c:numCache>
            </c:numRef>
          </c:yVal>
          <c:smooth val="0"/>
        </c:ser>
        <c:ser>
          <c:idx val="1"/>
          <c:order val="1"/>
          <c:tx>
            <c:v>8000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Relation!$F$54:$GY$54</c:f>
              <c:numCache>
                <c:formatCode>General</c:formatCode>
                <c:ptCount val="202"/>
                <c:pt idx="0">
                  <c:v>42.5</c:v>
                </c:pt>
                <c:pt idx="1">
                  <c:v>60.7</c:v>
                </c:pt>
                <c:pt idx="2">
                  <c:v>60.7</c:v>
                </c:pt>
                <c:pt idx="3">
                  <c:v>60.7</c:v>
                </c:pt>
                <c:pt idx="4">
                  <c:v>80</c:v>
                </c:pt>
                <c:pt idx="5">
                  <c:v>80</c:v>
                </c:pt>
                <c:pt idx="6">
                  <c:v>86.8</c:v>
                </c:pt>
                <c:pt idx="7">
                  <c:v>86.8</c:v>
                </c:pt>
                <c:pt idx="8">
                  <c:v>86.8</c:v>
                </c:pt>
                <c:pt idx="9">
                  <c:v>87.1</c:v>
                </c:pt>
                <c:pt idx="10">
                  <c:v>87.1</c:v>
                </c:pt>
                <c:pt idx="11">
                  <c:v>87.1</c:v>
                </c:pt>
                <c:pt idx="12">
                  <c:v>87.1</c:v>
                </c:pt>
                <c:pt idx="13">
                  <c:v>87</c:v>
                </c:pt>
                <c:pt idx="14">
                  <c:v>87</c:v>
                </c:pt>
                <c:pt idx="15">
                  <c:v>87</c:v>
                </c:pt>
                <c:pt idx="16">
                  <c:v>87</c:v>
                </c:pt>
                <c:pt idx="17">
                  <c:v>86.8</c:v>
                </c:pt>
                <c:pt idx="18">
                  <c:v>86.8</c:v>
                </c:pt>
                <c:pt idx="19">
                  <c:v>86.8</c:v>
                </c:pt>
                <c:pt idx="20">
                  <c:v>86.8</c:v>
                </c:pt>
                <c:pt idx="21">
                  <c:v>86.8</c:v>
                </c:pt>
                <c:pt idx="22">
                  <c:v>88.6</c:v>
                </c:pt>
                <c:pt idx="23">
                  <c:v>88.6</c:v>
                </c:pt>
                <c:pt idx="24">
                  <c:v>88.6</c:v>
                </c:pt>
                <c:pt idx="25">
                  <c:v>98.6</c:v>
                </c:pt>
                <c:pt idx="26">
                  <c:v>107</c:v>
                </c:pt>
                <c:pt idx="27">
                  <c:v>107</c:v>
                </c:pt>
                <c:pt idx="29">
                  <c:v>69</c:v>
                </c:pt>
                <c:pt idx="30">
                  <c:v>69</c:v>
                </c:pt>
                <c:pt idx="31">
                  <c:v>91.6</c:v>
                </c:pt>
                <c:pt idx="32">
                  <c:v>91.6</c:v>
                </c:pt>
                <c:pt idx="33">
                  <c:v>91.6</c:v>
                </c:pt>
                <c:pt idx="34">
                  <c:v>55.6</c:v>
                </c:pt>
                <c:pt idx="35">
                  <c:v>55.6</c:v>
                </c:pt>
                <c:pt idx="36">
                  <c:v>55.6</c:v>
                </c:pt>
                <c:pt idx="37">
                  <c:v>55.6</c:v>
                </c:pt>
                <c:pt idx="38">
                  <c:v>55.6</c:v>
                </c:pt>
                <c:pt idx="39">
                  <c:v>68.8</c:v>
                </c:pt>
                <c:pt idx="40">
                  <c:v>68.8</c:v>
                </c:pt>
                <c:pt idx="41">
                  <c:v>68.8</c:v>
                </c:pt>
                <c:pt idx="42">
                  <c:v>68.8</c:v>
                </c:pt>
                <c:pt idx="43">
                  <c:v>79</c:v>
                </c:pt>
                <c:pt idx="44">
                  <c:v>79</c:v>
                </c:pt>
                <c:pt idx="45">
                  <c:v>79</c:v>
                </c:pt>
                <c:pt idx="46">
                  <c:v>79</c:v>
                </c:pt>
                <c:pt idx="47">
                  <c:v>89</c:v>
                </c:pt>
                <c:pt idx="48">
                  <c:v>89</c:v>
                </c:pt>
                <c:pt idx="49">
                  <c:v>89</c:v>
                </c:pt>
                <c:pt idx="50">
                  <c:v>89</c:v>
                </c:pt>
                <c:pt idx="51">
                  <c:v>89</c:v>
                </c:pt>
                <c:pt idx="56">
                  <c:v>37.700000000000003</c:v>
                </c:pt>
                <c:pt idx="57">
                  <c:v>37.700000000000003</c:v>
                </c:pt>
                <c:pt idx="58">
                  <c:v>37.700000000000003</c:v>
                </c:pt>
                <c:pt idx="59">
                  <c:v>41.8</c:v>
                </c:pt>
                <c:pt idx="62">
                  <c:v>41.8</c:v>
                </c:pt>
                <c:pt idx="65">
                  <c:v>42.5</c:v>
                </c:pt>
                <c:pt idx="66">
                  <c:v>42.5</c:v>
                </c:pt>
                <c:pt idx="67">
                  <c:v>44.5</c:v>
                </c:pt>
                <c:pt idx="68">
                  <c:v>44.5</c:v>
                </c:pt>
                <c:pt idx="69">
                  <c:v>44.5</c:v>
                </c:pt>
                <c:pt idx="70">
                  <c:v>44.7</c:v>
                </c:pt>
                <c:pt idx="71">
                  <c:v>44.7</c:v>
                </c:pt>
                <c:pt idx="72">
                  <c:v>44.7</c:v>
                </c:pt>
                <c:pt idx="73">
                  <c:v>44.7</c:v>
                </c:pt>
                <c:pt idx="74">
                  <c:v>44.7</c:v>
                </c:pt>
                <c:pt idx="75">
                  <c:v>59</c:v>
                </c:pt>
                <c:pt idx="76">
                  <c:v>59</c:v>
                </c:pt>
                <c:pt idx="77">
                  <c:v>59</c:v>
                </c:pt>
                <c:pt idx="84">
                  <c:v>27.9</c:v>
                </c:pt>
                <c:pt idx="94">
                  <c:v>27.5</c:v>
                </c:pt>
                <c:pt idx="101">
                  <c:v>28.8</c:v>
                </c:pt>
                <c:pt idx="104">
                  <c:v>36</c:v>
                </c:pt>
                <c:pt idx="105">
                  <c:v>36</c:v>
                </c:pt>
                <c:pt idx="106">
                  <c:v>44.35</c:v>
                </c:pt>
                <c:pt idx="107">
                  <c:v>44.35</c:v>
                </c:pt>
                <c:pt idx="108">
                  <c:v>44.35</c:v>
                </c:pt>
                <c:pt idx="109">
                  <c:v>79</c:v>
                </c:pt>
                <c:pt idx="110">
                  <c:v>79</c:v>
                </c:pt>
                <c:pt idx="111">
                  <c:v>86.8</c:v>
                </c:pt>
                <c:pt idx="112">
                  <c:v>86.8</c:v>
                </c:pt>
                <c:pt idx="113">
                  <c:v>86.8</c:v>
                </c:pt>
                <c:pt idx="114">
                  <c:v>86.8</c:v>
                </c:pt>
                <c:pt idx="115">
                  <c:v>86.8</c:v>
                </c:pt>
                <c:pt idx="116">
                  <c:v>86.8</c:v>
                </c:pt>
                <c:pt idx="117">
                  <c:v>86.8</c:v>
                </c:pt>
                <c:pt idx="118">
                  <c:v>86.8</c:v>
                </c:pt>
                <c:pt idx="131">
                  <c:v>69.3</c:v>
                </c:pt>
                <c:pt idx="133">
                  <c:v>69.3</c:v>
                </c:pt>
                <c:pt idx="134">
                  <c:v>69.3</c:v>
                </c:pt>
                <c:pt idx="135">
                  <c:v>59</c:v>
                </c:pt>
                <c:pt idx="136">
                  <c:v>59</c:v>
                </c:pt>
                <c:pt idx="137">
                  <c:v>47.5</c:v>
                </c:pt>
                <c:pt idx="138">
                  <c:v>47.5</c:v>
                </c:pt>
                <c:pt idx="139">
                  <c:v>47.5</c:v>
                </c:pt>
                <c:pt idx="140">
                  <c:v>47.5</c:v>
                </c:pt>
                <c:pt idx="141">
                  <c:v>41.9</c:v>
                </c:pt>
                <c:pt idx="142">
                  <c:v>59</c:v>
                </c:pt>
                <c:pt idx="143">
                  <c:v>59</c:v>
                </c:pt>
                <c:pt idx="144">
                  <c:v>44.7</c:v>
                </c:pt>
                <c:pt idx="145">
                  <c:v>44.7</c:v>
                </c:pt>
                <c:pt idx="146">
                  <c:v>44.3</c:v>
                </c:pt>
                <c:pt idx="148">
                  <c:v>43.6</c:v>
                </c:pt>
                <c:pt idx="149">
                  <c:v>43.6</c:v>
                </c:pt>
                <c:pt idx="151">
                  <c:v>43.6</c:v>
                </c:pt>
                <c:pt idx="152">
                  <c:v>43.6</c:v>
                </c:pt>
                <c:pt idx="153">
                  <c:v>41.8</c:v>
                </c:pt>
                <c:pt idx="156">
                  <c:v>41.8</c:v>
                </c:pt>
                <c:pt idx="158">
                  <c:v>35</c:v>
                </c:pt>
                <c:pt idx="181">
                  <c:v>42.5</c:v>
                </c:pt>
                <c:pt idx="184">
                  <c:v>42.5</c:v>
                </c:pt>
                <c:pt idx="187">
                  <c:v>42.5</c:v>
                </c:pt>
                <c:pt idx="188">
                  <c:v>49.7</c:v>
                </c:pt>
                <c:pt idx="189">
                  <c:v>49.7</c:v>
                </c:pt>
                <c:pt idx="190">
                  <c:v>49.7</c:v>
                </c:pt>
                <c:pt idx="191">
                  <c:v>49.7</c:v>
                </c:pt>
                <c:pt idx="192">
                  <c:v>49.7</c:v>
                </c:pt>
                <c:pt idx="193">
                  <c:v>49.7</c:v>
                </c:pt>
                <c:pt idx="194">
                  <c:v>49.7</c:v>
                </c:pt>
                <c:pt idx="196">
                  <c:v>62.8</c:v>
                </c:pt>
                <c:pt idx="197">
                  <c:v>62.8</c:v>
                </c:pt>
                <c:pt idx="200">
                  <c:v>62.8</c:v>
                </c:pt>
                <c:pt idx="201">
                  <c:v>62.8</c:v>
                </c:pt>
              </c:numCache>
            </c:numRef>
          </c:xVal>
          <c:yVal>
            <c:numRef>
              <c:f>Relation!$F$29:$GY$29</c:f>
              <c:numCache>
                <c:formatCode>General</c:formatCode>
                <c:ptCount val="202"/>
                <c:pt idx="0">
                  <c:v>0.88665028665028645</c:v>
                </c:pt>
                <c:pt idx="1">
                  <c:v>1.2941721349793096</c:v>
                </c:pt>
                <c:pt idx="2">
                  <c:v>0.84991724568763816</c:v>
                </c:pt>
                <c:pt idx="3">
                  <c:v>0.7325369078570706</c:v>
                </c:pt>
                <c:pt idx="4">
                  <c:v>4.0081647792410866</c:v>
                </c:pt>
                <c:pt idx="5">
                  <c:v>3.0056976016496253</c:v>
                </c:pt>
                <c:pt idx="6">
                  <c:v>3.6105614264783803</c:v>
                </c:pt>
                <c:pt idx="7">
                  <c:v>2.6792039557713485</c:v>
                </c:pt>
                <c:pt idx="8">
                  <c:v>2.1281149750290358</c:v>
                </c:pt>
                <c:pt idx="9">
                  <c:v>4.2461655080856193</c:v>
                </c:pt>
                <c:pt idx="10">
                  <c:v>3.6110227874933747</c:v>
                </c:pt>
                <c:pt idx="11">
                  <c:v>2.4089614239507169</c:v>
                </c:pt>
                <c:pt idx="12">
                  <c:v>1.9025791356777466</c:v>
                </c:pt>
                <c:pt idx="13">
                  <c:v>4.2461655080856193</c:v>
                </c:pt>
                <c:pt idx="14">
                  <c:v>3.6110227874933747</c:v>
                </c:pt>
                <c:pt idx="15">
                  <c:v>2.4089614239507169</c:v>
                </c:pt>
                <c:pt idx="16">
                  <c:v>1.9025791356777466</c:v>
                </c:pt>
                <c:pt idx="17">
                  <c:v>3.6091835780417085</c:v>
                </c:pt>
                <c:pt idx="18">
                  <c:v>2.6748246014019883</c:v>
                </c:pt>
                <c:pt idx="19">
                  <c:v>2.1259831697737095</c:v>
                </c:pt>
                <c:pt idx="20">
                  <c:v>4.5091942842585508</c:v>
                </c:pt>
                <c:pt idx="21">
                  <c:v>3.6133794694348316</c:v>
                </c:pt>
                <c:pt idx="22">
                  <c:v>4.5089047916811404</c:v>
                </c:pt>
                <c:pt idx="23">
                  <c:v>3.6073443685900424</c:v>
                </c:pt>
                <c:pt idx="24">
                  <c:v>2.1231691868366789</c:v>
                </c:pt>
                <c:pt idx="25">
                  <c:v>3.609900557997443</c:v>
                </c:pt>
                <c:pt idx="26">
                  <c:v>4.0065977340219261</c:v>
                </c:pt>
                <c:pt idx="27">
                  <c:v>3.6053056516724333</c:v>
                </c:pt>
                <c:pt idx="29">
                  <c:v>2.1265886024662226</c:v>
                </c:pt>
                <c:pt idx="30">
                  <c:v>1.1156914332343795</c:v>
                </c:pt>
                <c:pt idx="31">
                  <c:v>3.6086910439851612</c:v>
                </c:pt>
                <c:pt idx="32">
                  <c:v>3.0084023303663474</c:v>
                </c:pt>
                <c:pt idx="33">
                  <c:v>2.1248661038199184</c:v>
                </c:pt>
                <c:pt idx="34">
                  <c:v>1.5118187049324772</c:v>
                </c:pt>
                <c:pt idx="35">
                  <c:v>1.219837748195957</c:v>
                </c:pt>
                <c:pt idx="36">
                  <c:v>3.8388388388393015</c:v>
                </c:pt>
                <c:pt idx="37">
                  <c:v>1.1536357786357785</c:v>
                </c:pt>
                <c:pt idx="38">
                  <c:v>0.90203192086340311</c:v>
                </c:pt>
                <c:pt idx="39">
                  <c:v>2.1276118689887791</c:v>
                </c:pt>
                <c:pt idx="40">
                  <c:v>1.1512226512226509</c:v>
                </c:pt>
                <c:pt idx="41">
                  <c:v>2.1253095193130269</c:v>
                </c:pt>
                <c:pt idx="42">
                  <c:v>1.1447072072072071</c:v>
                </c:pt>
                <c:pt idx="43">
                  <c:v>2.6754296437819658</c:v>
                </c:pt>
                <c:pt idx="44">
                  <c:v>1.2962930900150631</c:v>
                </c:pt>
                <c:pt idx="45">
                  <c:v>2.8889659037027458</c:v>
                </c:pt>
                <c:pt idx="46">
                  <c:v>1.3932474112007325</c:v>
                </c:pt>
                <c:pt idx="47">
                  <c:v>3.0089459774617189</c:v>
                </c:pt>
                <c:pt idx="48">
                  <c:v>2.4078039495598378</c:v>
                </c:pt>
                <c:pt idx="49">
                  <c:v>3.008189598894246</c:v>
                </c:pt>
                <c:pt idx="50">
                  <c:v>2.4078348155435947</c:v>
                </c:pt>
                <c:pt idx="51">
                  <c:v>2.1259746425526882</c:v>
                </c:pt>
                <c:pt idx="56">
                  <c:v>0.76072803515590959</c:v>
                </c:pt>
                <c:pt idx="57">
                  <c:v>0.51348142382625128</c:v>
                </c:pt>
                <c:pt idx="58">
                  <c:v>0.46090189671125686</c:v>
                </c:pt>
                <c:pt idx="59">
                  <c:v>0.88054254157585865</c:v>
                </c:pt>
                <c:pt idx="62">
                  <c:v>4.3883883883889414</c:v>
                </c:pt>
                <c:pt idx="65">
                  <c:v>0.88665028665028645</c:v>
                </c:pt>
                <c:pt idx="66">
                  <c:v>0.86060606060606049</c:v>
                </c:pt>
                <c:pt idx="67">
                  <c:v>0.841927049555239</c:v>
                </c:pt>
                <c:pt idx="68">
                  <c:v>0.74755230879726786</c:v>
                </c:pt>
                <c:pt idx="69">
                  <c:v>0.6172757578375524</c:v>
                </c:pt>
                <c:pt idx="70">
                  <c:v>1.1553151277253306</c:v>
                </c:pt>
                <c:pt idx="71">
                  <c:v>0.87018837018837003</c:v>
                </c:pt>
                <c:pt idx="72">
                  <c:v>0.74069702232352819</c:v>
                </c:pt>
                <c:pt idx="73">
                  <c:v>1.1419917354635456</c:v>
                </c:pt>
                <c:pt idx="74">
                  <c:v>0.86523341523341513</c:v>
                </c:pt>
                <c:pt idx="75">
                  <c:v>1.1266138600860098</c:v>
                </c:pt>
                <c:pt idx="76">
                  <c:v>1.1203952520974902</c:v>
                </c:pt>
                <c:pt idx="77">
                  <c:v>0.83734273764485223</c:v>
                </c:pt>
                <c:pt idx="84">
                  <c:v>0.22447360150848517</c:v>
                </c:pt>
                <c:pt idx="94">
                  <c:v>0.2051609377379231</c:v>
                </c:pt>
                <c:pt idx="101">
                  <c:v>0.18916993430867346</c:v>
                </c:pt>
                <c:pt idx="104">
                  <c:v>0.65461810438768331</c:v>
                </c:pt>
                <c:pt idx="105">
                  <c:v>0.56288647662487123</c:v>
                </c:pt>
                <c:pt idx="106">
                  <c:v>1.2255120792434224</c:v>
                </c:pt>
                <c:pt idx="107">
                  <c:v>0.87149877149877131</c:v>
                </c:pt>
                <c:pt idx="108">
                  <c:v>0.90021358876984159</c:v>
                </c:pt>
                <c:pt idx="109">
                  <c:v>3.1411897046430606</c:v>
                </c:pt>
                <c:pt idx="110">
                  <c:v>1.5747409920060977</c:v>
                </c:pt>
                <c:pt idx="111">
                  <c:v>3.6103743882290589</c:v>
                </c:pt>
                <c:pt idx="112">
                  <c:v>2.6755376870641041</c:v>
                </c:pt>
                <c:pt idx="113">
                  <c:v>2.1265033302560092</c:v>
                </c:pt>
                <c:pt idx="114">
                  <c:v>1.8079259034315209</c:v>
                </c:pt>
                <c:pt idx="115">
                  <c:v>3.6103743882290589</c:v>
                </c:pt>
                <c:pt idx="116">
                  <c:v>2.6755376870641041</c:v>
                </c:pt>
                <c:pt idx="117">
                  <c:v>2.1265033302560092</c:v>
                </c:pt>
                <c:pt idx="118">
                  <c:v>1.8079259034315209</c:v>
                </c:pt>
                <c:pt idx="131">
                  <c:v>1.1627776845168152</c:v>
                </c:pt>
                <c:pt idx="133">
                  <c:v>1.2222849715387027</c:v>
                </c:pt>
                <c:pt idx="134">
                  <c:v>1.1316365819228911</c:v>
                </c:pt>
                <c:pt idx="135">
                  <c:v>1.3004542017994929</c:v>
                </c:pt>
                <c:pt idx="136">
                  <c:v>1.1132996609311026</c:v>
                </c:pt>
                <c:pt idx="137">
                  <c:v>1.1115456945753666</c:v>
                </c:pt>
                <c:pt idx="138">
                  <c:v>0.7892656475571046</c:v>
                </c:pt>
                <c:pt idx="139">
                  <c:v>1.0798148486852286</c:v>
                </c:pt>
                <c:pt idx="140">
                  <c:v>0.87461097461097437</c:v>
                </c:pt>
                <c:pt idx="141">
                  <c:v>0.8679361179361178</c:v>
                </c:pt>
                <c:pt idx="142">
                  <c:v>1.2195957151181029</c:v>
                </c:pt>
                <c:pt idx="143">
                  <c:v>1.1096322767327449</c:v>
                </c:pt>
                <c:pt idx="144">
                  <c:v>1.1309242881943178</c:v>
                </c:pt>
                <c:pt idx="145">
                  <c:v>0.86691236691236673</c:v>
                </c:pt>
                <c:pt idx="146">
                  <c:v>0.89418003227756959</c:v>
                </c:pt>
                <c:pt idx="148">
                  <c:v>1.1538770913770913</c:v>
                </c:pt>
                <c:pt idx="149">
                  <c:v>0.89211374580761338</c:v>
                </c:pt>
                <c:pt idx="151">
                  <c:v>1.2252969387297743</c:v>
                </c:pt>
                <c:pt idx="152">
                  <c:v>0.86552006552006533</c:v>
                </c:pt>
                <c:pt idx="153">
                  <c:v>0.88459246305697292</c:v>
                </c:pt>
                <c:pt idx="156">
                  <c:v>0.86036036036036023</c:v>
                </c:pt>
                <c:pt idx="158">
                  <c:v>0.82596232596232588</c:v>
                </c:pt>
                <c:pt idx="181">
                  <c:v>0.68964519303119742</c:v>
                </c:pt>
                <c:pt idx="184">
                  <c:v>0.69009259302713022</c:v>
                </c:pt>
                <c:pt idx="187">
                  <c:v>0.62948561390196189</c:v>
                </c:pt>
                <c:pt idx="188">
                  <c:v>0.76936842693025587</c:v>
                </c:pt>
                <c:pt idx="189">
                  <c:v>0.65191375785200001</c:v>
                </c:pt>
                <c:pt idx="190">
                  <c:v>0.76938393964486451</c:v>
                </c:pt>
                <c:pt idx="191">
                  <c:v>0.65232462002058189</c:v>
                </c:pt>
                <c:pt idx="192">
                  <c:v>1.3204419579089761</c:v>
                </c:pt>
                <c:pt idx="193">
                  <c:v>1.1781178142768538</c:v>
                </c:pt>
                <c:pt idx="194">
                  <c:v>0.91186744446039458</c:v>
                </c:pt>
                <c:pt idx="196">
                  <c:v>1.4494429123000547</c:v>
                </c:pt>
                <c:pt idx="197">
                  <c:v>0.90574787973120907</c:v>
                </c:pt>
                <c:pt idx="200">
                  <c:v>1.1781178142768538</c:v>
                </c:pt>
                <c:pt idx="201">
                  <c:v>1.1142073750769406</c:v>
                </c:pt>
              </c:numCache>
            </c:numRef>
          </c:yVal>
          <c:smooth val="0"/>
        </c:ser>
        <c:ser>
          <c:idx val="2"/>
          <c:order val="2"/>
          <c:tx>
            <c:v>10000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Relation!$F$54:$GY$54</c:f>
              <c:numCache>
                <c:formatCode>General</c:formatCode>
                <c:ptCount val="202"/>
                <c:pt idx="0">
                  <c:v>42.5</c:v>
                </c:pt>
                <c:pt idx="1">
                  <c:v>60.7</c:v>
                </c:pt>
                <c:pt idx="2">
                  <c:v>60.7</c:v>
                </c:pt>
                <c:pt idx="3">
                  <c:v>60.7</c:v>
                </c:pt>
                <c:pt idx="4">
                  <c:v>80</c:v>
                </c:pt>
                <c:pt idx="5">
                  <c:v>80</c:v>
                </c:pt>
                <c:pt idx="6">
                  <c:v>86.8</c:v>
                </c:pt>
                <c:pt idx="7">
                  <c:v>86.8</c:v>
                </c:pt>
                <c:pt idx="8">
                  <c:v>86.8</c:v>
                </c:pt>
                <c:pt idx="9">
                  <c:v>87.1</c:v>
                </c:pt>
                <c:pt idx="10">
                  <c:v>87.1</c:v>
                </c:pt>
                <c:pt idx="11">
                  <c:v>87.1</c:v>
                </c:pt>
                <c:pt idx="12">
                  <c:v>87.1</c:v>
                </c:pt>
                <c:pt idx="13">
                  <c:v>87</c:v>
                </c:pt>
                <c:pt idx="14">
                  <c:v>87</c:v>
                </c:pt>
                <c:pt idx="15">
                  <c:v>87</c:v>
                </c:pt>
                <c:pt idx="16">
                  <c:v>87</c:v>
                </c:pt>
                <c:pt idx="17">
                  <c:v>86.8</c:v>
                </c:pt>
                <c:pt idx="18">
                  <c:v>86.8</c:v>
                </c:pt>
                <c:pt idx="19">
                  <c:v>86.8</c:v>
                </c:pt>
                <c:pt idx="20">
                  <c:v>86.8</c:v>
                </c:pt>
                <c:pt idx="21">
                  <c:v>86.8</c:v>
                </c:pt>
                <c:pt idx="22">
                  <c:v>88.6</c:v>
                </c:pt>
                <c:pt idx="23">
                  <c:v>88.6</c:v>
                </c:pt>
                <c:pt idx="24">
                  <c:v>88.6</c:v>
                </c:pt>
                <c:pt idx="25">
                  <c:v>98.6</c:v>
                </c:pt>
                <c:pt idx="26">
                  <c:v>107</c:v>
                </c:pt>
                <c:pt idx="27">
                  <c:v>107</c:v>
                </c:pt>
                <c:pt idx="29">
                  <c:v>69</c:v>
                </c:pt>
                <c:pt idx="30">
                  <c:v>69</c:v>
                </c:pt>
                <c:pt idx="31">
                  <c:v>91.6</c:v>
                </c:pt>
                <c:pt idx="32">
                  <c:v>91.6</c:v>
                </c:pt>
                <c:pt idx="33">
                  <c:v>91.6</c:v>
                </c:pt>
                <c:pt idx="34">
                  <c:v>55.6</c:v>
                </c:pt>
                <c:pt idx="35">
                  <c:v>55.6</c:v>
                </c:pt>
                <c:pt idx="36">
                  <c:v>55.6</c:v>
                </c:pt>
                <c:pt idx="37">
                  <c:v>55.6</c:v>
                </c:pt>
                <c:pt idx="38">
                  <c:v>55.6</c:v>
                </c:pt>
                <c:pt idx="39">
                  <c:v>68.8</c:v>
                </c:pt>
                <c:pt idx="40">
                  <c:v>68.8</c:v>
                </c:pt>
                <c:pt idx="41">
                  <c:v>68.8</c:v>
                </c:pt>
                <c:pt idx="42">
                  <c:v>68.8</c:v>
                </c:pt>
                <c:pt idx="43">
                  <c:v>79</c:v>
                </c:pt>
                <c:pt idx="44">
                  <c:v>79</c:v>
                </c:pt>
                <c:pt idx="45">
                  <c:v>79</c:v>
                </c:pt>
                <c:pt idx="46">
                  <c:v>79</c:v>
                </c:pt>
                <c:pt idx="47">
                  <c:v>89</c:v>
                </c:pt>
                <c:pt idx="48">
                  <c:v>89</c:v>
                </c:pt>
                <c:pt idx="49">
                  <c:v>89</c:v>
                </c:pt>
                <c:pt idx="50">
                  <c:v>89</c:v>
                </c:pt>
                <c:pt idx="51">
                  <c:v>89</c:v>
                </c:pt>
                <c:pt idx="56">
                  <c:v>37.700000000000003</c:v>
                </c:pt>
                <c:pt idx="57">
                  <c:v>37.700000000000003</c:v>
                </c:pt>
                <c:pt idx="58">
                  <c:v>37.700000000000003</c:v>
                </c:pt>
                <c:pt idx="59">
                  <c:v>41.8</c:v>
                </c:pt>
                <c:pt idx="62">
                  <c:v>41.8</c:v>
                </c:pt>
                <c:pt idx="65">
                  <c:v>42.5</c:v>
                </c:pt>
                <c:pt idx="66">
                  <c:v>42.5</c:v>
                </c:pt>
                <c:pt idx="67">
                  <c:v>44.5</c:v>
                </c:pt>
                <c:pt idx="68">
                  <c:v>44.5</c:v>
                </c:pt>
                <c:pt idx="69">
                  <c:v>44.5</c:v>
                </c:pt>
                <c:pt idx="70">
                  <c:v>44.7</c:v>
                </c:pt>
                <c:pt idx="71">
                  <c:v>44.7</c:v>
                </c:pt>
                <c:pt idx="72">
                  <c:v>44.7</c:v>
                </c:pt>
                <c:pt idx="73">
                  <c:v>44.7</c:v>
                </c:pt>
                <c:pt idx="74">
                  <c:v>44.7</c:v>
                </c:pt>
                <c:pt idx="75">
                  <c:v>59</c:v>
                </c:pt>
                <c:pt idx="76">
                  <c:v>59</c:v>
                </c:pt>
                <c:pt idx="77">
                  <c:v>59</c:v>
                </c:pt>
                <c:pt idx="84">
                  <c:v>27.9</c:v>
                </c:pt>
                <c:pt idx="94">
                  <c:v>27.5</c:v>
                </c:pt>
                <c:pt idx="101">
                  <c:v>28.8</c:v>
                </c:pt>
                <c:pt idx="104">
                  <c:v>36</c:v>
                </c:pt>
                <c:pt idx="105">
                  <c:v>36</c:v>
                </c:pt>
                <c:pt idx="106">
                  <c:v>44.35</c:v>
                </c:pt>
                <c:pt idx="107">
                  <c:v>44.35</c:v>
                </c:pt>
                <c:pt idx="108">
                  <c:v>44.35</c:v>
                </c:pt>
                <c:pt idx="109">
                  <c:v>79</c:v>
                </c:pt>
                <c:pt idx="110">
                  <c:v>79</c:v>
                </c:pt>
                <c:pt idx="111">
                  <c:v>86.8</c:v>
                </c:pt>
                <c:pt idx="112">
                  <c:v>86.8</c:v>
                </c:pt>
                <c:pt idx="113">
                  <c:v>86.8</c:v>
                </c:pt>
                <c:pt idx="114">
                  <c:v>86.8</c:v>
                </c:pt>
                <c:pt idx="115">
                  <c:v>86.8</c:v>
                </c:pt>
                <c:pt idx="116">
                  <c:v>86.8</c:v>
                </c:pt>
                <c:pt idx="117">
                  <c:v>86.8</c:v>
                </c:pt>
                <c:pt idx="118">
                  <c:v>86.8</c:v>
                </c:pt>
                <c:pt idx="131">
                  <c:v>69.3</c:v>
                </c:pt>
                <c:pt idx="133">
                  <c:v>69.3</c:v>
                </c:pt>
                <c:pt idx="134">
                  <c:v>69.3</c:v>
                </c:pt>
                <c:pt idx="135">
                  <c:v>59</c:v>
                </c:pt>
                <c:pt idx="136">
                  <c:v>59</c:v>
                </c:pt>
                <c:pt idx="137">
                  <c:v>47.5</c:v>
                </c:pt>
                <c:pt idx="138">
                  <c:v>47.5</c:v>
                </c:pt>
                <c:pt idx="139">
                  <c:v>47.5</c:v>
                </c:pt>
                <c:pt idx="140">
                  <c:v>47.5</c:v>
                </c:pt>
                <c:pt idx="141">
                  <c:v>41.9</c:v>
                </c:pt>
                <c:pt idx="142">
                  <c:v>59</c:v>
                </c:pt>
                <c:pt idx="143">
                  <c:v>59</c:v>
                </c:pt>
                <c:pt idx="144">
                  <c:v>44.7</c:v>
                </c:pt>
                <c:pt idx="145">
                  <c:v>44.7</c:v>
                </c:pt>
                <c:pt idx="146">
                  <c:v>44.3</c:v>
                </c:pt>
                <c:pt idx="148">
                  <c:v>43.6</c:v>
                </c:pt>
                <c:pt idx="149">
                  <c:v>43.6</c:v>
                </c:pt>
                <c:pt idx="151">
                  <c:v>43.6</c:v>
                </c:pt>
                <c:pt idx="152">
                  <c:v>43.6</c:v>
                </c:pt>
                <c:pt idx="153">
                  <c:v>41.8</c:v>
                </c:pt>
                <c:pt idx="156">
                  <c:v>41.8</c:v>
                </c:pt>
                <c:pt idx="158">
                  <c:v>35</c:v>
                </c:pt>
                <c:pt idx="181">
                  <c:v>42.5</c:v>
                </c:pt>
                <c:pt idx="184">
                  <c:v>42.5</c:v>
                </c:pt>
                <c:pt idx="187">
                  <c:v>42.5</c:v>
                </c:pt>
                <c:pt idx="188">
                  <c:v>49.7</c:v>
                </c:pt>
                <c:pt idx="189">
                  <c:v>49.7</c:v>
                </c:pt>
                <c:pt idx="190">
                  <c:v>49.7</c:v>
                </c:pt>
                <c:pt idx="191">
                  <c:v>49.7</c:v>
                </c:pt>
                <c:pt idx="192">
                  <c:v>49.7</c:v>
                </c:pt>
                <c:pt idx="193">
                  <c:v>49.7</c:v>
                </c:pt>
                <c:pt idx="194">
                  <c:v>49.7</c:v>
                </c:pt>
                <c:pt idx="196">
                  <c:v>62.8</c:v>
                </c:pt>
                <c:pt idx="197">
                  <c:v>62.8</c:v>
                </c:pt>
                <c:pt idx="200">
                  <c:v>62.8</c:v>
                </c:pt>
                <c:pt idx="201">
                  <c:v>62.8</c:v>
                </c:pt>
              </c:numCache>
            </c:numRef>
          </c:xVal>
          <c:yVal>
            <c:numRef>
              <c:f>Relation!$F$30:$GY$30</c:f>
              <c:numCache>
                <c:formatCode>General</c:formatCode>
                <c:ptCount val="202"/>
                <c:pt idx="0">
                  <c:v>1.1401222651222649</c:v>
                </c:pt>
                <c:pt idx="1">
                  <c:v>1.6129775577449994</c:v>
                </c:pt>
                <c:pt idx="2">
                  <c:v>1.0922915730608036</c:v>
                </c:pt>
                <c:pt idx="3">
                  <c:v>0.90743537456846923</c:v>
                </c:pt>
                <c:pt idx="4">
                  <c:v>5.0089060567690904</c:v>
                </c:pt>
                <c:pt idx="5">
                  <c:v>3.7562037228067755</c:v>
                </c:pt>
                <c:pt idx="6">
                  <c:v>4.510965978832302</c:v>
                </c:pt>
                <c:pt idx="7">
                  <c:v>3.345482185503128</c:v>
                </c:pt>
                <c:pt idx="8">
                  <c:v>2.6567915868477079</c:v>
                </c:pt>
                <c:pt idx="9">
                  <c:v>5.3056632955633098</c:v>
                </c:pt>
                <c:pt idx="10">
                  <c:v>4.5113944278468692</c:v>
                </c:pt>
                <c:pt idx="11">
                  <c:v>3.0087433760597175</c:v>
                </c:pt>
                <c:pt idx="12">
                  <c:v>2.3756531568434203</c:v>
                </c:pt>
                <c:pt idx="13">
                  <c:v>5.3056632955633098</c:v>
                </c:pt>
                <c:pt idx="14">
                  <c:v>4.5113944278468692</c:v>
                </c:pt>
                <c:pt idx="15">
                  <c:v>3.0087433760597175</c:v>
                </c:pt>
                <c:pt idx="16">
                  <c:v>2.3756531568434203</c:v>
                </c:pt>
                <c:pt idx="17">
                  <c:v>4.509686421640148</c:v>
                </c:pt>
                <c:pt idx="18">
                  <c:v>3.3415713776511526</c:v>
                </c:pt>
                <c:pt idx="19">
                  <c:v>2.6549828394559221</c:v>
                </c:pt>
                <c:pt idx="20">
                  <c:v>5.6350672170224696</c:v>
                </c:pt>
                <c:pt idx="21">
                  <c:v>4.5135829917320915</c:v>
                </c:pt>
                <c:pt idx="22">
                  <c:v>5.6347933536649482</c:v>
                </c:pt>
                <c:pt idx="23">
                  <c:v>4.5079784154334277</c:v>
                </c:pt>
                <c:pt idx="24">
                  <c:v>2.6525952928987642</c:v>
                </c:pt>
                <c:pt idx="25">
                  <c:v>4.5103522545681924</c:v>
                </c:pt>
                <c:pt idx="26">
                  <c:v>5.0074368294813176</c:v>
                </c:pt>
                <c:pt idx="27">
                  <c:v>4.5060851339771641</c:v>
                </c:pt>
                <c:pt idx="29">
                  <c:v>2.6554965237151893</c:v>
                </c:pt>
                <c:pt idx="30">
                  <c:v>1.337713781337234</c:v>
                </c:pt>
                <c:pt idx="31">
                  <c:v>4.5092290233678405</c:v>
                </c:pt>
                <c:pt idx="32">
                  <c:v>3.758662902269772</c:v>
                </c:pt>
                <c:pt idx="33">
                  <c:v>2.654035055822626</c:v>
                </c:pt>
                <c:pt idx="34">
                  <c:v>1.8842526173433705</c:v>
                </c:pt>
                <c:pt idx="35">
                  <c:v>1.5108476740213264</c:v>
                </c:pt>
                <c:pt idx="36">
                  <c:v>1.2653839098062203</c:v>
                </c:pt>
                <c:pt idx="37">
                  <c:v>1.4182967497884622</c:v>
                </c:pt>
                <c:pt idx="38">
                  <c:v>1.2015245828679666</c:v>
                </c:pt>
                <c:pt idx="39">
                  <c:v>2.6563647224632465</c:v>
                </c:pt>
                <c:pt idx="40">
                  <c:v>1.4173634960927775</c:v>
                </c:pt>
                <c:pt idx="41">
                  <c:v>2.6544112752801174</c:v>
                </c:pt>
                <c:pt idx="42">
                  <c:v>1.4148437111144292</c:v>
                </c:pt>
                <c:pt idx="43">
                  <c:v>3.3421116866307017</c:v>
                </c:pt>
                <c:pt idx="44">
                  <c:v>1.6142274863205095</c:v>
                </c:pt>
                <c:pt idx="45">
                  <c:v>3.6091025281336693</c:v>
                </c:pt>
                <c:pt idx="46">
                  <c:v>1.7372747174071674</c:v>
                </c:pt>
                <c:pt idx="47">
                  <c:v>3.7591571942716979</c:v>
                </c:pt>
                <c:pt idx="48">
                  <c:v>3.0077303690497086</c:v>
                </c:pt>
                <c:pt idx="49">
                  <c:v>3.7584694836603232</c:v>
                </c:pt>
                <c:pt idx="50">
                  <c:v>3.0077573825699755</c:v>
                </c:pt>
                <c:pt idx="51">
                  <c:v>2.6549756044663546</c:v>
                </c:pt>
                <c:pt idx="56">
                  <c:v>0.91637009104407874</c:v>
                </c:pt>
                <c:pt idx="57">
                  <c:v>0.64125652212294793</c:v>
                </c:pt>
                <c:pt idx="58">
                  <c:v>0.57575197269019018</c:v>
                </c:pt>
                <c:pt idx="59">
                  <c:v>1.20901288958901</c:v>
                </c:pt>
                <c:pt idx="62">
                  <c:v>1.2681207103517858</c:v>
                </c:pt>
                <c:pt idx="65">
                  <c:v>1.1401222651222649</c:v>
                </c:pt>
                <c:pt idx="66">
                  <c:v>1.1657014157014156</c:v>
                </c:pt>
                <c:pt idx="67">
                  <c:v>1.2372070626966059</c:v>
                </c:pt>
                <c:pt idx="68">
                  <c:v>0.88351799409259557</c:v>
                </c:pt>
                <c:pt idx="69">
                  <c:v>0.76808704056797661</c:v>
                </c:pt>
                <c:pt idx="70">
                  <c:v>1.3468440372048469</c:v>
                </c:pt>
                <c:pt idx="71">
                  <c:v>1.1562902187902186</c:v>
                </c:pt>
                <c:pt idx="72">
                  <c:v>0.88755676408115436</c:v>
                </c:pt>
                <c:pt idx="73">
                  <c:v>1.3807519697572053</c:v>
                </c:pt>
                <c:pt idx="74">
                  <c:v>1.1611566924066923</c:v>
                </c:pt>
                <c:pt idx="75">
                  <c:v>1.3402305721900769</c:v>
                </c:pt>
                <c:pt idx="76">
                  <c:v>1.3387976547702101</c:v>
                </c:pt>
                <c:pt idx="77">
                  <c:v>1.1230767961537189</c:v>
                </c:pt>
                <c:pt idx="84">
                  <c:v>0.28051837103561239</c:v>
                </c:pt>
                <c:pt idx="94">
                  <c:v>0.25638537770253539</c:v>
                </c:pt>
                <c:pt idx="101">
                  <c:v>0.23642408559486833</c:v>
                </c:pt>
                <c:pt idx="104">
                  <c:v>0.81041940752331454</c:v>
                </c:pt>
                <c:pt idx="105">
                  <c:v>0.70079496796568419</c:v>
                </c:pt>
                <c:pt idx="106">
                  <c:v>1.5136933340526153</c:v>
                </c:pt>
                <c:pt idx="107">
                  <c:v>1.1550032175032172</c:v>
                </c:pt>
                <c:pt idx="108">
                  <c:v>1.2021582088212859</c:v>
                </c:pt>
                <c:pt idx="109">
                  <c:v>3.923928599286636</c:v>
                </c:pt>
                <c:pt idx="110">
                  <c:v>1.9643616627056859</c:v>
                </c:pt>
                <c:pt idx="111">
                  <c:v>4.5107922832858556</c:v>
                </c:pt>
                <c:pt idx="112">
                  <c:v>3.3422081703770496</c:v>
                </c:pt>
                <c:pt idx="113">
                  <c:v>2.6554241738195175</c:v>
                </c:pt>
                <c:pt idx="114">
                  <c:v>2.2571537364702832</c:v>
                </c:pt>
                <c:pt idx="115">
                  <c:v>4.5107922832858556</c:v>
                </c:pt>
                <c:pt idx="116">
                  <c:v>3.3422081703770496</c:v>
                </c:pt>
                <c:pt idx="117">
                  <c:v>2.6554241738195175</c:v>
                </c:pt>
                <c:pt idx="118">
                  <c:v>2.2571537364702832</c:v>
                </c:pt>
                <c:pt idx="131">
                  <c:v>1.3041709230050036</c:v>
                </c:pt>
                <c:pt idx="133">
                  <c:v>1.5120749492006975</c:v>
                </c:pt>
                <c:pt idx="134">
                  <c:v>1.3413879285676618</c:v>
                </c:pt>
                <c:pt idx="135">
                  <c:v>1.616679727144843</c:v>
                </c:pt>
                <c:pt idx="136">
                  <c:v>1.3371626592526695</c:v>
                </c:pt>
                <c:pt idx="137">
                  <c:v>1.3367585030573226</c:v>
                </c:pt>
                <c:pt idx="138">
                  <c:v>3.8703703703708388</c:v>
                </c:pt>
                <c:pt idx="139">
                  <c:v>1.3294469500687713</c:v>
                </c:pt>
                <c:pt idx="140">
                  <c:v>1.1519465894465892</c:v>
                </c:pt>
                <c:pt idx="141">
                  <c:v>1.1585022522522521</c:v>
                </c:pt>
                <c:pt idx="142">
                  <c:v>1.5107262951574325</c:v>
                </c:pt>
                <c:pt idx="143">
                  <c:v>1.3363176053896715</c:v>
                </c:pt>
                <c:pt idx="144">
                  <c:v>1.3772649374743613</c:v>
                </c:pt>
                <c:pt idx="145">
                  <c:v>1.1595077220077217</c:v>
                </c:pt>
                <c:pt idx="146">
                  <c:v>1.2042606949391172</c:v>
                </c:pt>
                <c:pt idx="148">
                  <c:v>1.4183900751580307</c:v>
                </c:pt>
                <c:pt idx="149">
                  <c:v>1.2049807244315252</c:v>
                </c:pt>
                <c:pt idx="151">
                  <c:v>1.5135854417291541</c:v>
                </c:pt>
                <c:pt idx="152">
                  <c:v>1.1608751608751608</c:v>
                </c:pt>
                <c:pt idx="153">
                  <c:v>1.2076016317838902</c:v>
                </c:pt>
                <c:pt idx="156">
                  <c:v>1.1659427284427282</c:v>
                </c:pt>
                <c:pt idx="158">
                  <c:v>1.1997265122265122</c:v>
                </c:pt>
                <c:pt idx="181">
                  <c:v>0.85662336310004694</c:v>
                </c:pt>
                <c:pt idx="184">
                  <c:v>0.85790703018682279</c:v>
                </c:pt>
                <c:pt idx="187">
                  <c:v>0.78428962417381076</c:v>
                </c:pt>
                <c:pt idx="188">
                  <c:v>0.91836618402083314</c:v>
                </c:pt>
                <c:pt idx="189">
                  <c:v>0.81117398764457582</c:v>
                </c:pt>
                <c:pt idx="190">
                  <c:v>0.91850564236462584</c:v>
                </c:pt>
                <c:pt idx="191">
                  <c:v>0.8121523415641061</c:v>
                </c:pt>
                <c:pt idx="192">
                  <c:v>1.6441078726059468</c:v>
                </c:pt>
                <c:pt idx="193">
                  <c:v>1.4600871019377504</c:v>
                </c:pt>
                <c:pt idx="194">
                  <c:v>1.1980972424841045</c:v>
                </c:pt>
                <c:pt idx="196">
                  <c:v>1.8073084320275328</c:v>
                </c:pt>
                <c:pt idx="197">
                  <c:v>1.227648231749197</c:v>
                </c:pt>
                <c:pt idx="200">
                  <c:v>1.4600871019377504</c:v>
                </c:pt>
                <c:pt idx="201">
                  <c:v>1.2979090557565893</c:v>
                </c:pt>
              </c:numCache>
            </c:numRef>
          </c:yVal>
          <c:smooth val="0"/>
        </c:ser>
        <c:ser>
          <c:idx val="3"/>
          <c:order val="3"/>
          <c:tx>
            <c:v>12000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Relation!$F$54:$GY$54</c:f>
              <c:numCache>
                <c:formatCode>General</c:formatCode>
                <c:ptCount val="202"/>
                <c:pt idx="0">
                  <c:v>42.5</c:v>
                </c:pt>
                <c:pt idx="1">
                  <c:v>60.7</c:v>
                </c:pt>
                <c:pt idx="2">
                  <c:v>60.7</c:v>
                </c:pt>
                <c:pt idx="3">
                  <c:v>60.7</c:v>
                </c:pt>
                <c:pt idx="4">
                  <c:v>80</c:v>
                </c:pt>
                <c:pt idx="5">
                  <c:v>80</c:v>
                </c:pt>
                <c:pt idx="6">
                  <c:v>86.8</c:v>
                </c:pt>
                <c:pt idx="7">
                  <c:v>86.8</c:v>
                </c:pt>
                <c:pt idx="8">
                  <c:v>86.8</c:v>
                </c:pt>
                <c:pt idx="9">
                  <c:v>87.1</c:v>
                </c:pt>
                <c:pt idx="10">
                  <c:v>87.1</c:v>
                </c:pt>
                <c:pt idx="11">
                  <c:v>87.1</c:v>
                </c:pt>
                <c:pt idx="12">
                  <c:v>87.1</c:v>
                </c:pt>
                <c:pt idx="13">
                  <c:v>87</c:v>
                </c:pt>
                <c:pt idx="14">
                  <c:v>87</c:v>
                </c:pt>
                <c:pt idx="15">
                  <c:v>87</c:v>
                </c:pt>
                <c:pt idx="16">
                  <c:v>87</c:v>
                </c:pt>
                <c:pt idx="17">
                  <c:v>86.8</c:v>
                </c:pt>
                <c:pt idx="18">
                  <c:v>86.8</c:v>
                </c:pt>
                <c:pt idx="19">
                  <c:v>86.8</c:v>
                </c:pt>
                <c:pt idx="20">
                  <c:v>86.8</c:v>
                </c:pt>
                <c:pt idx="21">
                  <c:v>86.8</c:v>
                </c:pt>
                <c:pt idx="22">
                  <c:v>88.6</c:v>
                </c:pt>
                <c:pt idx="23">
                  <c:v>88.6</c:v>
                </c:pt>
                <c:pt idx="24">
                  <c:v>88.6</c:v>
                </c:pt>
                <c:pt idx="25">
                  <c:v>98.6</c:v>
                </c:pt>
                <c:pt idx="26">
                  <c:v>107</c:v>
                </c:pt>
                <c:pt idx="27">
                  <c:v>107</c:v>
                </c:pt>
                <c:pt idx="29">
                  <c:v>69</c:v>
                </c:pt>
                <c:pt idx="30">
                  <c:v>69</c:v>
                </c:pt>
                <c:pt idx="31">
                  <c:v>91.6</c:v>
                </c:pt>
                <c:pt idx="32">
                  <c:v>91.6</c:v>
                </c:pt>
                <c:pt idx="33">
                  <c:v>91.6</c:v>
                </c:pt>
                <c:pt idx="34">
                  <c:v>55.6</c:v>
                </c:pt>
                <c:pt idx="35">
                  <c:v>55.6</c:v>
                </c:pt>
                <c:pt idx="36">
                  <c:v>55.6</c:v>
                </c:pt>
                <c:pt idx="37">
                  <c:v>55.6</c:v>
                </c:pt>
                <c:pt idx="38">
                  <c:v>55.6</c:v>
                </c:pt>
                <c:pt idx="39">
                  <c:v>68.8</c:v>
                </c:pt>
                <c:pt idx="40">
                  <c:v>68.8</c:v>
                </c:pt>
                <c:pt idx="41">
                  <c:v>68.8</c:v>
                </c:pt>
                <c:pt idx="42">
                  <c:v>68.8</c:v>
                </c:pt>
                <c:pt idx="43">
                  <c:v>79</c:v>
                </c:pt>
                <c:pt idx="44">
                  <c:v>79</c:v>
                </c:pt>
                <c:pt idx="45">
                  <c:v>79</c:v>
                </c:pt>
                <c:pt idx="46">
                  <c:v>79</c:v>
                </c:pt>
                <c:pt idx="47">
                  <c:v>89</c:v>
                </c:pt>
                <c:pt idx="48">
                  <c:v>89</c:v>
                </c:pt>
                <c:pt idx="49">
                  <c:v>89</c:v>
                </c:pt>
                <c:pt idx="50">
                  <c:v>89</c:v>
                </c:pt>
                <c:pt idx="51">
                  <c:v>89</c:v>
                </c:pt>
                <c:pt idx="56">
                  <c:v>37.700000000000003</c:v>
                </c:pt>
                <c:pt idx="57">
                  <c:v>37.700000000000003</c:v>
                </c:pt>
                <c:pt idx="58">
                  <c:v>37.700000000000003</c:v>
                </c:pt>
                <c:pt idx="59">
                  <c:v>41.8</c:v>
                </c:pt>
                <c:pt idx="62">
                  <c:v>41.8</c:v>
                </c:pt>
                <c:pt idx="65">
                  <c:v>42.5</c:v>
                </c:pt>
                <c:pt idx="66">
                  <c:v>42.5</c:v>
                </c:pt>
                <c:pt idx="67">
                  <c:v>44.5</c:v>
                </c:pt>
                <c:pt idx="68">
                  <c:v>44.5</c:v>
                </c:pt>
                <c:pt idx="69">
                  <c:v>44.5</c:v>
                </c:pt>
                <c:pt idx="70">
                  <c:v>44.7</c:v>
                </c:pt>
                <c:pt idx="71">
                  <c:v>44.7</c:v>
                </c:pt>
                <c:pt idx="72">
                  <c:v>44.7</c:v>
                </c:pt>
                <c:pt idx="73">
                  <c:v>44.7</c:v>
                </c:pt>
                <c:pt idx="74">
                  <c:v>44.7</c:v>
                </c:pt>
                <c:pt idx="75">
                  <c:v>59</c:v>
                </c:pt>
                <c:pt idx="76">
                  <c:v>59</c:v>
                </c:pt>
                <c:pt idx="77">
                  <c:v>59</c:v>
                </c:pt>
                <c:pt idx="84">
                  <c:v>27.9</c:v>
                </c:pt>
                <c:pt idx="94">
                  <c:v>27.5</c:v>
                </c:pt>
                <c:pt idx="101">
                  <c:v>28.8</c:v>
                </c:pt>
                <c:pt idx="104">
                  <c:v>36</c:v>
                </c:pt>
                <c:pt idx="105">
                  <c:v>36</c:v>
                </c:pt>
                <c:pt idx="106">
                  <c:v>44.35</c:v>
                </c:pt>
                <c:pt idx="107">
                  <c:v>44.35</c:v>
                </c:pt>
                <c:pt idx="108">
                  <c:v>44.35</c:v>
                </c:pt>
                <c:pt idx="109">
                  <c:v>79</c:v>
                </c:pt>
                <c:pt idx="110">
                  <c:v>79</c:v>
                </c:pt>
                <c:pt idx="111">
                  <c:v>86.8</c:v>
                </c:pt>
                <c:pt idx="112">
                  <c:v>86.8</c:v>
                </c:pt>
                <c:pt idx="113">
                  <c:v>86.8</c:v>
                </c:pt>
                <c:pt idx="114">
                  <c:v>86.8</c:v>
                </c:pt>
                <c:pt idx="115">
                  <c:v>86.8</c:v>
                </c:pt>
                <c:pt idx="116">
                  <c:v>86.8</c:v>
                </c:pt>
                <c:pt idx="117">
                  <c:v>86.8</c:v>
                </c:pt>
                <c:pt idx="118">
                  <c:v>86.8</c:v>
                </c:pt>
                <c:pt idx="131">
                  <c:v>69.3</c:v>
                </c:pt>
                <c:pt idx="133">
                  <c:v>69.3</c:v>
                </c:pt>
                <c:pt idx="134">
                  <c:v>69.3</c:v>
                </c:pt>
                <c:pt idx="135">
                  <c:v>59</c:v>
                </c:pt>
                <c:pt idx="136">
                  <c:v>59</c:v>
                </c:pt>
                <c:pt idx="137">
                  <c:v>47.5</c:v>
                </c:pt>
                <c:pt idx="138">
                  <c:v>47.5</c:v>
                </c:pt>
                <c:pt idx="139">
                  <c:v>47.5</c:v>
                </c:pt>
                <c:pt idx="140">
                  <c:v>47.5</c:v>
                </c:pt>
                <c:pt idx="141">
                  <c:v>41.9</c:v>
                </c:pt>
                <c:pt idx="142">
                  <c:v>59</c:v>
                </c:pt>
                <c:pt idx="143">
                  <c:v>59</c:v>
                </c:pt>
                <c:pt idx="144">
                  <c:v>44.7</c:v>
                </c:pt>
                <c:pt idx="145">
                  <c:v>44.7</c:v>
                </c:pt>
                <c:pt idx="146">
                  <c:v>44.3</c:v>
                </c:pt>
                <c:pt idx="148">
                  <c:v>43.6</c:v>
                </c:pt>
                <c:pt idx="149">
                  <c:v>43.6</c:v>
                </c:pt>
                <c:pt idx="151">
                  <c:v>43.6</c:v>
                </c:pt>
                <c:pt idx="152">
                  <c:v>43.6</c:v>
                </c:pt>
                <c:pt idx="153">
                  <c:v>41.8</c:v>
                </c:pt>
                <c:pt idx="156">
                  <c:v>41.8</c:v>
                </c:pt>
                <c:pt idx="158">
                  <c:v>35</c:v>
                </c:pt>
                <c:pt idx="181">
                  <c:v>42.5</c:v>
                </c:pt>
                <c:pt idx="184">
                  <c:v>42.5</c:v>
                </c:pt>
                <c:pt idx="187">
                  <c:v>42.5</c:v>
                </c:pt>
                <c:pt idx="188">
                  <c:v>49.7</c:v>
                </c:pt>
                <c:pt idx="189">
                  <c:v>49.7</c:v>
                </c:pt>
                <c:pt idx="190">
                  <c:v>49.7</c:v>
                </c:pt>
                <c:pt idx="191">
                  <c:v>49.7</c:v>
                </c:pt>
                <c:pt idx="192">
                  <c:v>49.7</c:v>
                </c:pt>
                <c:pt idx="193">
                  <c:v>49.7</c:v>
                </c:pt>
                <c:pt idx="194">
                  <c:v>49.7</c:v>
                </c:pt>
                <c:pt idx="196">
                  <c:v>62.8</c:v>
                </c:pt>
                <c:pt idx="197">
                  <c:v>62.8</c:v>
                </c:pt>
                <c:pt idx="200">
                  <c:v>62.8</c:v>
                </c:pt>
                <c:pt idx="201">
                  <c:v>62.8</c:v>
                </c:pt>
              </c:numCache>
            </c:numRef>
          </c:xVal>
          <c:yVal>
            <c:numRef>
              <c:f>Relation!$F$31:$GY$31</c:f>
              <c:numCache>
                <c:formatCode>General</c:formatCode>
                <c:ptCount val="202"/>
                <c:pt idx="0">
                  <c:v>1.3573804573804571</c:v>
                </c:pt>
                <c:pt idx="1">
                  <c:v>1.933819563487613</c:v>
                </c:pt>
                <c:pt idx="2">
                  <c:v>1.2930005598167031</c:v>
                </c:pt>
                <c:pt idx="3">
                  <c:v>1.1142727361214753</c:v>
                </c:pt>
                <c:pt idx="4">
                  <c:v>6.0097512029125708</c:v>
                </c:pt>
                <c:pt idx="5">
                  <c:v>4.5068146552722386</c:v>
                </c:pt>
                <c:pt idx="6">
                  <c:v>5.4115735367269098</c:v>
                </c:pt>
                <c:pt idx="7">
                  <c:v>4.0122294904034321</c:v>
                </c:pt>
                <c:pt idx="8">
                  <c:v>3.1860833674451898</c:v>
                </c:pt>
                <c:pt idx="9">
                  <c:v>6.3653136096293119</c:v>
                </c:pt>
                <c:pt idx="10">
                  <c:v>5.411982534681921</c:v>
                </c:pt>
                <c:pt idx="11">
                  <c:v>3.6089030206677259</c:v>
                </c:pt>
                <c:pt idx="12">
                  <c:v>2.8492845399877815</c:v>
                </c:pt>
                <c:pt idx="13">
                  <c:v>6.3653136096293119</c:v>
                </c:pt>
                <c:pt idx="14">
                  <c:v>5.411982534681921</c:v>
                </c:pt>
                <c:pt idx="15">
                  <c:v>3.6089030206677259</c:v>
                </c:pt>
                <c:pt idx="16">
                  <c:v>2.8492845399877815</c:v>
                </c:pt>
                <c:pt idx="17">
                  <c:v>5.410352069861271</c:v>
                </c:pt>
                <c:pt idx="18">
                  <c:v>4.008579055563394</c:v>
                </c:pt>
                <c:pt idx="19">
                  <c:v>3.1844405868089734</c:v>
                </c:pt>
                <c:pt idx="20">
                  <c:v>6.7610392082223072</c:v>
                </c:pt>
                <c:pt idx="21">
                  <c:v>5.4140717404521075</c:v>
                </c:pt>
                <c:pt idx="22">
                  <c:v>6.7607748593664088</c:v>
                </c:pt>
                <c:pt idx="23">
                  <c:v>5.4087216050406228</c:v>
                </c:pt>
                <c:pt idx="24">
                  <c:v>3.1822721163691683</c:v>
                </c:pt>
                <c:pt idx="25">
                  <c:v>5.4109876747913548</c:v>
                </c:pt>
                <c:pt idx="26">
                  <c:v>6.008340674207501</c:v>
                </c:pt>
                <c:pt idx="27">
                  <c:v>5.4069142762394282</c:v>
                </c:pt>
                <c:pt idx="29">
                  <c:v>3.1849071365096586</c:v>
                </c:pt>
                <c:pt idx="30">
                  <c:v>1.5983241843397222</c:v>
                </c:pt>
                <c:pt idx="31">
                  <c:v>5.4099154369093014</c:v>
                </c:pt>
                <c:pt idx="32">
                  <c:v>4.5091334908172946</c:v>
                </c:pt>
                <c:pt idx="33">
                  <c:v>3.1835797697555965</c:v>
                </c:pt>
                <c:pt idx="34">
                  <c:v>2.258449996759349</c:v>
                </c:pt>
                <c:pt idx="35">
                  <c:v>1.8088166818503892</c:v>
                </c:pt>
                <c:pt idx="36">
                  <c:v>1.5099980219740696</c:v>
                </c:pt>
                <c:pt idx="37">
                  <c:v>1.6967408585055643</c:v>
                </c:pt>
                <c:pt idx="38">
                  <c:v>1.4309684485123078</c:v>
                </c:pt>
                <c:pt idx="39">
                  <c:v>3.1856956712150426</c:v>
                </c:pt>
                <c:pt idx="40">
                  <c:v>1.696078431372549</c:v>
                </c:pt>
                <c:pt idx="41">
                  <c:v>3.1839214681279291</c:v>
                </c:pt>
                <c:pt idx="42">
                  <c:v>1.6942898781134075</c:v>
                </c:pt>
                <c:pt idx="43">
                  <c:v>4.0090833919557678</c:v>
                </c:pt>
                <c:pt idx="44">
                  <c:v>1.9348008352157728</c:v>
                </c:pt>
                <c:pt idx="45">
                  <c:v>4.329492419248516</c:v>
                </c:pt>
                <c:pt idx="46">
                  <c:v>2.0828903603470077</c:v>
                </c:pt>
                <c:pt idx="47">
                  <c:v>4.5095995738669252</c:v>
                </c:pt>
                <c:pt idx="48">
                  <c:v>3.6079678294211166</c:v>
                </c:pt>
                <c:pt idx="49">
                  <c:v>4.508951110493526</c:v>
                </c:pt>
                <c:pt idx="50">
                  <c:v>3.6079927678543591</c:v>
                </c:pt>
                <c:pt idx="51">
                  <c:v>3.184434015686429</c:v>
                </c:pt>
                <c:pt idx="56">
                  <c:v>1.1640657532073524</c:v>
                </c:pt>
                <c:pt idx="57">
                  <c:v>0.76798638832537125</c:v>
                </c:pt>
                <c:pt idx="58">
                  <c:v>0.69011292939058166</c:v>
                </c:pt>
                <c:pt idx="59">
                  <c:v>1.4349117857889786</c:v>
                </c:pt>
                <c:pt idx="62">
                  <c:v>1.5116433799068527</c:v>
                </c:pt>
                <c:pt idx="65">
                  <c:v>1.3573804573804571</c:v>
                </c:pt>
                <c:pt idx="66">
                  <c:v>1.3683991683991683</c:v>
                </c:pt>
                <c:pt idx="67">
                  <c:v>1.4721138236793352</c:v>
                </c:pt>
                <c:pt idx="68">
                  <c:v>1.167106118598251</c:v>
                </c:pt>
                <c:pt idx="69">
                  <c:v>0.89827522373578106</c:v>
                </c:pt>
                <c:pt idx="70">
                  <c:v>1.6043585205627378</c:v>
                </c:pt>
                <c:pt idx="71">
                  <c:v>1.364345114345114</c:v>
                </c:pt>
                <c:pt idx="72">
                  <c:v>1.1559282496782497</c:v>
                </c:pt>
                <c:pt idx="73">
                  <c:v>1.6488147617801019</c:v>
                </c:pt>
                <c:pt idx="74">
                  <c:v>1.3664414414414414</c:v>
                </c:pt>
                <c:pt idx="75">
                  <c:v>1.5999875727955637</c:v>
                </c:pt>
                <c:pt idx="76">
                  <c:v>1.5990405341126759</c:v>
                </c:pt>
                <c:pt idx="77">
                  <c:v>1.3023327619740173</c:v>
                </c:pt>
                <c:pt idx="84">
                  <c:v>0.33651866151866144</c:v>
                </c:pt>
                <c:pt idx="94">
                  <c:v>0.30757173773933544</c:v>
                </c:pt>
                <c:pt idx="101">
                  <c:v>0.28365680737764021</c:v>
                </c:pt>
                <c:pt idx="104">
                  <c:v>0.58231709607857163</c:v>
                </c:pt>
                <c:pt idx="105">
                  <c:v>0.83113900288041065</c:v>
                </c:pt>
                <c:pt idx="106">
                  <c:v>1.8109525255592671</c:v>
                </c:pt>
                <c:pt idx="107">
                  <c:v>1.3637907137907135</c:v>
                </c:pt>
                <c:pt idx="108">
                  <c:v>1.4313021155126413</c:v>
                </c:pt>
                <c:pt idx="109">
                  <c:v>4.7069440655810375</c:v>
                </c:pt>
                <c:pt idx="110">
                  <c:v>2.3551864953840198</c:v>
                </c:pt>
                <c:pt idx="111">
                  <c:v>5.411407726745149</c:v>
                </c:pt>
                <c:pt idx="112">
                  <c:v>4.0091734520258342</c:v>
                </c:pt>
                <c:pt idx="113">
                  <c:v>3.1848414252842105</c:v>
                </c:pt>
                <c:pt idx="114">
                  <c:v>2.7070284570284562</c:v>
                </c:pt>
                <c:pt idx="115">
                  <c:v>5.411407726745149</c:v>
                </c:pt>
                <c:pt idx="116">
                  <c:v>4.0091734520258342</c:v>
                </c:pt>
                <c:pt idx="117">
                  <c:v>3.1848414252842105</c:v>
                </c:pt>
                <c:pt idx="118">
                  <c:v>2.7070284570284562</c:v>
                </c:pt>
                <c:pt idx="131">
                  <c:v>1.5552634701570871</c:v>
                </c:pt>
                <c:pt idx="133">
                  <c:v>1.8097378277153557</c:v>
                </c:pt>
                <c:pt idx="134">
                  <c:v>1.6007524886548192</c:v>
                </c:pt>
                <c:pt idx="135">
                  <c:v>1.9367259968919719</c:v>
                </c:pt>
                <c:pt idx="136">
                  <c:v>1.5979599386924581</c:v>
                </c:pt>
                <c:pt idx="137">
                  <c:v>1.5976928252177973</c:v>
                </c:pt>
                <c:pt idx="138">
                  <c:v>1.218331764600421</c:v>
                </c:pt>
                <c:pt idx="139">
                  <c:v>1.5928604996307547</c:v>
                </c:pt>
                <c:pt idx="140">
                  <c:v>1.3624740124740122</c:v>
                </c:pt>
                <c:pt idx="141">
                  <c:v>1.36529799029799</c:v>
                </c:pt>
                <c:pt idx="142">
                  <c:v>1.8087255795120962</c:v>
                </c:pt>
                <c:pt idx="143">
                  <c:v>1.5974014286999858</c:v>
                </c:pt>
                <c:pt idx="144">
                  <c:v>1.6464208402590943</c:v>
                </c:pt>
                <c:pt idx="145">
                  <c:v>1.3657311157311154</c:v>
                </c:pt>
                <c:pt idx="146">
                  <c:v>1.4324092832864761</c:v>
                </c:pt>
                <c:pt idx="148">
                  <c:v>1.6968071012188657</c:v>
                </c:pt>
                <c:pt idx="149">
                  <c:v>1.4327884503323096</c:v>
                </c:pt>
                <c:pt idx="151">
                  <c:v>1.8108715457030062</c:v>
                </c:pt>
                <c:pt idx="152">
                  <c:v>1.3663201663201658</c:v>
                </c:pt>
                <c:pt idx="153">
                  <c:v>1.4341686183791444</c:v>
                </c:pt>
                <c:pt idx="156">
                  <c:v>1.3685031185031185</c:v>
                </c:pt>
                <c:pt idx="158">
                  <c:v>1.3830561330561328</c:v>
                </c:pt>
                <c:pt idx="181">
                  <c:v>1.0786191049348943</c:v>
                </c:pt>
                <c:pt idx="184">
                  <c:v>1.073403362877047</c:v>
                </c:pt>
                <c:pt idx="187">
                  <c:v>0.91922342429343873</c:v>
                </c:pt>
                <c:pt idx="188">
                  <c:v>1.1740887404803382</c:v>
                </c:pt>
                <c:pt idx="189">
                  <c:v>0.88395928395928491</c:v>
                </c:pt>
                <c:pt idx="190">
                  <c:v>1.1740565078899661</c:v>
                </c:pt>
                <c:pt idx="191">
                  <c:v>0.89631449631449711</c:v>
                </c:pt>
                <c:pt idx="192">
                  <c:v>1.9704434483060433</c:v>
                </c:pt>
                <c:pt idx="193">
                  <c:v>1.7488120802419482</c:v>
                </c:pt>
                <c:pt idx="194">
                  <c:v>1.4291636133741394</c:v>
                </c:pt>
                <c:pt idx="196">
                  <c:v>2.1667211397443951</c:v>
                </c:pt>
                <c:pt idx="197">
                  <c:v>1.4667027073331949</c:v>
                </c:pt>
                <c:pt idx="200">
                  <c:v>1.7488120802419482</c:v>
                </c:pt>
                <c:pt idx="201">
                  <c:v>1.5513020619403597</c:v>
                </c:pt>
              </c:numCache>
            </c:numRef>
          </c:yVal>
          <c:smooth val="0"/>
        </c:ser>
        <c:ser>
          <c:idx val="4"/>
          <c:order val="4"/>
          <c:tx>
            <c:v>14000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Relation!$F$54:$GY$54</c:f>
              <c:numCache>
                <c:formatCode>General</c:formatCode>
                <c:ptCount val="202"/>
                <c:pt idx="0">
                  <c:v>42.5</c:v>
                </c:pt>
                <c:pt idx="1">
                  <c:v>60.7</c:v>
                </c:pt>
                <c:pt idx="2">
                  <c:v>60.7</c:v>
                </c:pt>
                <c:pt idx="3">
                  <c:v>60.7</c:v>
                </c:pt>
                <c:pt idx="4">
                  <c:v>80</c:v>
                </c:pt>
                <c:pt idx="5">
                  <c:v>80</c:v>
                </c:pt>
                <c:pt idx="6">
                  <c:v>86.8</c:v>
                </c:pt>
                <c:pt idx="7">
                  <c:v>86.8</c:v>
                </c:pt>
                <c:pt idx="8">
                  <c:v>86.8</c:v>
                </c:pt>
                <c:pt idx="9">
                  <c:v>87.1</c:v>
                </c:pt>
                <c:pt idx="10">
                  <c:v>87.1</c:v>
                </c:pt>
                <c:pt idx="11">
                  <c:v>87.1</c:v>
                </c:pt>
                <c:pt idx="12">
                  <c:v>87.1</c:v>
                </c:pt>
                <c:pt idx="13">
                  <c:v>87</c:v>
                </c:pt>
                <c:pt idx="14">
                  <c:v>87</c:v>
                </c:pt>
                <c:pt idx="15">
                  <c:v>87</c:v>
                </c:pt>
                <c:pt idx="16">
                  <c:v>87</c:v>
                </c:pt>
                <c:pt idx="17">
                  <c:v>86.8</c:v>
                </c:pt>
                <c:pt idx="18">
                  <c:v>86.8</c:v>
                </c:pt>
                <c:pt idx="19">
                  <c:v>86.8</c:v>
                </c:pt>
                <c:pt idx="20">
                  <c:v>86.8</c:v>
                </c:pt>
                <c:pt idx="21">
                  <c:v>86.8</c:v>
                </c:pt>
                <c:pt idx="22">
                  <c:v>88.6</c:v>
                </c:pt>
                <c:pt idx="23">
                  <c:v>88.6</c:v>
                </c:pt>
                <c:pt idx="24">
                  <c:v>88.6</c:v>
                </c:pt>
                <c:pt idx="25">
                  <c:v>98.6</c:v>
                </c:pt>
                <c:pt idx="26">
                  <c:v>107</c:v>
                </c:pt>
                <c:pt idx="27">
                  <c:v>107</c:v>
                </c:pt>
                <c:pt idx="29">
                  <c:v>69</c:v>
                </c:pt>
                <c:pt idx="30">
                  <c:v>69</c:v>
                </c:pt>
                <c:pt idx="31">
                  <c:v>91.6</c:v>
                </c:pt>
                <c:pt idx="32">
                  <c:v>91.6</c:v>
                </c:pt>
                <c:pt idx="33">
                  <c:v>91.6</c:v>
                </c:pt>
                <c:pt idx="34">
                  <c:v>55.6</c:v>
                </c:pt>
                <c:pt idx="35">
                  <c:v>55.6</c:v>
                </c:pt>
                <c:pt idx="36">
                  <c:v>55.6</c:v>
                </c:pt>
                <c:pt idx="37">
                  <c:v>55.6</c:v>
                </c:pt>
                <c:pt idx="38">
                  <c:v>55.6</c:v>
                </c:pt>
                <c:pt idx="39">
                  <c:v>68.8</c:v>
                </c:pt>
                <c:pt idx="40">
                  <c:v>68.8</c:v>
                </c:pt>
                <c:pt idx="41">
                  <c:v>68.8</c:v>
                </c:pt>
                <c:pt idx="42">
                  <c:v>68.8</c:v>
                </c:pt>
                <c:pt idx="43">
                  <c:v>79</c:v>
                </c:pt>
                <c:pt idx="44">
                  <c:v>79</c:v>
                </c:pt>
                <c:pt idx="45">
                  <c:v>79</c:v>
                </c:pt>
                <c:pt idx="46">
                  <c:v>79</c:v>
                </c:pt>
                <c:pt idx="47">
                  <c:v>89</c:v>
                </c:pt>
                <c:pt idx="48">
                  <c:v>89</c:v>
                </c:pt>
                <c:pt idx="49">
                  <c:v>89</c:v>
                </c:pt>
                <c:pt idx="50">
                  <c:v>89</c:v>
                </c:pt>
                <c:pt idx="51">
                  <c:v>89</c:v>
                </c:pt>
                <c:pt idx="56">
                  <c:v>37.700000000000003</c:v>
                </c:pt>
                <c:pt idx="57">
                  <c:v>37.700000000000003</c:v>
                </c:pt>
                <c:pt idx="58">
                  <c:v>37.700000000000003</c:v>
                </c:pt>
                <c:pt idx="59">
                  <c:v>41.8</c:v>
                </c:pt>
                <c:pt idx="62">
                  <c:v>41.8</c:v>
                </c:pt>
                <c:pt idx="65">
                  <c:v>42.5</c:v>
                </c:pt>
                <c:pt idx="66">
                  <c:v>42.5</c:v>
                </c:pt>
                <c:pt idx="67">
                  <c:v>44.5</c:v>
                </c:pt>
                <c:pt idx="68">
                  <c:v>44.5</c:v>
                </c:pt>
                <c:pt idx="69">
                  <c:v>44.5</c:v>
                </c:pt>
                <c:pt idx="70">
                  <c:v>44.7</c:v>
                </c:pt>
                <c:pt idx="71">
                  <c:v>44.7</c:v>
                </c:pt>
                <c:pt idx="72">
                  <c:v>44.7</c:v>
                </c:pt>
                <c:pt idx="73">
                  <c:v>44.7</c:v>
                </c:pt>
                <c:pt idx="74">
                  <c:v>44.7</c:v>
                </c:pt>
                <c:pt idx="75">
                  <c:v>59</c:v>
                </c:pt>
                <c:pt idx="76">
                  <c:v>59</c:v>
                </c:pt>
                <c:pt idx="77">
                  <c:v>59</c:v>
                </c:pt>
                <c:pt idx="84">
                  <c:v>27.9</c:v>
                </c:pt>
                <c:pt idx="94">
                  <c:v>27.5</c:v>
                </c:pt>
                <c:pt idx="101">
                  <c:v>28.8</c:v>
                </c:pt>
                <c:pt idx="104">
                  <c:v>36</c:v>
                </c:pt>
                <c:pt idx="105">
                  <c:v>36</c:v>
                </c:pt>
                <c:pt idx="106">
                  <c:v>44.35</c:v>
                </c:pt>
                <c:pt idx="107">
                  <c:v>44.35</c:v>
                </c:pt>
                <c:pt idx="108">
                  <c:v>44.35</c:v>
                </c:pt>
                <c:pt idx="109">
                  <c:v>79</c:v>
                </c:pt>
                <c:pt idx="110">
                  <c:v>79</c:v>
                </c:pt>
                <c:pt idx="111">
                  <c:v>86.8</c:v>
                </c:pt>
                <c:pt idx="112">
                  <c:v>86.8</c:v>
                </c:pt>
                <c:pt idx="113">
                  <c:v>86.8</c:v>
                </c:pt>
                <c:pt idx="114">
                  <c:v>86.8</c:v>
                </c:pt>
                <c:pt idx="115">
                  <c:v>86.8</c:v>
                </c:pt>
                <c:pt idx="116">
                  <c:v>86.8</c:v>
                </c:pt>
                <c:pt idx="117">
                  <c:v>86.8</c:v>
                </c:pt>
                <c:pt idx="118">
                  <c:v>86.8</c:v>
                </c:pt>
                <c:pt idx="131">
                  <c:v>69.3</c:v>
                </c:pt>
                <c:pt idx="133">
                  <c:v>69.3</c:v>
                </c:pt>
                <c:pt idx="134">
                  <c:v>69.3</c:v>
                </c:pt>
                <c:pt idx="135">
                  <c:v>59</c:v>
                </c:pt>
                <c:pt idx="136">
                  <c:v>59</c:v>
                </c:pt>
                <c:pt idx="137">
                  <c:v>47.5</c:v>
                </c:pt>
                <c:pt idx="138">
                  <c:v>47.5</c:v>
                </c:pt>
                <c:pt idx="139">
                  <c:v>47.5</c:v>
                </c:pt>
                <c:pt idx="140">
                  <c:v>47.5</c:v>
                </c:pt>
                <c:pt idx="141">
                  <c:v>41.9</c:v>
                </c:pt>
                <c:pt idx="142">
                  <c:v>59</c:v>
                </c:pt>
                <c:pt idx="143">
                  <c:v>59</c:v>
                </c:pt>
                <c:pt idx="144">
                  <c:v>44.7</c:v>
                </c:pt>
                <c:pt idx="145">
                  <c:v>44.7</c:v>
                </c:pt>
                <c:pt idx="146">
                  <c:v>44.3</c:v>
                </c:pt>
                <c:pt idx="148">
                  <c:v>43.6</c:v>
                </c:pt>
                <c:pt idx="149">
                  <c:v>43.6</c:v>
                </c:pt>
                <c:pt idx="151">
                  <c:v>43.6</c:v>
                </c:pt>
                <c:pt idx="152">
                  <c:v>43.6</c:v>
                </c:pt>
                <c:pt idx="153">
                  <c:v>41.8</c:v>
                </c:pt>
                <c:pt idx="156">
                  <c:v>41.8</c:v>
                </c:pt>
                <c:pt idx="158">
                  <c:v>35</c:v>
                </c:pt>
                <c:pt idx="181">
                  <c:v>42.5</c:v>
                </c:pt>
                <c:pt idx="184">
                  <c:v>42.5</c:v>
                </c:pt>
                <c:pt idx="187">
                  <c:v>42.5</c:v>
                </c:pt>
                <c:pt idx="188">
                  <c:v>49.7</c:v>
                </c:pt>
                <c:pt idx="189">
                  <c:v>49.7</c:v>
                </c:pt>
                <c:pt idx="190">
                  <c:v>49.7</c:v>
                </c:pt>
                <c:pt idx="191">
                  <c:v>49.7</c:v>
                </c:pt>
                <c:pt idx="192">
                  <c:v>49.7</c:v>
                </c:pt>
                <c:pt idx="193">
                  <c:v>49.7</c:v>
                </c:pt>
                <c:pt idx="194">
                  <c:v>49.7</c:v>
                </c:pt>
                <c:pt idx="196">
                  <c:v>62.8</c:v>
                </c:pt>
                <c:pt idx="197">
                  <c:v>62.8</c:v>
                </c:pt>
                <c:pt idx="200">
                  <c:v>62.8</c:v>
                </c:pt>
                <c:pt idx="201">
                  <c:v>62.8</c:v>
                </c:pt>
              </c:numCache>
            </c:numRef>
          </c:xVal>
          <c:yVal>
            <c:numRef>
              <c:f>Relation!$F$32:$GY$32</c:f>
              <c:numCache>
                <c:formatCode>General</c:formatCode>
                <c:ptCount val="202"/>
                <c:pt idx="0">
                  <c:v>1.580862894144144</c:v>
                </c:pt>
                <c:pt idx="1">
                  <c:v>2.2551283297686169</c:v>
                </c:pt>
                <c:pt idx="2">
                  <c:v>1.5055070040099978</c:v>
                </c:pt>
                <c:pt idx="3">
                  <c:v>1.2916673880799439</c:v>
                </c:pt>
                <c:pt idx="4">
                  <c:v>7.0106482920180628</c:v>
                </c:pt>
                <c:pt idx="5">
                  <c:v>5.2574749237593261</c:v>
                </c:pt>
                <c:pt idx="6">
                  <c:v>6.3122807017543847</c:v>
                </c:pt>
                <c:pt idx="7">
                  <c:v>4.6791900810501801</c:v>
                </c:pt>
                <c:pt idx="8">
                  <c:v>3.7156293728871121</c:v>
                </c:pt>
                <c:pt idx="9">
                  <c:v>7.4250408984360341</c:v>
                </c:pt>
                <c:pt idx="10">
                  <c:v>6.3126768534238815</c:v>
                </c:pt>
                <c:pt idx="11">
                  <c:v>4.2092279721145696</c:v>
                </c:pt>
                <c:pt idx="12">
                  <c:v>3.3231314151586613</c:v>
                </c:pt>
                <c:pt idx="13">
                  <c:v>7.4250408984360341</c:v>
                </c:pt>
                <c:pt idx="14">
                  <c:v>6.3126768534238815</c:v>
                </c:pt>
                <c:pt idx="15">
                  <c:v>4.2092279721145696</c:v>
                </c:pt>
                <c:pt idx="16">
                  <c:v>3.3231314151586613</c:v>
                </c:pt>
                <c:pt idx="17">
                  <c:v>6.3110976001468346</c:v>
                </c:pt>
                <c:pt idx="18">
                  <c:v>4.6757053639419057</c:v>
                </c:pt>
                <c:pt idx="19">
                  <c:v>3.7140876394854136</c:v>
                </c:pt>
                <c:pt idx="20">
                  <c:v>7.8870616362435717</c:v>
                </c:pt>
                <c:pt idx="21">
                  <c:v>6.3147004389788757</c:v>
                </c:pt>
                <c:pt idx="22">
                  <c:v>7.8868036885052586</c:v>
                </c:pt>
                <c:pt idx="23">
                  <c:v>6.3095183468697886</c:v>
                </c:pt>
                <c:pt idx="24">
                  <c:v>3.7120525513951725</c:v>
                </c:pt>
                <c:pt idx="25">
                  <c:v>6.3117132412548358</c:v>
                </c:pt>
                <c:pt idx="26">
                  <c:v>7.0092768989619509</c:v>
                </c:pt>
                <c:pt idx="27">
                  <c:v>6.3077677847626905</c:v>
                </c:pt>
                <c:pt idx="29">
                  <c:v>3.714525491771496</c:v>
                </c:pt>
                <c:pt idx="30">
                  <c:v>1.8616379042694635</c:v>
                </c:pt>
                <c:pt idx="31">
                  <c:v>6.3106746814726433</c:v>
                </c:pt>
                <c:pt idx="32">
                  <c:v>5.2597029368818342</c:v>
                </c:pt>
                <c:pt idx="33">
                  <c:v>3.7132797711829242</c:v>
                </c:pt>
                <c:pt idx="34">
                  <c:v>2.6331907322451595</c:v>
                </c:pt>
                <c:pt idx="35">
                  <c:v>2.1080561487918437</c:v>
                </c:pt>
                <c:pt idx="36">
                  <c:v>1.7583645563006416</c:v>
                </c:pt>
                <c:pt idx="37">
                  <c:v>1.9769758157229151</c:v>
                </c:pt>
                <c:pt idx="38">
                  <c:v>1.6659014002840855</c:v>
                </c:pt>
                <c:pt idx="39">
                  <c:v>3.7152655238043115</c:v>
                </c:pt>
                <c:pt idx="40">
                  <c:v>1.9764271231788633</c:v>
                </c:pt>
                <c:pt idx="41">
                  <c:v>3.713600451730477</c:v>
                </c:pt>
                <c:pt idx="42">
                  <c:v>1.9749456533099223</c:v>
                </c:pt>
                <c:pt idx="43">
                  <c:v>4.6761868051213371</c:v>
                </c:pt>
                <c:pt idx="44">
                  <c:v>2.2559790005833169</c:v>
                </c:pt>
                <c:pt idx="45">
                  <c:v>5.0500002006460791</c:v>
                </c:pt>
                <c:pt idx="46">
                  <c:v>2.4289360973852951</c:v>
                </c:pt>
                <c:pt idx="47">
                  <c:v>5.2601507647379204</c:v>
                </c:pt>
                <c:pt idx="48">
                  <c:v>4.2083414248362692</c:v>
                </c:pt>
                <c:pt idx="49">
                  <c:v>5.2595276998946714</c:v>
                </c:pt>
                <c:pt idx="50">
                  <c:v>4.2083650660970244</c:v>
                </c:pt>
                <c:pt idx="51">
                  <c:v>3.7140814725518068</c:v>
                </c:pt>
                <c:pt idx="56">
                  <c:v>1.3489295371671475</c:v>
                </c:pt>
                <c:pt idx="57">
                  <c:v>0.88959868959868948</c:v>
                </c:pt>
                <c:pt idx="58">
                  <c:v>0.80309975002375467</c:v>
                </c:pt>
                <c:pt idx="59">
                  <c:v>1.6688482723898364</c:v>
                </c:pt>
                <c:pt idx="62">
                  <c:v>1.7596451311497914</c:v>
                </c:pt>
                <c:pt idx="65">
                  <c:v>1.580862894144144</c:v>
                </c:pt>
                <c:pt idx="66">
                  <c:v>1.5886965090090088</c:v>
                </c:pt>
                <c:pt idx="67">
                  <c:v>1.7129521221598087</c:v>
                </c:pt>
                <c:pt idx="68">
                  <c:v>1.3419535462036793</c:v>
                </c:pt>
                <c:pt idx="69">
                  <c:v>1.1179280274261252</c:v>
                </c:pt>
                <c:pt idx="70">
                  <c:v>1.8664956758662312</c:v>
                </c:pt>
                <c:pt idx="71">
                  <c:v>1.5858143299549545</c:v>
                </c:pt>
                <c:pt idx="72">
                  <c:v>1.327788015288015</c:v>
                </c:pt>
                <c:pt idx="73">
                  <c:v>1.9198367872326516</c:v>
                </c:pt>
                <c:pt idx="74">
                  <c:v>1.5873046874999999</c:v>
                </c:pt>
                <c:pt idx="75">
                  <c:v>1.8629769680697801</c:v>
                </c:pt>
                <c:pt idx="76">
                  <c:v>1.8622145813805486</c:v>
                </c:pt>
                <c:pt idx="77">
                  <c:v>1.511737785689881</c:v>
                </c:pt>
                <c:pt idx="84">
                  <c:v>0.39246207173716463</c:v>
                </c:pt>
                <c:pt idx="94">
                  <c:v>0.3587108234995558</c:v>
                </c:pt>
                <c:pt idx="101">
                  <c:v>0.33086353695221493</c:v>
                </c:pt>
                <c:pt idx="104">
                  <c:v>1.1820006426900913</c:v>
                </c:pt>
                <c:pt idx="105">
                  <c:v>0.48601406016781601</c:v>
                </c:pt>
                <c:pt idx="106">
                  <c:v>2.1098689970624571</c:v>
                </c:pt>
                <c:pt idx="107">
                  <c:v>1.5854201858108103</c:v>
                </c:pt>
                <c:pt idx="108">
                  <c:v>1.6661507510007258</c:v>
                </c:pt>
                <c:pt idx="109">
                  <c:v>5.490091137167834</c:v>
                </c:pt>
                <c:pt idx="110">
                  <c:v>2.7464031478022339</c:v>
                </c:pt>
                <c:pt idx="111">
                  <c:v>6.3121200997262097</c:v>
                </c:pt>
                <c:pt idx="112">
                  <c:v>4.6762727767605217</c:v>
                </c:pt>
                <c:pt idx="113">
                  <c:v>3.7144638224354281</c:v>
                </c:pt>
                <c:pt idx="114">
                  <c:v>3.1571440687549468</c:v>
                </c:pt>
                <c:pt idx="115">
                  <c:v>6.3121200997262097</c:v>
                </c:pt>
                <c:pt idx="116">
                  <c:v>4.6762727767605217</c:v>
                </c:pt>
                <c:pt idx="117">
                  <c:v>3.7144638224354281</c:v>
                </c:pt>
                <c:pt idx="118">
                  <c:v>3.1571440687549468</c:v>
                </c:pt>
                <c:pt idx="131">
                  <c:v>1.8104059115295068</c:v>
                </c:pt>
                <c:pt idx="133">
                  <c:v>2.1088379933066577</c:v>
                </c:pt>
                <c:pt idx="134">
                  <c:v>1.8635927419341589</c:v>
                </c:pt>
                <c:pt idx="135">
                  <c:v>2.2576479357054895</c:v>
                </c:pt>
                <c:pt idx="136">
                  <c:v>1.8613446786197594</c:v>
                </c:pt>
                <c:pt idx="137">
                  <c:v>1.8611296464766429</c:v>
                </c:pt>
                <c:pt idx="138">
                  <c:v>1.4114191498231394</c:v>
                </c:pt>
                <c:pt idx="139">
                  <c:v>1.8572395195238995</c:v>
                </c:pt>
                <c:pt idx="140">
                  <c:v>1.5844840934684681</c:v>
                </c:pt>
                <c:pt idx="141">
                  <c:v>1.5864917652027024</c:v>
                </c:pt>
                <c:pt idx="142">
                  <c:v>2.1079788235101584</c:v>
                </c:pt>
                <c:pt idx="143">
                  <c:v>1.8608950659568797</c:v>
                </c:pt>
                <c:pt idx="144">
                  <c:v>1.917880830676755</c:v>
                </c:pt>
                <c:pt idx="145">
                  <c:v>1.5867996903153152</c:v>
                </c:pt>
                <c:pt idx="146">
                  <c:v>1.6669781420150327</c:v>
                </c:pt>
                <c:pt idx="148">
                  <c:v>1.9770306849773205</c:v>
                </c:pt>
                <c:pt idx="149">
                  <c:v>1.6672614951021243</c:v>
                </c:pt>
                <c:pt idx="151">
                  <c:v>2.1098002634787374</c:v>
                </c:pt>
                <c:pt idx="152">
                  <c:v>1.5872184684684683</c:v>
                </c:pt>
                <c:pt idx="153">
                  <c:v>1.6682929003391371</c:v>
                </c:pt>
                <c:pt idx="156">
                  <c:v>1.5887704110360359</c:v>
                </c:pt>
                <c:pt idx="158">
                  <c:v>1.5991166948198197</c:v>
                </c:pt>
                <c:pt idx="181">
                  <c:v>1.2212246699217382</c:v>
                </c:pt>
                <c:pt idx="184">
                  <c:v>1.2200948756323347</c:v>
                </c:pt>
                <c:pt idx="187">
                  <c:v>1.1228615023093789</c:v>
                </c:pt>
                <c:pt idx="188">
                  <c:v>1.3623863013091608</c:v>
                </c:pt>
                <c:pt idx="189">
                  <c:v>1.1601297590124404</c:v>
                </c:pt>
                <c:pt idx="190">
                  <c:v>1.3623691506257061</c:v>
                </c:pt>
                <c:pt idx="191">
                  <c:v>1.1584386824610289</c:v>
                </c:pt>
                <c:pt idx="192">
                  <c:v>2.2974198102760486</c:v>
                </c:pt>
                <c:pt idx="193">
                  <c:v>2.0385981518503336</c:v>
                </c:pt>
                <c:pt idx="194">
                  <c:v>1.6645526395895305</c:v>
                </c:pt>
                <c:pt idx="196">
                  <c:v>2.5265824404285939</c:v>
                </c:pt>
                <c:pt idx="197">
                  <c:v>1.7088213062419204</c:v>
                </c:pt>
                <c:pt idx="200">
                  <c:v>2.0385981518503336</c:v>
                </c:pt>
                <c:pt idx="201">
                  <c:v>1.8072679420994027</c:v>
                </c:pt>
              </c:numCache>
            </c:numRef>
          </c:yVal>
          <c:smooth val="0"/>
        </c:ser>
        <c:ser>
          <c:idx val="5"/>
          <c:order val="5"/>
          <c:tx>
            <c:v>16000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Relation!$F$54:$GY$54</c:f>
              <c:numCache>
                <c:formatCode>General</c:formatCode>
                <c:ptCount val="202"/>
                <c:pt idx="0">
                  <c:v>42.5</c:v>
                </c:pt>
                <c:pt idx="1">
                  <c:v>60.7</c:v>
                </c:pt>
                <c:pt idx="2">
                  <c:v>60.7</c:v>
                </c:pt>
                <c:pt idx="3">
                  <c:v>60.7</c:v>
                </c:pt>
                <c:pt idx="4">
                  <c:v>80</c:v>
                </c:pt>
                <c:pt idx="5">
                  <c:v>80</c:v>
                </c:pt>
                <c:pt idx="6">
                  <c:v>86.8</c:v>
                </c:pt>
                <c:pt idx="7">
                  <c:v>86.8</c:v>
                </c:pt>
                <c:pt idx="8">
                  <c:v>86.8</c:v>
                </c:pt>
                <c:pt idx="9">
                  <c:v>87.1</c:v>
                </c:pt>
                <c:pt idx="10">
                  <c:v>87.1</c:v>
                </c:pt>
                <c:pt idx="11">
                  <c:v>87.1</c:v>
                </c:pt>
                <c:pt idx="12">
                  <c:v>87.1</c:v>
                </c:pt>
                <c:pt idx="13">
                  <c:v>87</c:v>
                </c:pt>
                <c:pt idx="14">
                  <c:v>87</c:v>
                </c:pt>
                <c:pt idx="15">
                  <c:v>87</c:v>
                </c:pt>
                <c:pt idx="16">
                  <c:v>87</c:v>
                </c:pt>
                <c:pt idx="17">
                  <c:v>86.8</c:v>
                </c:pt>
                <c:pt idx="18">
                  <c:v>86.8</c:v>
                </c:pt>
                <c:pt idx="19">
                  <c:v>86.8</c:v>
                </c:pt>
                <c:pt idx="20">
                  <c:v>86.8</c:v>
                </c:pt>
                <c:pt idx="21">
                  <c:v>86.8</c:v>
                </c:pt>
                <c:pt idx="22">
                  <c:v>88.6</c:v>
                </c:pt>
                <c:pt idx="23">
                  <c:v>88.6</c:v>
                </c:pt>
                <c:pt idx="24">
                  <c:v>88.6</c:v>
                </c:pt>
                <c:pt idx="25">
                  <c:v>98.6</c:v>
                </c:pt>
                <c:pt idx="26">
                  <c:v>107</c:v>
                </c:pt>
                <c:pt idx="27">
                  <c:v>107</c:v>
                </c:pt>
                <c:pt idx="29">
                  <c:v>69</c:v>
                </c:pt>
                <c:pt idx="30">
                  <c:v>69</c:v>
                </c:pt>
                <c:pt idx="31">
                  <c:v>91.6</c:v>
                </c:pt>
                <c:pt idx="32">
                  <c:v>91.6</c:v>
                </c:pt>
                <c:pt idx="33">
                  <c:v>91.6</c:v>
                </c:pt>
                <c:pt idx="34">
                  <c:v>55.6</c:v>
                </c:pt>
                <c:pt idx="35">
                  <c:v>55.6</c:v>
                </c:pt>
                <c:pt idx="36">
                  <c:v>55.6</c:v>
                </c:pt>
                <c:pt idx="37">
                  <c:v>55.6</c:v>
                </c:pt>
                <c:pt idx="38">
                  <c:v>55.6</c:v>
                </c:pt>
                <c:pt idx="39">
                  <c:v>68.8</c:v>
                </c:pt>
                <c:pt idx="40">
                  <c:v>68.8</c:v>
                </c:pt>
                <c:pt idx="41">
                  <c:v>68.8</c:v>
                </c:pt>
                <c:pt idx="42">
                  <c:v>68.8</c:v>
                </c:pt>
                <c:pt idx="43">
                  <c:v>79</c:v>
                </c:pt>
                <c:pt idx="44">
                  <c:v>79</c:v>
                </c:pt>
                <c:pt idx="45">
                  <c:v>79</c:v>
                </c:pt>
                <c:pt idx="46">
                  <c:v>79</c:v>
                </c:pt>
                <c:pt idx="47">
                  <c:v>89</c:v>
                </c:pt>
                <c:pt idx="48">
                  <c:v>89</c:v>
                </c:pt>
                <c:pt idx="49">
                  <c:v>89</c:v>
                </c:pt>
                <c:pt idx="50">
                  <c:v>89</c:v>
                </c:pt>
                <c:pt idx="51">
                  <c:v>89</c:v>
                </c:pt>
                <c:pt idx="56">
                  <c:v>37.700000000000003</c:v>
                </c:pt>
                <c:pt idx="57">
                  <c:v>37.700000000000003</c:v>
                </c:pt>
                <c:pt idx="58">
                  <c:v>37.700000000000003</c:v>
                </c:pt>
                <c:pt idx="59">
                  <c:v>41.8</c:v>
                </c:pt>
                <c:pt idx="62">
                  <c:v>41.8</c:v>
                </c:pt>
                <c:pt idx="65">
                  <c:v>42.5</c:v>
                </c:pt>
                <c:pt idx="66">
                  <c:v>42.5</c:v>
                </c:pt>
                <c:pt idx="67">
                  <c:v>44.5</c:v>
                </c:pt>
                <c:pt idx="68">
                  <c:v>44.5</c:v>
                </c:pt>
                <c:pt idx="69">
                  <c:v>44.5</c:v>
                </c:pt>
                <c:pt idx="70">
                  <c:v>44.7</c:v>
                </c:pt>
                <c:pt idx="71">
                  <c:v>44.7</c:v>
                </c:pt>
                <c:pt idx="72">
                  <c:v>44.7</c:v>
                </c:pt>
                <c:pt idx="73">
                  <c:v>44.7</c:v>
                </c:pt>
                <c:pt idx="74">
                  <c:v>44.7</c:v>
                </c:pt>
                <c:pt idx="75">
                  <c:v>59</c:v>
                </c:pt>
                <c:pt idx="76">
                  <c:v>59</c:v>
                </c:pt>
                <c:pt idx="77">
                  <c:v>59</c:v>
                </c:pt>
                <c:pt idx="84">
                  <c:v>27.9</c:v>
                </c:pt>
                <c:pt idx="94">
                  <c:v>27.5</c:v>
                </c:pt>
                <c:pt idx="101">
                  <c:v>28.8</c:v>
                </c:pt>
                <c:pt idx="104">
                  <c:v>36</c:v>
                </c:pt>
                <c:pt idx="105">
                  <c:v>36</c:v>
                </c:pt>
                <c:pt idx="106">
                  <c:v>44.35</c:v>
                </c:pt>
                <c:pt idx="107">
                  <c:v>44.35</c:v>
                </c:pt>
                <c:pt idx="108">
                  <c:v>44.35</c:v>
                </c:pt>
                <c:pt idx="109">
                  <c:v>79</c:v>
                </c:pt>
                <c:pt idx="110">
                  <c:v>79</c:v>
                </c:pt>
                <c:pt idx="111">
                  <c:v>86.8</c:v>
                </c:pt>
                <c:pt idx="112">
                  <c:v>86.8</c:v>
                </c:pt>
                <c:pt idx="113">
                  <c:v>86.8</c:v>
                </c:pt>
                <c:pt idx="114">
                  <c:v>86.8</c:v>
                </c:pt>
                <c:pt idx="115">
                  <c:v>86.8</c:v>
                </c:pt>
                <c:pt idx="116">
                  <c:v>86.8</c:v>
                </c:pt>
                <c:pt idx="117">
                  <c:v>86.8</c:v>
                </c:pt>
                <c:pt idx="118">
                  <c:v>86.8</c:v>
                </c:pt>
                <c:pt idx="131">
                  <c:v>69.3</c:v>
                </c:pt>
                <c:pt idx="133">
                  <c:v>69.3</c:v>
                </c:pt>
                <c:pt idx="134">
                  <c:v>69.3</c:v>
                </c:pt>
                <c:pt idx="135">
                  <c:v>59</c:v>
                </c:pt>
                <c:pt idx="136">
                  <c:v>59</c:v>
                </c:pt>
                <c:pt idx="137">
                  <c:v>47.5</c:v>
                </c:pt>
                <c:pt idx="138">
                  <c:v>47.5</c:v>
                </c:pt>
                <c:pt idx="139">
                  <c:v>47.5</c:v>
                </c:pt>
                <c:pt idx="140">
                  <c:v>47.5</c:v>
                </c:pt>
                <c:pt idx="141">
                  <c:v>41.9</c:v>
                </c:pt>
                <c:pt idx="142">
                  <c:v>59</c:v>
                </c:pt>
                <c:pt idx="143">
                  <c:v>59</c:v>
                </c:pt>
                <c:pt idx="144">
                  <c:v>44.7</c:v>
                </c:pt>
                <c:pt idx="145">
                  <c:v>44.7</c:v>
                </c:pt>
                <c:pt idx="146">
                  <c:v>44.3</c:v>
                </c:pt>
                <c:pt idx="148">
                  <c:v>43.6</c:v>
                </c:pt>
                <c:pt idx="149">
                  <c:v>43.6</c:v>
                </c:pt>
                <c:pt idx="151">
                  <c:v>43.6</c:v>
                </c:pt>
                <c:pt idx="152">
                  <c:v>43.6</c:v>
                </c:pt>
                <c:pt idx="153">
                  <c:v>41.8</c:v>
                </c:pt>
                <c:pt idx="156">
                  <c:v>41.8</c:v>
                </c:pt>
                <c:pt idx="158">
                  <c:v>35</c:v>
                </c:pt>
                <c:pt idx="181">
                  <c:v>42.5</c:v>
                </c:pt>
                <c:pt idx="184">
                  <c:v>42.5</c:v>
                </c:pt>
                <c:pt idx="187">
                  <c:v>42.5</c:v>
                </c:pt>
                <c:pt idx="188">
                  <c:v>49.7</c:v>
                </c:pt>
                <c:pt idx="189">
                  <c:v>49.7</c:v>
                </c:pt>
                <c:pt idx="190">
                  <c:v>49.7</c:v>
                </c:pt>
                <c:pt idx="191">
                  <c:v>49.7</c:v>
                </c:pt>
                <c:pt idx="192">
                  <c:v>49.7</c:v>
                </c:pt>
                <c:pt idx="193">
                  <c:v>49.7</c:v>
                </c:pt>
                <c:pt idx="194">
                  <c:v>49.7</c:v>
                </c:pt>
                <c:pt idx="196">
                  <c:v>62.8</c:v>
                </c:pt>
                <c:pt idx="197">
                  <c:v>62.8</c:v>
                </c:pt>
                <c:pt idx="200">
                  <c:v>62.8</c:v>
                </c:pt>
                <c:pt idx="201">
                  <c:v>62.8</c:v>
                </c:pt>
              </c:numCache>
            </c:numRef>
          </c:xVal>
          <c:yVal>
            <c:numRef>
              <c:f>Relation!$F$34:$GY$34</c:f>
              <c:numCache>
                <c:formatCode>General</c:formatCode>
                <c:ptCount val="202"/>
                <c:pt idx="0">
                  <c:v>2.0301209103840678</c:v>
                </c:pt>
                <c:pt idx="1">
                  <c:v>2.8981955114847167</c:v>
                </c:pt>
                <c:pt idx="2">
                  <c:v>1.9332775276758678</c:v>
                </c:pt>
                <c:pt idx="3">
                  <c:v>1.6573457817289803</c:v>
                </c:pt>
                <c:pt idx="4">
                  <c:v>9.0125203944101564</c:v>
                </c:pt>
                <c:pt idx="5">
                  <c:v>6.7588662606268217</c:v>
                </c:pt>
                <c:pt idx="6">
                  <c:v>8.113842359469734</c:v>
                </c:pt>
                <c:pt idx="7">
                  <c:v>6.0134099306264863</c:v>
                </c:pt>
                <c:pt idx="8">
                  <c:v>4.7750551678033251</c:v>
                </c:pt>
                <c:pt idx="9">
                  <c:v>9.5446117478929846</c:v>
                </c:pt>
                <c:pt idx="10">
                  <c:v>8.1142225876066156</c:v>
                </c:pt>
                <c:pt idx="11">
                  <c:v>5.4101033548886299</c:v>
                </c:pt>
                <c:pt idx="12">
                  <c:v>4.2710963833709732</c:v>
                </c:pt>
                <c:pt idx="13">
                  <c:v>9.5446117478929846</c:v>
                </c:pt>
                <c:pt idx="14">
                  <c:v>8.1142225876066156</c:v>
                </c:pt>
                <c:pt idx="15">
                  <c:v>5.4101033548886299</c:v>
                </c:pt>
                <c:pt idx="16">
                  <c:v>4.2710963833709732</c:v>
                </c:pt>
                <c:pt idx="17">
                  <c:v>8.1127068132771551</c:v>
                </c:pt>
                <c:pt idx="18">
                  <c:v>6.0101241013058635</c:v>
                </c:pt>
                <c:pt idx="19">
                  <c:v>4.7736302929073418</c:v>
                </c:pt>
                <c:pt idx="20">
                  <c:v>10.139183192067806</c:v>
                </c:pt>
                <c:pt idx="21">
                  <c:v>8.1161648340355566</c:v>
                </c:pt>
                <c:pt idx="22">
                  <c:v>10.138933312010233</c:v>
                </c:pt>
                <c:pt idx="23">
                  <c:v>8.1111910389476911</c:v>
                </c:pt>
                <c:pt idx="24">
                  <c:v>4.7717494580446411</c:v>
                </c:pt>
                <c:pt idx="25">
                  <c:v>8.1132977083547413</c:v>
                </c:pt>
                <c:pt idx="26">
                  <c:v>9.011197924583751</c:v>
                </c:pt>
                <c:pt idx="27">
                  <c:v>8.1095108416401178</c:v>
                </c:pt>
                <c:pt idx="29">
                  <c:v>4.7740349573778005</c:v>
                </c:pt>
                <c:pt idx="30">
                  <c:v>2.390167908166152</c:v>
                </c:pt>
                <c:pt idx="31">
                  <c:v>8.112300894049941</c:v>
                </c:pt>
                <c:pt idx="32">
                  <c:v>6.7609836949625661</c:v>
                </c:pt>
                <c:pt idx="33">
                  <c:v>4.7728836584618453</c:v>
                </c:pt>
                <c:pt idx="34">
                  <c:v>3.3832731879606874</c:v>
                </c:pt>
                <c:pt idx="35">
                  <c:v>2.707657657657657</c:v>
                </c:pt>
                <c:pt idx="36">
                  <c:v>2.2573562771404494</c:v>
                </c:pt>
                <c:pt idx="37">
                  <c:v>2.5388736754375514</c:v>
                </c:pt>
                <c:pt idx="38">
                  <c:v>2.1384601930068476</c:v>
                </c:pt>
                <c:pt idx="39">
                  <c:v>4.7747188973278725</c:v>
                </c:pt>
                <c:pt idx="40">
                  <c:v>2.5384271937135368</c:v>
                </c:pt>
                <c:pt idx="41">
                  <c:v>4.7731800324402105</c:v>
                </c:pt>
                <c:pt idx="42">
                  <c:v>2.5372216930586968</c:v>
                </c:pt>
                <c:pt idx="43">
                  <c:v>6.010578064567266</c:v>
                </c:pt>
                <c:pt idx="44">
                  <c:v>2.8989179752927203</c:v>
                </c:pt>
                <c:pt idx="45">
                  <c:v>6.491183597390493</c:v>
                </c:pt>
                <c:pt idx="46">
                  <c:v>3.1214737043981398</c:v>
                </c:pt>
                <c:pt idx="47">
                  <c:v>6.7614092966205632</c:v>
                </c:pt>
                <c:pt idx="48">
                  <c:v>5.4092743049798253</c:v>
                </c:pt>
                <c:pt idx="49">
                  <c:v>6.7608171551833509</c:v>
                </c:pt>
                <c:pt idx="50">
                  <c:v>5.4092964129773939</c:v>
                </c:pt>
                <c:pt idx="51">
                  <c:v>4.7736245934077566</c:v>
                </c:pt>
                <c:pt idx="56">
                  <c:v>1.7294695694564084</c:v>
                </c:pt>
                <c:pt idx="57">
                  <c:v>1.1673980600809868</c:v>
                </c:pt>
                <c:pt idx="58">
                  <c:v>1.0731662836925995</c:v>
                </c:pt>
                <c:pt idx="59">
                  <c:v>2.1406644047468184</c:v>
                </c:pt>
                <c:pt idx="62">
                  <c:v>2.2583446756108625</c:v>
                </c:pt>
                <c:pt idx="65">
                  <c:v>2.0301209103840678</c:v>
                </c:pt>
                <c:pt idx="66">
                  <c:v>2.0357752489331435</c:v>
                </c:pt>
                <c:pt idx="67">
                  <c:v>2.1978763359113662</c:v>
                </c:pt>
                <c:pt idx="68">
                  <c:v>1.71549696471861</c:v>
                </c:pt>
                <c:pt idx="69">
                  <c:v>1.4065894611400542</c:v>
                </c:pt>
                <c:pt idx="70">
                  <c:v>2.3940233709768388</c:v>
                </c:pt>
                <c:pt idx="71">
                  <c:v>2.0336948790896159</c:v>
                </c:pt>
                <c:pt idx="72">
                  <c:v>1.6973701642819288</c:v>
                </c:pt>
                <c:pt idx="73">
                  <c:v>2.4641048376292898</c:v>
                </c:pt>
                <c:pt idx="74">
                  <c:v>2.0347706258890468</c:v>
                </c:pt>
                <c:pt idx="75">
                  <c:v>2.3912306816169853</c:v>
                </c:pt>
                <c:pt idx="76">
                  <c:v>2.3906255989223504</c:v>
                </c:pt>
                <c:pt idx="77">
                  <c:v>1.9375951232797706</c:v>
                </c:pt>
                <c:pt idx="84">
                  <c:v>0.5041003332099222</c:v>
                </c:pt>
                <c:pt idx="94">
                  <c:v>0.46079275575678447</c:v>
                </c:pt>
                <c:pt idx="101">
                  <c:v>0.42517322075895925</c:v>
                </c:pt>
                <c:pt idx="104">
                  <c:v>1.4980314288159795</c:v>
                </c:pt>
                <c:pt idx="105">
                  <c:v>1.293071170391463</c:v>
                </c:pt>
                <c:pt idx="106">
                  <c:v>2.7091663091663087</c:v>
                </c:pt>
                <c:pt idx="107">
                  <c:v>2.0334103840682785</c:v>
                </c:pt>
                <c:pt idx="108">
                  <c:v>2.1386467032309988</c:v>
                </c:pt>
                <c:pt idx="109">
                  <c:v>7.0565756211090465</c:v>
                </c:pt>
                <c:pt idx="110">
                  <c:v>3.5292826056882136</c:v>
                </c:pt>
                <c:pt idx="111">
                  <c:v>8.1136882129277552</c:v>
                </c:pt>
                <c:pt idx="112">
                  <c:v>6.0106591294353731</c:v>
                </c:pt>
                <c:pt idx="113">
                  <c:v>4.7739779623819611</c:v>
                </c:pt>
                <c:pt idx="114">
                  <c:v>4.0576716096627603</c:v>
                </c:pt>
                <c:pt idx="115">
                  <c:v>8.1136882129277552</c:v>
                </c:pt>
                <c:pt idx="116">
                  <c:v>6.0106591294353731</c:v>
                </c:pt>
                <c:pt idx="117">
                  <c:v>4.7739779623819611</c:v>
                </c:pt>
                <c:pt idx="118">
                  <c:v>4.0576716096627603</c:v>
                </c:pt>
                <c:pt idx="131">
                  <c:v>2.3233392588231299</c:v>
                </c:pt>
                <c:pt idx="133">
                  <c:v>2.7083083083083079</c:v>
                </c:pt>
                <c:pt idx="134">
                  <c:v>2.3917194022549593</c:v>
                </c:pt>
                <c:pt idx="135">
                  <c:v>2.9003353804779461</c:v>
                </c:pt>
                <c:pt idx="136">
                  <c:v>2.3899351840528307</c:v>
                </c:pt>
                <c:pt idx="137">
                  <c:v>2.3897645197030619</c:v>
                </c:pt>
                <c:pt idx="138">
                  <c:v>1.808249822856564</c:v>
                </c:pt>
                <c:pt idx="139">
                  <c:v>2.3866770464663354</c:v>
                </c:pt>
                <c:pt idx="140">
                  <c:v>2.0327347083926028</c:v>
                </c:pt>
                <c:pt idx="141">
                  <c:v>2.0341838549075391</c:v>
                </c:pt>
                <c:pt idx="142">
                  <c:v>2.707593307593307</c:v>
                </c:pt>
                <c:pt idx="143">
                  <c:v>2.3895783404124051</c:v>
                </c:pt>
                <c:pt idx="144">
                  <c:v>2.4625324389236698</c:v>
                </c:pt>
                <c:pt idx="145">
                  <c:v>2.0344061166429586</c:v>
                </c:pt>
                <c:pt idx="146">
                  <c:v>2.1392655780656828</c:v>
                </c:pt>
                <c:pt idx="148">
                  <c:v>2.5389183236099528</c:v>
                </c:pt>
                <c:pt idx="149">
                  <c:v>2.1394775215022186</c:v>
                </c:pt>
                <c:pt idx="151">
                  <c:v>2.7091091091091086</c:v>
                </c:pt>
                <c:pt idx="152">
                  <c:v>2.0347083926031293</c:v>
                </c:pt>
                <c:pt idx="153">
                  <c:v>2.1402489956112083</c:v>
                </c:pt>
                <c:pt idx="156">
                  <c:v>2.0358285917496439</c:v>
                </c:pt>
                <c:pt idx="158">
                  <c:v>2.0432965860597441</c:v>
                </c:pt>
                <c:pt idx="181">
                  <c:v>1.5633960383031014</c:v>
                </c:pt>
                <c:pt idx="184">
                  <c:v>1.5628434410962291</c:v>
                </c:pt>
                <c:pt idx="187">
                  <c:v>1.4278137786909713</c:v>
                </c:pt>
                <c:pt idx="188">
                  <c:v>1.7474918854868176</c:v>
                </c:pt>
                <c:pt idx="189">
                  <c:v>1.4795788723249859</c:v>
                </c:pt>
                <c:pt idx="190">
                  <c:v>1.7474813239287765</c:v>
                </c:pt>
                <c:pt idx="191">
                  <c:v>1.4789066975595471</c:v>
                </c:pt>
                <c:pt idx="192">
                  <c:v>2.9520020077397122</c:v>
                </c:pt>
                <c:pt idx="193">
                  <c:v>2.6190630335782923</c:v>
                </c:pt>
                <c:pt idx="194">
                  <c:v>2.1374513422489381</c:v>
                </c:pt>
                <c:pt idx="196">
                  <c:v>3.2467860631716046</c:v>
                </c:pt>
                <c:pt idx="197">
                  <c:v>2.1947361632432965</c:v>
                </c:pt>
                <c:pt idx="200">
                  <c:v>2.6190630335782923</c:v>
                </c:pt>
                <c:pt idx="201">
                  <c:v>2.3208822563661275</c:v>
                </c:pt>
              </c:numCache>
            </c:numRef>
          </c:yVal>
          <c:smooth val="0"/>
        </c:ser>
        <c:ser>
          <c:idx val="6"/>
          <c:order val="6"/>
          <c:tx>
            <c:v>18000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Relation!$F$54:$GY$54</c:f>
              <c:numCache>
                <c:formatCode>General</c:formatCode>
                <c:ptCount val="202"/>
                <c:pt idx="0">
                  <c:v>42.5</c:v>
                </c:pt>
                <c:pt idx="1">
                  <c:v>60.7</c:v>
                </c:pt>
                <c:pt idx="2">
                  <c:v>60.7</c:v>
                </c:pt>
                <c:pt idx="3">
                  <c:v>60.7</c:v>
                </c:pt>
                <c:pt idx="4">
                  <c:v>80</c:v>
                </c:pt>
                <c:pt idx="5">
                  <c:v>80</c:v>
                </c:pt>
                <c:pt idx="6">
                  <c:v>86.8</c:v>
                </c:pt>
                <c:pt idx="7">
                  <c:v>86.8</c:v>
                </c:pt>
                <c:pt idx="8">
                  <c:v>86.8</c:v>
                </c:pt>
                <c:pt idx="9">
                  <c:v>87.1</c:v>
                </c:pt>
                <c:pt idx="10">
                  <c:v>87.1</c:v>
                </c:pt>
                <c:pt idx="11">
                  <c:v>87.1</c:v>
                </c:pt>
                <c:pt idx="12">
                  <c:v>87.1</c:v>
                </c:pt>
                <c:pt idx="13">
                  <c:v>87</c:v>
                </c:pt>
                <c:pt idx="14">
                  <c:v>87</c:v>
                </c:pt>
                <c:pt idx="15">
                  <c:v>87</c:v>
                </c:pt>
                <c:pt idx="16">
                  <c:v>87</c:v>
                </c:pt>
                <c:pt idx="17">
                  <c:v>86.8</c:v>
                </c:pt>
                <c:pt idx="18">
                  <c:v>86.8</c:v>
                </c:pt>
                <c:pt idx="19">
                  <c:v>86.8</c:v>
                </c:pt>
                <c:pt idx="20">
                  <c:v>86.8</c:v>
                </c:pt>
                <c:pt idx="21">
                  <c:v>86.8</c:v>
                </c:pt>
                <c:pt idx="22">
                  <c:v>88.6</c:v>
                </c:pt>
                <c:pt idx="23">
                  <c:v>88.6</c:v>
                </c:pt>
                <c:pt idx="24">
                  <c:v>88.6</c:v>
                </c:pt>
                <c:pt idx="25">
                  <c:v>98.6</c:v>
                </c:pt>
                <c:pt idx="26">
                  <c:v>107</c:v>
                </c:pt>
                <c:pt idx="27">
                  <c:v>107</c:v>
                </c:pt>
                <c:pt idx="29">
                  <c:v>69</c:v>
                </c:pt>
                <c:pt idx="30">
                  <c:v>69</c:v>
                </c:pt>
                <c:pt idx="31">
                  <c:v>91.6</c:v>
                </c:pt>
                <c:pt idx="32">
                  <c:v>91.6</c:v>
                </c:pt>
                <c:pt idx="33">
                  <c:v>91.6</c:v>
                </c:pt>
                <c:pt idx="34">
                  <c:v>55.6</c:v>
                </c:pt>
                <c:pt idx="35">
                  <c:v>55.6</c:v>
                </c:pt>
                <c:pt idx="36">
                  <c:v>55.6</c:v>
                </c:pt>
                <c:pt idx="37">
                  <c:v>55.6</c:v>
                </c:pt>
                <c:pt idx="38">
                  <c:v>55.6</c:v>
                </c:pt>
                <c:pt idx="39">
                  <c:v>68.8</c:v>
                </c:pt>
                <c:pt idx="40">
                  <c:v>68.8</c:v>
                </c:pt>
                <c:pt idx="41">
                  <c:v>68.8</c:v>
                </c:pt>
                <c:pt idx="42">
                  <c:v>68.8</c:v>
                </c:pt>
                <c:pt idx="43">
                  <c:v>79</c:v>
                </c:pt>
                <c:pt idx="44">
                  <c:v>79</c:v>
                </c:pt>
                <c:pt idx="45">
                  <c:v>79</c:v>
                </c:pt>
                <c:pt idx="46">
                  <c:v>79</c:v>
                </c:pt>
                <c:pt idx="47">
                  <c:v>89</c:v>
                </c:pt>
                <c:pt idx="48">
                  <c:v>89</c:v>
                </c:pt>
                <c:pt idx="49">
                  <c:v>89</c:v>
                </c:pt>
                <c:pt idx="50">
                  <c:v>89</c:v>
                </c:pt>
                <c:pt idx="51">
                  <c:v>89</c:v>
                </c:pt>
                <c:pt idx="56">
                  <c:v>37.700000000000003</c:v>
                </c:pt>
                <c:pt idx="57">
                  <c:v>37.700000000000003</c:v>
                </c:pt>
                <c:pt idx="58">
                  <c:v>37.700000000000003</c:v>
                </c:pt>
                <c:pt idx="59">
                  <c:v>41.8</c:v>
                </c:pt>
                <c:pt idx="62">
                  <c:v>41.8</c:v>
                </c:pt>
                <c:pt idx="65">
                  <c:v>42.5</c:v>
                </c:pt>
                <c:pt idx="66">
                  <c:v>42.5</c:v>
                </c:pt>
                <c:pt idx="67">
                  <c:v>44.5</c:v>
                </c:pt>
                <c:pt idx="68">
                  <c:v>44.5</c:v>
                </c:pt>
                <c:pt idx="69">
                  <c:v>44.5</c:v>
                </c:pt>
                <c:pt idx="70">
                  <c:v>44.7</c:v>
                </c:pt>
                <c:pt idx="71">
                  <c:v>44.7</c:v>
                </c:pt>
                <c:pt idx="72">
                  <c:v>44.7</c:v>
                </c:pt>
                <c:pt idx="73">
                  <c:v>44.7</c:v>
                </c:pt>
                <c:pt idx="74">
                  <c:v>44.7</c:v>
                </c:pt>
                <c:pt idx="75">
                  <c:v>59</c:v>
                </c:pt>
                <c:pt idx="76">
                  <c:v>59</c:v>
                </c:pt>
                <c:pt idx="77">
                  <c:v>59</c:v>
                </c:pt>
                <c:pt idx="84">
                  <c:v>27.9</c:v>
                </c:pt>
                <c:pt idx="94">
                  <c:v>27.5</c:v>
                </c:pt>
                <c:pt idx="101">
                  <c:v>28.8</c:v>
                </c:pt>
                <c:pt idx="104">
                  <c:v>36</c:v>
                </c:pt>
                <c:pt idx="105">
                  <c:v>36</c:v>
                </c:pt>
                <c:pt idx="106">
                  <c:v>44.35</c:v>
                </c:pt>
                <c:pt idx="107">
                  <c:v>44.35</c:v>
                </c:pt>
                <c:pt idx="108">
                  <c:v>44.35</c:v>
                </c:pt>
                <c:pt idx="109">
                  <c:v>79</c:v>
                </c:pt>
                <c:pt idx="110">
                  <c:v>79</c:v>
                </c:pt>
                <c:pt idx="111">
                  <c:v>86.8</c:v>
                </c:pt>
                <c:pt idx="112">
                  <c:v>86.8</c:v>
                </c:pt>
                <c:pt idx="113">
                  <c:v>86.8</c:v>
                </c:pt>
                <c:pt idx="114">
                  <c:v>86.8</c:v>
                </c:pt>
                <c:pt idx="115">
                  <c:v>86.8</c:v>
                </c:pt>
                <c:pt idx="116">
                  <c:v>86.8</c:v>
                </c:pt>
                <c:pt idx="117">
                  <c:v>86.8</c:v>
                </c:pt>
                <c:pt idx="118">
                  <c:v>86.8</c:v>
                </c:pt>
                <c:pt idx="131">
                  <c:v>69.3</c:v>
                </c:pt>
                <c:pt idx="133">
                  <c:v>69.3</c:v>
                </c:pt>
                <c:pt idx="134">
                  <c:v>69.3</c:v>
                </c:pt>
                <c:pt idx="135">
                  <c:v>59</c:v>
                </c:pt>
                <c:pt idx="136">
                  <c:v>59</c:v>
                </c:pt>
                <c:pt idx="137">
                  <c:v>47.5</c:v>
                </c:pt>
                <c:pt idx="138">
                  <c:v>47.5</c:v>
                </c:pt>
                <c:pt idx="139">
                  <c:v>47.5</c:v>
                </c:pt>
                <c:pt idx="140">
                  <c:v>47.5</c:v>
                </c:pt>
                <c:pt idx="141">
                  <c:v>41.9</c:v>
                </c:pt>
                <c:pt idx="142">
                  <c:v>59</c:v>
                </c:pt>
                <c:pt idx="143">
                  <c:v>59</c:v>
                </c:pt>
                <c:pt idx="144">
                  <c:v>44.7</c:v>
                </c:pt>
                <c:pt idx="145">
                  <c:v>44.7</c:v>
                </c:pt>
                <c:pt idx="146">
                  <c:v>44.3</c:v>
                </c:pt>
                <c:pt idx="148">
                  <c:v>43.6</c:v>
                </c:pt>
                <c:pt idx="149">
                  <c:v>43.6</c:v>
                </c:pt>
                <c:pt idx="151">
                  <c:v>43.6</c:v>
                </c:pt>
                <c:pt idx="152">
                  <c:v>43.6</c:v>
                </c:pt>
                <c:pt idx="153">
                  <c:v>41.8</c:v>
                </c:pt>
                <c:pt idx="156">
                  <c:v>41.8</c:v>
                </c:pt>
                <c:pt idx="158">
                  <c:v>35</c:v>
                </c:pt>
                <c:pt idx="181">
                  <c:v>42.5</c:v>
                </c:pt>
                <c:pt idx="184">
                  <c:v>42.5</c:v>
                </c:pt>
                <c:pt idx="187">
                  <c:v>42.5</c:v>
                </c:pt>
                <c:pt idx="188">
                  <c:v>49.7</c:v>
                </c:pt>
                <c:pt idx="189">
                  <c:v>49.7</c:v>
                </c:pt>
                <c:pt idx="190">
                  <c:v>49.7</c:v>
                </c:pt>
                <c:pt idx="191">
                  <c:v>49.7</c:v>
                </c:pt>
                <c:pt idx="192">
                  <c:v>49.7</c:v>
                </c:pt>
                <c:pt idx="193">
                  <c:v>49.7</c:v>
                </c:pt>
                <c:pt idx="194">
                  <c:v>49.7</c:v>
                </c:pt>
                <c:pt idx="196">
                  <c:v>62.8</c:v>
                </c:pt>
                <c:pt idx="197">
                  <c:v>62.8</c:v>
                </c:pt>
                <c:pt idx="200">
                  <c:v>62.8</c:v>
                </c:pt>
                <c:pt idx="201">
                  <c:v>62.8</c:v>
                </c:pt>
              </c:numCache>
            </c:numRef>
          </c:xVal>
          <c:yVal>
            <c:numRef>
              <c:f>Relation!$F$34:$GY$34</c:f>
              <c:numCache>
                <c:formatCode>General</c:formatCode>
                <c:ptCount val="202"/>
                <c:pt idx="0">
                  <c:v>2.0301209103840678</c:v>
                </c:pt>
                <c:pt idx="1">
                  <c:v>2.8981955114847167</c:v>
                </c:pt>
                <c:pt idx="2">
                  <c:v>1.9332775276758678</c:v>
                </c:pt>
                <c:pt idx="3">
                  <c:v>1.6573457817289803</c:v>
                </c:pt>
                <c:pt idx="4">
                  <c:v>9.0125203944101564</c:v>
                </c:pt>
                <c:pt idx="5">
                  <c:v>6.7588662606268217</c:v>
                </c:pt>
                <c:pt idx="6">
                  <c:v>8.113842359469734</c:v>
                </c:pt>
                <c:pt idx="7">
                  <c:v>6.0134099306264863</c:v>
                </c:pt>
                <c:pt idx="8">
                  <c:v>4.7750551678033251</c:v>
                </c:pt>
                <c:pt idx="9">
                  <c:v>9.5446117478929846</c:v>
                </c:pt>
                <c:pt idx="10">
                  <c:v>8.1142225876066156</c:v>
                </c:pt>
                <c:pt idx="11">
                  <c:v>5.4101033548886299</c:v>
                </c:pt>
                <c:pt idx="12">
                  <c:v>4.2710963833709732</c:v>
                </c:pt>
                <c:pt idx="13">
                  <c:v>9.5446117478929846</c:v>
                </c:pt>
                <c:pt idx="14">
                  <c:v>8.1142225876066156</c:v>
                </c:pt>
                <c:pt idx="15">
                  <c:v>5.4101033548886299</c:v>
                </c:pt>
                <c:pt idx="16">
                  <c:v>4.2710963833709732</c:v>
                </c:pt>
                <c:pt idx="17">
                  <c:v>8.1127068132771551</c:v>
                </c:pt>
                <c:pt idx="18">
                  <c:v>6.0101241013058635</c:v>
                </c:pt>
                <c:pt idx="19">
                  <c:v>4.7736302929073418</c:v>
                </c:pt>
                <c:pt idx="20">
                  <c:v>10.139183192067806</c:v>
                </c:pt>
                <c:pt idx="21">
                  <c:v>8.1161648340355566</c:v>
                </c:pt>
                <c:pt idx="22">
                  <c:v>10.138933312010233</c:v>
                </c:pt>
                <c:pt idx="23">
                  <c:v>8.1111910389476911</c:v>
                </c:pt>
                <c:pt idx="24">
                  <c:v>4.7717494580446411</c:v>
                </c:pt>
                <c:pt idx="25">
                  <c:v>8.1132977083547413</c:v>
                </c:pt>
                <c:pt idx="26">
                  <c:v>9.011197924583751</c:v>
                </c:pt>
                <c:pt idx="27">
                  <c:v>8.1095108416401178</c:v>
                </c:pt>
                <c:pt idx="29">
                  <c:v>4.7740349573778005</c:v>
                </c:pt>
                <c:pt idx="30">
                  <c:v>2.390167908166152</c:v>
                </c:pt>
                <c:pt idx="31">
                  <c:v>8.112300894049941</c:v>
                </c:pt>
                <c:pt idx="32">
                  <c:v>6.7609836949625661</c:v>
                </c:pt>
                <c:pt idx="33">
                  <c:v>4.7728836584618453</c:v>
                </c:pt>
                <c:pt idx="34">
                  <c:v>3.3832731879606874</c:v>
                </c:pt>
                <c:pt idx="35">
                  <c:v>2.707657657657657</c:v>
                </c:pt>
                <c:pt idx="36">
                  <c:v>2.2573562771404494</c:v>
                </c:pt>
                <c:pt idx="37">
                  <c:v>2.5388736754375514</c:v>
                </c:pt>
                <c:pt idx="38">
                  <c:v>2.1384601930068476</c:v>
                </c:pt>
                <c:pt idx="39">
                  <c:v>4.7747188973278725</c:v>
                </c:pt>
                <c:pt idx="40">
                  <c:v>2.5384271937135368</c:v>
                </c:pt>
                <c:pt idx="41">
                  <c:v>4.7731800324402105</c:v>
                </c:pt>
                <c:pt idx="42">
                  <c:v>2.5372216930586968</c:v>
                </c:pt>
                <c:pt idx="43">
                  <c:v>6.010578064567266</c:v>
                </c:pt>
                <c:pt idx="44">
                  <c:v>2.8989179752927203</c:v>
                </c:pt>
                <c:pt idx="45">
                  <c:v>6.491183597390493</c:v>
                </c:pt>
                <c:pt idx="46">
                  <c:v>3.1214737043981398</c:v>
                </c:pt>
                <c:pt idx="47">
                  <c:v>6.7614092966205632</c:v>
                </c:pt>
                <c:pt idx="48">
                  <c:v>5.4092743049798253</c:v>
                </c:pt>
                <c:pt idx="49">
                  <c:v>6.7608171551833509</c:v>
                </c:pt>
                <c:pt idx="50">
                  <c:v>5.4092964129773939</c:v>
                </c:pt>
                <c:pt idx="51">
                  <c:v>4.7736245934077566</c:v>
                </c:pt>
                <c:pt idx="56">
                  <c:v>1.7294695694564084</c:v>
                </c:pt>
                <c:pt idx="57">
                  <c:v>1.1673980600809868</c:v>
                </c:pt>
                <c:pt idx="58">
                  <c:v>1.0731662836925995</c:v>
                </c:pt>
                <c:pt idx="59">
                  <c:v>2.1406644047468184</c:v>
                </c:pt>
                <c:pt idx="62">
                  <c:v>2.2583446756108625</c:v>
                </c:pt>
                <c:pt idx="65">
                  <c:v>2.0301209103840678</c:v>
                </c:pt>
                <c:pt idx="66">
                  <c:v>2.0357752489331435</c:v>
                </c:pt>
                <c:pt idx="67">
                  <c:v>2.1978763359113662</c:v>
                </c:pt>
                <c:pt idx="68">
                  <c:v>1.71549696471861</c:v>
                </c:pt>
                <c:pt idx="69">
                  <c:v>1.4065894611400542</c:v>
                </c:pt>
                <c:pt idx="70">
                  <c:v>2.3940233709768388</c:v>
                </c:pt>
                <c:pt idx="71">
                  <c:v>2.0336948790896159</c:v>
                </c:pt>
                <c:pt idx="72">
                  <c:v>1.6973701642819288</c:v>
                </c:pt>
                <c:pt idx="73">
                  <c:v>2.4641048376292898</c:v>
                </c:pt>
                <c:pt idx="74">
                  <c:v>2.0347706258890468</c:v>
                </c:pt>
                <c:pt idx="75">
                  <c:v>2.3912306816169853</c:v>
                </c:pt>
                <c:pt idx="76">
                  <c:v>2.3906255989223504</c:v>
                </c:pt>
                <c:pt idx="77">
                  <c:v>1.9375951232797706</c:v>
                </c:pt>
                <c:pt idx="84">
                  <c:v>0.5041003332099222</c:v>
                </c:pt>
                <c:pt idx="94">
                  <c:v>0.46079275575678447</c:v>
                </c:pt>
                <c:pt idx="101">
                  <c:v>0.42517322075895925</c:v>
                </c:pt>
                <c:pt idx="104">
                  <c:v>1.4980314288159795</c:v>
                </c:pt>
                <c:pt idx="105">
                  <c:v>1.293071170391463</c:v>
                </c:pt>
                <c:pt idx="106">
                  <c:v>2.7091663091663087</c:v>
                </c:pt>
                <c:pt idx="107">
                  <c:v>2.0334103840682785</c:v>
                </c:pt>
                <c:pt idx="108">
                  <c:v>2.1386467032309988</c:v>
                </c:pt>
                <c:pt idx="109">
                  <c:v>7.0565756211090465</c:v>
                </c:pt>
                <c:pt idx="110">
                  <c:v>3.5292826056882136</c:v>
                </c:pt>
                <c:pt idx="111">
                  <c:v>8.1136882129277552</c:v>
                </c:pt>
                <c:pt idx="112">
                  <c:v>6.0106591294353731</c:v>
                </c:pt>
                <c:pt idx="113">
                  <c:v>4.7739779623819611</c:v>
                </c:pt>
                <c:pt idx="114">
                  <c:v>4.0576716096627603</c:v>
                </c:pt>
                <c:pt idx="115">
                  <c:v>8.1136882129277552</c:v>
                </c:pt>
                <c:pt idx="116">
                  <c:v>6.0106591294353731</c:v>
                </c:pt>
                <c:pt idx="117">
                  <c:v>4.7739779623819611</c:v>
                </c:pt>
                <c:pt idx="118">
                  <c:v>4.0576716096627603</c:v>
                </c:pt>
                <c:pt idx="131">
                  <c:v>2.3233392588231299</c:v>
                </c:pt>
                <c:pt idx="133">
                  <c:v>2.7083083083083079</c:v>
                </c:pt>
                <c:pt idx="134">
                  <c:v>2.3917194022549593</c:v>
                </c:pt>
                <c:pt idx="135">
                  <c:v>2.9003353804779461</c:v>
                </c:pt>
                <c:pt idx="136">
                  <c:v>2.3899351840528307</c:v>
                </c:pt>
                <c:pt idx="137">
                  <c:v>2.3897645197030619</c:v>
                </c:pt>
                <c:pt idx="138">
                  <c:v>1.808249822856564</c:v>
                </c:pt>
                <c:pt idx="139">
                  <c:v>2.3866770464663354</c:v>
                </c:pt>
                <c:pt idx="140">
                  <c:v>2.0327347083926028</c:v>
                </c:pt>
                <c:pt idx="141">
                  <c:v>2.0341838549075391</c:v>
                </c:pt>
                <c:pt idx="142">
                  <c:v>2.707593307593307</c:v>
                </c:pt>
                <c:pt idx="143">
                  <c:v>2.3895783404124051</c:v>
                </c:pt>
                <c:pt idx="144">
                  <c:v>2.4625324389236698</c:v>
                </c:pt>
                <c:pt idx="145">
                  <c:v>2.0344061166429586</c:v>
                </c:pt>
                <c:pt idx="146">
                  <c:v>2.1392655780656828</c:v>
                </c:pt>
                <c:pt idx="148">
                  <c:v>2.5389183236099528</c:v>
                </c:pt>
                <c:pt idx="149">
                  <c:v>2.1394775215022186</c:v>
                </c:pt>
                <c:pt idx="151">
                  <c:v>2.7091091091091086</c:v>
                </c:pt>
                <c:pt idx="152">
                  <c:v>2.0347083926031293</c:v>
                </c:pt>
                <c:pt idx="153">
                  <c:v>2.1402489956112083</c:v>
                </c:pt>
                <c:pt idx="156">
                  <c:v>2.0358285917496439</c:v>
                </c:pt>
                <c:pt idx="158">
                  <c:v>2.0432965860597441</c:v>
                </c:pt>
                <c:pt idx="181">
                  <c:v>1.5633960383031014</c:v>
                </c:pt>
                <c:pt idx="184">
                  <c:v>1.5628434410962291</c:v>
                </c:pt>
                <c:pt idx="187">
                  <c:v>1.4278137786909713</c:v>
                </c:pt>
                <c:pt idx="188">
                  <c:v>1.7474918854868176</c:v>
                </c:pt>
                <c:pt idx="189">
                  <c:v>1.4795788723249859</c:v>
                </c:pt>
                <c:pt idx="190">
                  <c:v>1.7474813239287765</c:v>
                </c:pt>
                <c:pt idx="191">
                  <c:v>1.4789066975595471</c:v>
                </c:pt>
                <c:pt idx="192">
                  <c:v>2.9520020077397122</c:v>
                </c:pt>
                <c:pt idx="193">
                  <c:v>2.6190630335782923</c:v>
                </c:pt>
                <c:pt idx="194">
                  <c:v>2.1374513422489381</c:v>
                </c:pt>
                <c:pt idx="196">
                  <c:v>3.2467860631716046</c:v>
                </c:pt>
                <c:pt idx="197">
                  <c:v>2.1947361632432965</c:v>
                </c:pt>
                <c:pt idx="200">
                  <c:v>2.6190630335782923</c:v>
                </c:pt>
                <c:pt idx="201">
                  <c:v>2.3208822563661275</c:v>
                </c:pt>
              </c:numCache>
            </c:numRef>
          </c:yVal>
          <c:smooth val="0"/>
        </c:ser>
        <c:ser>
          <c:idx val="7"/>
          <c:order val="7"/>
          <c:tx>
            <c:v>20000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Relation!$F$54:$GY$54</c:f>
              <c:numCache>
                <c:formatCode>General</c:formatCode>
                <c:ptCount val="202"/>
                <c:pt idx="0">
                  <c:v>42.5</c:v>
                </c:pt>
                <c:pt idx="1">
                  <c:v>60.7</c:v>
                </c:pt>
                <c:pt idx="2">
                  <c:v>60.7</c:v>
                </c:pt>
                <c:pt idx="3">
                  <c:v>60.7</c:v>
                </c:pt>
                <c:pt idx="4">
                  <c:v>80</c:v>
                </c:pt>
                <c:pt idx="5">
                  <c:v>80</c:v>
                </c:pt>
                <c:pt idx="6">
                  <c:v>86.8</c:v>
                </c:pt>
                <c:pt idx="7">
                  <c:v>86.8</c:v>
                </c:pt>
                <c:pt idx="8">
                  <c:v>86.8</c:v>
                </c:pt>
                <c:pt idx="9">
                  <c:v>87.1</c:v>
                </c:pt>
                <c:pt idx="10">
                  <c:v>87.1</c:v>
                </c:pt>
                <c:pt idx="11">
                  <c:v>87.1</c:v>
                </c:pt>
                <c:pt idx="12">
                  <c:v>87.1</c:v>
                </c:pt>
                <c:pt idx="13">
                  <c:v>87</c:v>
                </c:pt>
                <c:pt idx="14">
                  <c:v>87</c:v>
                </c:pt>
                <c:pt idx="15">
                  <c:v>87</c:v>
                </c:pt>
                <c:pt idx="16">
                  <c:v>87</c:v>
                </c:pt>
                <c:pt idx="17">
                  <c:v>86.8</c:v>
                </c:pt>
                <c:pt idx="18">
                  <c:v>86.8</c:v>
                </c:pt>
                <c:pt idx="19">
                  <c:v>86.8</c:v>
                </c:pt>
                <c:pt idx="20">
                  <c:v>86.8</c:v>
                </c:pt>
                <c:pt idx="21">
                  <c:v>86.8</c:v>
                </c:pt>
                <c:pt idx="22">
                  <c:v>88.6</c:v>
                </c:pt>
                <c:pt idx="23">
                  <c:v>88.6</c:v>
                </c:pt>
                <c:pt idx="24">
                  <c:v>88.6</c:v>
                </c:pt>
                <c:pt idx="25">
                  <c:v>98.6</c:v>
                </c:pt>
                <c:pt idx="26">
                  <c:v>107</c:v>
                </c:pt>
                <c:pt idx="27">
                  <c:v>107</c:v>
                </c:pt>
                <c:pt idx="29">
                  <c:v>69</c:v>
                </c:pt>
                <c:pt idx="30">
                  <c:v>69</c:v>
                </c:pt>
                <c:pt idx="31">
                  <c:v>91.6</c:v>
                </c:pt>
                <c:pt idx="32">
                  <c:v>91.6</c:v>
                </c:pt>
                <c:pt idx="33">
                  <c:v>91.6</c:v>
                </c:pt>
                <c:pt idx="34">
                  <c:v>55.6</c:v>
                </c:pt>
                <c:pt idx="35">
                  <c:v>55.6</c:v>
                </c:pt>
                <c:pt idx="36">
                  <c:v>55.6</c:v>
                </c:pt>
                <c:pt idx="37">
                  <c:v>55.6</c:v>
                </c:pt>
                <c:pt idx="38">
                  <c:v>55.6</c:v>
                </c:pt>
                <c:pt idx="39">
                  <c:v>68.8</c:v>
                </c:pt>
                <c:pt idx="40">
                  <c:v>68.8</c:v>
                </c:pt>
                <c:pt idx="41">
                  <c:v>68.8</c:v>
                </c:pt>
                <c:pt idx="42">
                  <c:v>68.8</c:v>
                </c:pt>
                <c:pt idx="43">
                  <c:v>79</c:v>
                </c:pt>
                <c:pt idx="44">
                  <c:v>79</c:v>
                </c:pt>
                <c:pt idx="45">
                  <c:v>79</c:v>
                </c:pt>
                <c:pt idx="46">
                  <c:v>79</c:v>
                </c:pt>
                <c:pt idx="47">
                  <c:v>89</c:v>
                </c:pt>
                <c:pt idx="48">
                  <c:v>89</c:v>
                </c:pt>
                <c:pt idx="49">
                  <c:v>89</c:v>
                </c:pt>
                <c:pt idx="50">
                  <c:v>89</c:v>
                </c:pt>
                <c:pt idx="51">
                  <c:v>89</c:v>
                </c:pt>
                <c:pt idx="56">
                  <c:v>37.700000000000003</c:v>
                </c:pt>
                <c:pt idx="57">
                  <c:v>37.700000000000003</c:v>
                </c:pt>
                <c:pt idx="58">
                  <c:v>37.700000000000003</c:v>
                </c:pt>
                <c:pt idx="59">
                  <c:v>41.8</c:v>
                </c:pt>
                <c:pt idx="62">
                  <c:v>41.8</c:v>
                </c:pt>
                <c:pt idx="65">
                  <c:v>42.5</c:v>
                </c:pt>
                <c:pt idx="66">
                  <c:v>42.5</c:v>
                </c:pt>
                <c:pt idx="67">
                  <c:v>44.5</c:v>
                </c:pt>
                <c:pt idx="68">
                  <c:v>44.5</c:v>
                </c:pt>
                <c:pt idx="69">
                  <c:v>44.5</c:v>
                </c:pt>
                <c:pt idx="70">
                  <c:v>44.7</c:v>
                </c:pt>
                <c:pt idx="71">
                  <c:v>44.7</c:v>
                </c:pt>
                <c:pt idx="72">
                  <c:v>44.7</c:v>
                </c:pt>
                <c:pt idx="73">
                  <c:v>44.7</c:v>
                </c:pt>
                <c:pt idx="74">
                  <c:v>44.7</c:v>
                </c:pt>
                <c:pt idx="75">
                  <c:v>59</c:v>
                </c:pt>
                <c:pt idx="76">
                  <c:v>59</c:v>
                </c:pt>
                <c:pt idx="77">
                  <c:v>59</c:v>
                </c:pt>
                <c:pt idx="84">
                  <c:v>27.9</c:v>
                </c:pt>
                <c:pt idx="94">
                  <c:v>27.5</c:v>
                </c:pt>
                <c:pt idx="101">
                  <c:v>28.8</c:v>
                </c:pt>
                <c:pt idx="104">
                  <c:v>36</c:v>
                </c:pt>
                <c:pt idx="105">
                  <c:v>36</c:v>
                </c:pt>
                <c:pt idx="106">
                  <c:v>44.35</c:v>
                </c:pt>
                <c:pt idx="107">
                  <c:v>44.35</c:v>
                </c:pt>
                <c:pt idx="108">
                  <c:v>44.35</c:v>
                </c:pt>
                <c:pt idx="109">
                  <c:v>79</c:v>
                </c:pt>
                <c:pt idx="110">
                  <c:v>79</c:v>
                </c:pt>
                <c:pt idx="111">
                  <c:v>86.8</c:v>
                </c:pt>
                <c:pt idx="112">
                  <c:v>86.8</c:v>
                </c:pt>
                <c:pt idx="113">
                  <c:v>86.8</c:v>
                </c:pt>
                <c:pt idx="114">
                  <c:v>86.8</c:v>
                </c:pt>
                <c:pt idx="115">
                  <c:v>86.8</c:v>
                </c:pt>
                <c:pt idx="116">
                  <c:v>86.8</c:v>
                </c:pt>
                <c:pt idx="117">
                  <c:v>86.8</c:v>
                </c:pt>
                <c:pt idx="118">
                  <c:v>86.8</c:v>
                </c:pt>
                <c:pt idx="131">
                  <c:v>69.3</c:v>
                </c:pt>
                <c:pt idx="133">
                  <c:v>69.3</c:v>
                </c:pt>
                <c:pt idx="134">
                  <c:v>69.3</c:v>
                </c:pt>
                <c:pt idx="135">
                  <c:v>59</c:v>
                </c:pt>
                <c:pt idx="136">
                  <c:v>59</c:v>
                </c:pt>
                <c:pt idx="137">
                  <c:v>47.5</c:v>
                </c:pt>
                <c:pt idx="138">
                  <c:v>47.5</c:v>
                </c:pt>
                <c:pt idx="139">
                  <c:v>47.5</c:v>
                </c:pt>
                <c:pt idx="140">
                  <c:v>47.5</c:v>
                </c:pt>
                <c:pt idx="141">
                  <c:v>41.9</c:v>
                </c:pt>
                <c:pt idx="142">
                  <c:v>59</c:v>
                </c:pt>
                <c:pt idx="143">
                  <c:v>59</c:v>
                </c:pt>
                <c:pt idx="144">
                  <c:v>44.7</c:v>
                </c:pt>
                <c:pt idx="145">
                  <c:v>44.7</c:v>
                </c:pt>
                <c:pt idx="146">
                  <c:v>44.3</c:v>
                </c:pt>
                <c:pt idx="148">
                  <c:v>43.6</c:v>
                </c:pt>
                <c:pt idx="149">
                  <c:v>43.6</c:v>
                </c:pt>
                <c:pt idx="151">
                  <c:v>43.6</c:v>
                </c:pt>
                <c:pt idx="152">
                  <c:v>43.6</c:v>
                </c:pt>
                <c:pt idx="153">
                  <c:v>41.8</c:v>
                </c:pt>
                <c:pt idx="156">
                  <c:v>41.8</c:v>
                </c:pt>
                <c:pt idx="158">
                  <c:v>35</c:v>
                </c:pt>
                <c:pt idx="181">
                  <c:v>42.5</c:v>
                </c:pt>
                <c:pt idx="184">
                  <c:v>42.5</c:v>
                </c:pt>
                <c:pt idx="187">
                  <c:v>42.5</c:v>
                </c:pt>
                <c:pt idx="188">
                  <c:v>49.7</c:v>
                </c:pt>
                <c:pt idx="189">
                  <c:v>49.7</c:v>
                </c:pt>
                <c:pt idx="190">
                  <c:v>49.7</c:v>
                </c:pt>
                <c:pt idx="191">
                  <c:v>49.7</c:v>
                </c:pt>
                <c:pt idx="192">
                  <c:v>49.7</c:v>
                </c:pt>
                <c:pt idx="193">
                  <c:v>49.7</c:v>
                </c:pt>
                <c:pt idx="194">
                  <c:v>49.7</c:v>
                </c:pt>
                <c:pt idx="196">
                  <c:v>62.8</c:v>
                </c:pt>
                <c:pt idx="197">
                  <c:v>62.8</c:v>
                </c:pt>
                <c:pt idx="200">
                  <c:v>62.8</c:v>
                </c:pt>
                <c:pt idx="201">
                  <c:v>62.8</c:v>
                </c:pt>
              </c:numCache>
            </c:numRef>
          </c:xVal>
          <c:yVal>
            <c:numRef>
              <c:f>Relation!$F$35:$GY$35</c:f>
              <c:numCache>
                <c:formatCode>General</c:formatCode>
                <c:ptCount val="202"/>
                <c:pt idx="0">
                  <c:v>2.2550716183809705</c:v>
                </c:pt>
                <c:pt idx="1">
                  <c:v>3.2198234425454388</c:v>
                </c:pt>
                <c:pt idx="2">
                  <c:v>2.1475083979767375</c:v>
                </c:pt>
                <c:pt idx="3">
                  <c:v>1.840854653990871</c:v>
                </c:pt>
                <c:pt idx="4">
                  <c:v>10.013478093135905</c:v>
                </c:pt>
                <c:pt idx="5">
                  <c:v>7.5095809930835298</c:v>
                </c:pt>
                <c:pt idx="6">
                  <c:v>9.0146637075770926</c:v>
                </c:pt>
                <c:pt idx="7">
                  <c:v>6.6805989270652359</c:v>
                </c:pt>
                <c:pt idx="8">
                  <c:v>5.3048526735274946</c:v>
                </c:pt>
                <c:pt idx="9">
                  <c:v>10.604429631550223</c:v>
                </c:pt>
                <c:pt idx="10">
                  <c:v>9.0150386607079493</c:v>
                </c:pt>
                <c:pt idx="11">
                  <c:v>6.0105996818654273</c:v>
                </c:pt>
                <c:pt idx="12">
                  <c:v>4.745145735347764</c:v>
                </c:pt>
                <c:pt idx="13">
                  <c:v>10.604429631550223</c:v>
                </c:pt>
                <c:pt idx="14">
                  <c:v>9.0150386607079493</c:v>
                </c:pt>
                <c:pt idx="15">
                  <c:v>6.0105996818654273</c:v>
                </c:pt>
                <c:pt idx="16">
                  <c:v>4.745145735347764</c:v>
                </c:pt>
                <c:pt idx="17">
                  <c:v>9.0135439151187171</c:v>
                </c:pt>
                <c:pt idx="18">
                  <c:v>6.6773774499862046</c:v>
                </c:pt>
                <c:pt idx="19">
                  <c:v>5.3034646220963024</c:v>
                </c:pt>
                <c:pt idx="20">
                  <c:v>11.265265484975755</c:v>
                </c:pt>
                <c:pt idx="21">
                  <c:v>9.0169539618358492</c:v>
                </c:pt>
                <c:pt idx="22">
                  <c:v>11.26501831067239</c:v>
                </c:pt>
                <c:pt idx="23">
                  <c:v>9.0120491695294831</c:v>
                </c:pt>
                <c:pt idx="24">
                  <c:v>5.3016323942071288</c:v>
                </c:pt>
                <c:pt idx="25">
                  <c:v>9.0141266125518076</c:v>
                </c:pt>
                <c:pt idx="26">
                  <c:v>10.012171931958621</c:v>
                </c:pt>
                <c:pt idx="27">
                  <c:v>9.0103922820458244</c:v>
                </c:pt>
                <c:pt idx="29">
                  <c:v>5.3038588287027606</c:v>
                </c:pt>
                <c:pt idx="30">
                  <c:v>2.6547730247584744</c:v>
                </c:pt>
                <c:pt idx="31">
                  <c:v>9.0131436273168557</c:v>
                </c:pt>
                <c:pt idx="32">
                  <c:v>7.5116622737181116</c:v>
                </c:pt>
                <c:pt idx="33">
                  <c:v>5.3027372831463575</c:v>
                </c:pt>
                <c:pt idx="34">
                  <c:v>3.7584510628403751</c:v>
                </c:pt>
                <c:pt idx="35">
                  <c:v>3.0076830953892415</c:v>
                </c:pt>
                <c:pt idx="36">
                  <c:v>2.5072290811797804</c:v>
                </c:pt>
                <c:pt idx="37">
                  <c:v>2.8200936668678596</c:v>
                </c:pt>
                <c:pt idx="38">
                  <c:v>2.3751545607031774</c:v>
                </c:pt>
                <c:pt idx="39">
                  <c:v>5.3045250933897332</c:v>
                </c:pt>
                <c:pt idx="40">
                  <c:v>2.8196745132229002</c:v>
                </c:pt>
                <c:pt idx="41">
                  <c:v>5.3030259978440455</c:v>
                </c:pt>
                <c:pt idx="42">
                  <c:v>2.8185427983815079</c:v>
                </c:pt>
                <c:pt idx="43">
                  <c:v>6.6778225224773866</c:v>
                </c:pt>
                <c:pt idx="44">
                  <c:v>3.2205097062903212</c:v>
                </c:pt>
                <c:pt idx="45">
                  <c:v>7.2118202382353322</c:v>
                </c:pt>
                <c:pt idx="46">
                  <c:v>3.4678401504378447</c:v>
                </c:pt>
                <c:pt idx="47">
                  <c:v>7.5120806085273086</c:v>
                </c:pt>
                <c:pt idx="48">
                  <c:v>6.0097890331843526</c:v>
                </c:pt>
                <c:pt idx="49">
                  <c:v>7.5114985774884246</c:v>
                </c:pt>
                <c:pt idx="50">
                  <c:v>6.0098106504825157</c:v>
                </c:pt>
                <c:pt idx="51">
                  <c:v>5.3034590698905779</c:v>
                </c:pt>
                <c:pt idx="56">
                  <c:v>1.9206246116936012</c:v>
                </c:pt>
                <c:pt idx="57">
                  <c:v>1.2925763688095524</c:v>
                </c:pt>
                <c:pt idx="58">
                  <c:v>1.1645337874846069</c:v>
                </c:pt>
                <c:pt idx="59">
                  <c:v>2.3771801075229133</c:v>
                </c:pt>
                <c:pt idx="62">
                  <c:v>2.508144386891888</c:v>
                </c:pt>
                <c:pt idx="65">
                  <c:v>2.2550716183809705</c:v>
                </c:pt>
                <c:pt idx="66">
                  <c:v>2.2602242530300081</c:v>
                </c:pt>
                <c:pt idx="67">
                  <c:v>2.4408600564461156</c:v>
                </c:pt>
                <c:pt idx="68">
                  <c:v>1.9041036639077213</c:v>
                </c:pt>
                <c:pt idx="69">
                  <c:v>1.5601821302802925</c:v>
                </c:pt>
                <c:pt idx="70">
                  <c:v>2.6583688145733455</c:v>
                </c:pt>
                <c:pt idx="71">
                  <c:v>2.258328472357249</c:v>
                </c:pt>
                <c:pt idx="72">
                  <c:v>1.8840212215640297</c:v>
                </c:pt>
                <c:pt idx="73">
                  <c:v>2.7366489533129896</c:v>
                </c:pt>
                <c:pt idx="74">
                  <c:v>2.2593087692008553</c:v>
                </c:pt>
                <c:pt idx="75">
                  <c:v>2.6557642183291734</c:v>
                </c:pt>
                <c:pt idx="76">
                  <c:v>2.6551998891429358</c:v>
                </c:pt>
                <c:pt idx="77">
                  <c:v>2.1514070137149939</c:v>
                </c:pt>
                <c:pt idx="84">
                  <c:v>0.55973112287545268</c:v>
                </c:pt>
                <c:pt idx="94">
                  <c:v>0.51169395996982192</c:v>
                </c:pt>
                <c:pt idx="101">
                  <c:v>0.47225745987076717</c:v>
                </c:pt>
                <c:pt idx="104">
                  <c:v>1.6615809501160208</c:v>
                </c:pt>
                <c:pt idx="105">
                  <c:v>1.4306457385580371</c:v>
                </c:pt>
                <c:pt idx="106">
                  <c:v>3.0091080585833199</c:v>
                </c:pt>
                <c:pt idx="107">
                  <c:v>2.2580692202994355</c:v>
                </c:pt>
                <c:pt idx="108">
                  <c:v>2.3753259531263859</c:v>
                </c:pt>
                <c:pt idx="109">
                  <c:v>7.8398693948396003</c:v>
                </c:pt>
                <c:pt idx="110">
                  <c:v>3.9208255902752072</c:v>
                </c:pt>
                <c:pt idx="111">
                  <c:v>9.0145116995510683</c:v>
                </c:pt>
                <c:pt idx="112">
                  <c:v>6.6779019997079549</c:v>
                </c:pt>
                <c:pt idx="113">
                  <c:v>5.3038033066455137</c:v>
                </c:pt>
                <c:pt idx="114">
                  <c:v>4.5080073646911689</c:v>
                </c:pt>
                <c:pt idx="115">
                  <c:v>9.0145116995510683</c:v>
                </c:pt>
                <c:pt idx="116">
                  <c:v>6.6779019997079549</c:v>
                </c:pt>
                <c:pt idx="117">
                  <c:v>5.3038033066455137</c:v>
                </c:pt>
                <c:pt idx="118">
                  <c:v>4.5080073646911689</c:v>
                </c:pt>
                <c:pt idx="131">
                  <c:v>2.5802639457586305</c:v>
                </c:pt>
                <c:pt idx="133">
                  <c:v>3.0082976529753136</c:v>
                </c:pt>
                <c:pt idx="134">
                  <c:v>2.6562200226719037</c:v>
                </c:pt>
                <c:pt idx="135">
                  <c:v>3.2218560903993283</c:v>
                </c:pt>
                <c:pt idx="136">
                  <c:v>2.6545559750714607</c:v>
                </c:pt>
                <c:pt idx="137">
                  <c:v>2.654396805300983</c:v>
                </c:pt>
                <c:pt idx="138">
                  <c:v>2.0077350077350071</c:v>
                </c:pt>
                <c:pt idx="139">
                  <c:v>2.6515172794532593</c:v>
                </c:pt>
                <c:pt idx="140">
                  <c:v>2.2574534966621291</c:v>
                </c:pt>
                <c:pt idx="141">
                  <c:v>2.2587740618316157</c:v>
                </c:pt>
                <c:pt idx="142">
                  <c:v>3.0076223149686414</c:v>
                </c:pt>
                <c:pt idx="143">
                  <c:v>2.6542231655513717</c:v>
                </c:pt>
                <c:pt idx="144">
                  <c:v>2.73517754344644</c:v>
                </c:pt>
                <c:pt idx="145">
                  <c:v>2.2589766025017819</c:v>
                </c:pt>
                <c:pt idx="146">
                  <c:v>2.3758946643488503</c:v>
                </c:pt>
                <c:pt idx="148">
                  <c:v>2.8201355822323562</c:v>
                </c:pt>
                <c:pt idx="149">
                  <c:v>2.3760894284661327</c:v>
                </c:pt>
                <c:pt idx="151">
                  <c:v>3.0090540315427861</c:v>
                </c:pt>
                <c:pt idx="152">
                  <c:v>2.2592520578132085</c:v>
                </c:pt>
                <c:pt idx="153">
                  <c:v>2.3767983698530397</c:v>
                </c:pt>
                <c:pt idx="156">
                  <c:v>2.2602728627908482</c:v>
                </c:pt>
                <c:pt idx="158">
                  <c:v>2.2670782293084448</c:v>
                </c:pt>
                <c:pt idx="181">
                  <c:v>1.7360175472758252</c:v>
                </c:pt>
                <c:pt idx="184">
                  <c:v>1.7355487719726128</c:v>
                </c:pt>
                <c:pt idx="187">
                  <c:v>1.5848447642334755</c:v>
                </c:pt>
                <c:pt idx="188">
                  <c:v>1.9407820985556017</c:v>
                </c:pt>
                <c:pt idx="189">
                  <c:v>1.6424425358956809</c:v>
                </c:pt>
                <c:pt idx="190">
                  <c:v>1.9407727888428714</c:v>
                </c:pt>
                <c:pt idx="191">
                  <c:v>1.6418874236589251</c:v>
                </c:pt>
                <c:pt idx="192">
                  <c:v>3.2794266345903624</c:v>
                </c:pt>
                <c:pt idx="193">
                  <c:v>2.9094696258258752</c:v>
                </c:pt>
                <c:pt idx="194">
                  <c:v>2.3742274835049142</c:v>
                </c:pt>
                <c:pt idx="196">
                  <c:v>3.606995230524642</c:v>
                </c:pt>
                <c:pt idx="197">
                  <c:v>2.43796304777955</c:v>
                </c:pt>
                <c:pt idx="200">
                  <c:v>2.9094696258258752</c:v>
                </c:pt>
                <c:pt idx="201">
                  <c:v>2.5779803866475981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54408896"/>
        <c:axId val="-454408352"/>
      </c:scatterChart>
      <c:valAx>
        <c:axId val="-454408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4408352"/>
        <c:crosses val="autoZero"/>
        <c:crossBetween val="midCat"/>
      </c:valAx>
      <c:valAx>
        <c:axId val="-45440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4408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461554</xdr:colOff>
      <xdr:row>58</xdr:row>
      <xdr:rowOff>112123</xdr:rowOff>
    </xdr:from>
    <xdr:to>
      <xdr:col>7</xdr:col>
      <xdr:colOff>591671</xdr:colOff>
      <xdr:row>81</xdr:row>
      <xdr:rowOff>134470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44823</xdr:colOff>
      <xdr:row>58</xdr:row>
      <xdr:rowOff>71718</xdr:rowOff>
    </xdr:from>
    <xdr:to>
      <xdr:col>18</xdr:col>
      <xdr:colOff>569387</xdr:colOff>
      <xdr:row>81</xdr:row>
      <xdr:rowOff>94065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53788</xdr:colOff>
      <xdr:row>58</xdr:row>
      <xdr:rowOff>35859</xdr:rowOff>
    </xdr:from>
    <xdr:to>
      <xdr:col>29</xdr:col>
      <xdr:colOff>578352</xdr:colOff>
      <xdr:row>81</xdr:row>
      <xdr:rowOff>58206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Z26"/>
  <sheetViews>
    <sheetView topLeftCell="HS1" workbookViewId="0">
      <selection sqref="A1:HZ10"/>
    </sheetView>
  </sheetViews>
  <sheetFormatPr defaultRowHeight="14.4" x14ac:dyDescent="0.3"/>
  <cols>
    <col min="1" max="1" width="25.77734375" customWidth="1"/>
    <col min="2" max="100" width="20.77734375" customWidth="1"/>
    <col min="101" max="101" width="25.44140625" customWidth="1"/>
    <col min="102" max="388" width="20.77734375" customWidth="1"/>
  </cols>
  <sheetData>
    <row r="1" spans="1:234" s="4" customFormat="1" x14ac:dyDescent="0.3">
      <c r="A1" s="1" t="s">
        <v>0</v>
      </c>
      <c r="B1" s="4" t="s">
        <v>10</v>
      </c>
      <c r="C1" s="4" t="s">
        <v>11</v>
      </c>
      <c r="D1" s="4" t="s">
        <v>12</v>
      </c>
      <c r="E1" s="4" t="s">
        <v>13</v>
      </c>
      <c r="F1" s="4" t="s">
        <v>14</v>
      </c>
      <c r="G1" s="4" t="s">
        <v>15</v>
      </c>
      <c r="H1" s="4" t="s">
        <v>16</v>
      </c>
      <c r="I1" s="4" t="s">
        <v>17</v>
      </c>
      <c r="J1" s="4" t="s">
        <v>18</v>
      </c>
      <c r="K1" s="4" t="s">
        <v>102</v>
      </c>
      <c r="L1" s="4" t="s">
        <v>103</v>
      </c>
      <c r="M1" s="4" t="s">
        <v>19</v>
      </c>
      <c r="N1" s="4" t="s">
        <v>20</v>
      </c>
      <c r="O1" s="4" t="s">
        <v>21</v>
      </c>
      <c r="P1" s="4" t="s">
        <v>22</v>
      </c>
      <c r="Q1" s="4" t="s">
        <v>23</v>
      </c>
      <c r="R1" s="4" t="s">
        <v>24</v>
      </c>
      <c r="S1" s="4" t="s">
        <v>25</v>
      </c>
      <c r="T1" s="4" t="s">
        <v>101</v>
      </c>
      <c r="U1" s="4" t="s">
        <v>104</v>
      </c>
      <c r="V1" s="4" t="s">
        <v>105</v>
      </c>
      <c r="W1" s="4" t="s">
        <v>106</v>
      </c>
      <c r="X1" s="4" t="s">
        <v>26</v>
      </c>
      <c r="Y1" s="4" t="s">
        <v>27</v>
      </c>
      <c r="Z1" s="4" t="s">
        <v>28</v>
      </c>
      <c r="AA1" s="4" t="s">
        <v>29</v>
      </c>
      <c r="AB1" s="4" t="s">
        <v>30</v>
      </c>
      <c r="AC1" s="4" t="s">
        <v>31</v>
      </c>
      <c r="AD1" s="4" t="s">
        <v>32</v>
      </c>
      <c r="AE1" s="4" t="s">
        <v>33</v>
      </c>
      <c r="AF1" s="4" t="s">
        <v>107</v>
      </c>
      <c r="AG1" s="4" t="s">
        <v>34</v>
      </c>
      <c r="AH1" s="4" t="s">
        <v>35</v>
      </c>
      <c r="AI1" s="4" t="s">
        <v>108</v>
      </c>
      <c r="AJ1" s="4" t="s">
        <v>36</v>
      </c>
      <c r="AK1" s="4" t="s">
        <v>37</v>
      </c>
      <c r="AL1" s="4" t="s">
        <v>38</v>
      </c>
      <c r="AM1" s="4" t="s">
        <v>39</v>
      </c>
      <c r="AN1" s="4" t="s">
        <v>40</v>
      </c>
      <c r="AO1" s="4" t="s">
        <v>41</v>
      </c>
      <c r="AP1" s="4" t="s">
        <v>42</v>
      </c>
      <c r="AQ1" s="4" t="s">
        <v>43</v>
      </c>
      <c r="AR1" s="4" t="s">
        <v>44</v>
      </c>
      <c r="AS1" s="4" t="s">
        <v>45</v>
      </c>
      <c r="AT1" s="4" t="s">
        <v>46</v>
      </c>
      <c r="AU1" s="4" t="s">
        <v>47</v>
      </c>
      <c r="AV1" s="4" t="s">
        <v>48</v>
      </c>
      <c r="AW1" s="4" t="s">
        <v>49</v>
      </c>
      <c r="AX1" s="4" t="s">
        <v>50</v>
      </c>
      <c r="AY1" s="4" t="s">
        <v>51</v>
      </c>
      <c r="AZ1" s="4" t="s">
        <v>52</v>
      </c>
      <c r="BA1" s="4" t="s">
        <v>53</v>
      </c>
      <c r="BB1" s="4" t="s">
        <v>54</v>
      </c>
      <c r="BC1" s="4" t="s">
        <v>55</v>
      </c>
      <c r="BD1" s="4" t="s">
        <v>56</v>
      </c>
      <c r="BE1" s="4" t="s">
        <v>57</v>
      </c>
      <c r="BF1" s="4" t="s">
        <v>58</v>
      </c>
      <c r="BG1" s="4" t="s">
        <v>59</v>
      </c>
      <c r="BH1" s="4" t="s">
        <v>60</v>
      </c>
      <c r="BI1" s="4" t="s">
        <v>61</v>
      </c>
      <c r="BJ1" s="4" t="s">
        <v>62</v>
      </c>
      <c r="BK1" s="4" t="s">
        <v>63</v>
      </c>
      <c r="BL1" s="4" t="s">
        <v>64</v>
      </c>
      <c r="BM1" s="4" t="s">
        <v>65</v>
      </c>
      <c r="BN1" s="4" t="s">
        <v>66</v>
      </c>
      <c r="BO1" s="4" t="s">
        <v>67</v>
      </c>
      <c r="BP1" s="4" t="s">
        <v>68</v>
      </c>
      <c r="BQ1" s="4" t="s">
        <v>69</v>
      </c>
      <c r="BR1" s="4" t="s">
        <v>70</v>
      </c>
      <c r="BS1" s="4" t="s">
        <v>71</v>
      </c>
      <c r="BT1" s="4" t="s">
        <v>72</v>
      </c>
      <c r="BU1" s="4" t="s">
        <v>73</v>
      </c>
      <c r="BV1" s="4" t="s">
        <v>74</v>
      </c>
      <c r="BW1" s="4" t="s">
        <v>75</v>
      </c>
      <c r="BX1" s="4" t="s">
        <v>76</v>
      </c>
      <c r="BY1" s="4" t="s">
        <v>77</v>
      </c>
      <c r="BZ1" s="4" t="s">
        <v>78</v>
      </c>
      <c r="CA1" s="4" t="s">
        <v>79</v>
      </c>
      <c r="CB1" s="4" t="s">
        <v>80</v>
      </c>
      <c r="CC1" s="4" t="s">
        <v>81</v>
      </c>
      <c r="CD1" s="4" t="s">
        <v>82</v>
      </c>
      <c r="CE1" s="4" t="s">
        <v>83</v>
      </c>
      <c r="CF1" s="4" t="s">
        <v>84</v>
      </c>
      <c r="CG1" s="4" t="s">
        <v>85</v>
      </c>
      <c r="CH1" s="4" t="s">
        <v>109</v>
      </c>
      <c r="CI1" s="4" t="s">
        <v>110</v>
      </c>
      <c r="CJ1" s="4" t="s">
        <v>111</v>
      </c>
      <c r="CK1" s="4" t="s">
        <v>86</v>
      </c>
      <c r="CL1" s="4" t="s">
        <v>87</v>
      </c>
      <c r="CM1" s="4" t="s">
        <v>112</v>
      </c>
      <c r="CN1" s="4" t="s">
        <v>113</v>
      </c>
      <c r="CO1" s="4" t="s">
        <v>114</v>
      </c>
      <c r="CP1" s="4" t="s">
        <v>115</v>
      </c>
      <c r="CQ1" s="4" t="s">
        <v>120</v>
      </c>
      <c r="CR1" s="4" t="s">
        <v>121</v>
      </c>
      <c r="CS1" s="4" t="s">
        <v>122</v>
      </c>
      <c r="CT1" s="4" t="s">
        <v>89</v>
      </c>
      <c r="CU1" s="4" t="s">
        <v>88</v>
      </c>
      <c r="CV1" s="4" t="s">
        <v>90</v>
      </c>
      <c r="CW1" s="4" t="s">
        <v>116</v>
      </c>
      <c r="CX1" s="4" t="s">
        <v>117</v>
      </c>
      <c r="CY1" s="4" t="s">
        <v>118</v>
      </c>
      <c r="CZ1" s="4" t="s">
        <v>119</v>
      </c>
      <c r="DA1" s="4" t="s">
        <v>123</v>
      </c>
      <c r="DB1" s="4" t="s">
        <v>124</v>
      </c>
      <c r="DC1" s="4" t="s">
        <v>125</v>
      </c>
      <c r="DD1" s="4" t="s">
        <v>91</v>
      </c>
      <c r="DE1" s="4" t="s">
        <v>92</v>
      </c>
      <c r="DF1" s="4" t="s">
        <v>93</v>
      </c>
      <c r="DG1" s="4" t="s">
        <v>94</v>
      </c>
      <c r="DH1" s="4" t="s">
        <v>95</v>
      </c>
      <c r="DI1" s="4" t="s">
        <v>96</v>
      </c>
      <c r="DJ1" s="4" t="s">
        <v>97</v>
      </c>
      <c r="DK1" s="4" t="s">
        <v>98</v>
      </c>
      <c r="DL1" s="4" t="s">
        <v>99</v>
      </c>
      <c r="DM1" s="4" t="s">
        <v>100</v>
      </c>
      <c r="DN1" s="4" t="s">
        <v>126</v>
      </c>
      <c r="DO1" s="4" t="s">
        <v>127</v>
      </c>
      <c r="DP1" s="4" t="s">
        <v>128</v>
      </c>
      <c r="DQ1" s="4" t="s">
        <v>129</v>
      </c>
      <c r="DR1" s="4" t="s">
        <v>130</v>
      </c>
      <c r="DS1" s="4" t="s">
        <v>131</v>
      </c>
      <c r="DT1" s="4" t="s">
        <v>132</v>
      </c>
      <c r="DU1" s="4" t="s">
        <v>133</v>
      </c>
      <c r="DV1" s="4" t="s">
        <v>134</v>
      </c>
      <c r="DW1" s="4" t="s">
        <v>135</v>
      </c>
      <c r="DX1" s="4" t="s">
        <v>136</v>
      </c>
      <c r="DY1" s="4" t="s">
        <v>137</v>
      </c>
      <c r="DZ1" s="4" t="s">
        <v>138</v>
      </c>
      <c r="EA1" s="4" t="s">
        <v>139</v>
      </c>
      <c r="EB1" s="4" t="s">
        <v>140</v>
      </c>
      <c r="EC1" s="4" t="s">
        <v>141</v>
      </c>
      <c r="ED1" s="4" t="s">
        <v>142</v>
      </c>
      <c r="EE1" s="4" t="s">
        <v>143</v>
      </c>
      <c r="EF1" s="4" t="s">
        <v>144</v>
      </c>
      <c r="EG1" s="4" t="s">
        <v>145</v>
      </c>
      <c r="EH1" s="4" t="s">
        <v>146</v>
      </c>
      <c r="EI1" s="4" t="s">
        <v>147</v>
      </c>
      <c r="EJ1" s="4" t="s">
        <v>148</v>
      </c>
      <c r="EK1" s="4" t="s">
        <v>149</v>
      </c>
      <c r="EL1" s="4" t="s">
        <v>150</v>
      </c>
      <c r="EM1" s="4" t="s">
        <v>151</v>
      </c>
      <c r="EN1" s="4" t="s">
        <v>152</v>
      </c>
      <c r="EO1" s="4" t="s">
        <v>153</v>
      </c>
      <c r="EP1" s="4" t="s">
        <v>154</v>
      </c>
      <c r="EQ1" s="4" t="s">
        <v>155</v>
      </c>
      <c r="ER1" s="4" t="s">
        <v>156</v>
      </c>
      <c r="ES1" s="4" t="s">
        <v>157</v>
      </c>
      <c r="ET1" s="4" t="s">
        <v>158</v>
      </c>
      <c r="EU1" s="4" t="s">
        <v>159</v>
      </c>
      <c r="EV1" s="4" t="s">
        <v>160</v>
      </c>
      <c r="EW1" s="4" t="s">
        <v>161</v>
      </c>
      <c r="EX1" s="4" t="s">
        <v>162</v>
      </c>
      <c r="EY1" s="4" t="s">
        <v>163</v>
      </c>
      <c r="EZ1" s="4" t="s">
        <v>164</v>
      </c>
      <c r="FA1" s="4" t="s">
        <v>165</v>
      </c>
      <c r="FB1" s="4" t="s">
        <v>166</v>
      </c>
      <c r="FC1" s="4" t="s">
        <v>167</v>
      </c>
      <c r="FD1" s="4" t="s">
        <v>168</v>
      </c>
      <c r="FE1" s="4" t="s">
        <v>169</v>
      </c>
      <c r="FF1" s="4" t="s">
        <v>170</v>
      </c>
      <c r="FG1" s="4" t="s">
        <v>171</v>
      </c>
      <c r="FH1" s="4" t="s">
        <v>172</v>
      </c>
      <c r="FI1" s="4" t="s">
        <v>173</v>
      </c>
      <c r="FJ1" s="4" t="s">
        <v>174</v>
      </c>
      <c r="FK1" s="4" t="s">
        <v>175</v>
      </c>
      <c r="FL1" s="4" t="s">
        <v>176</v>
      </c>
      <c r="FM1" s="4" t="s">
        <v>177</v>
      </c>
      <c r="FN1" s="4" t="s">
        <v>178</v>
      </c>
      <c r="FO1" s="4" t="s">
        <v>181</v>
      </c>
      <c r="FP1" s="4" t="s">
        <v>182</v>
      </c>
      <c r="FQ1" s="4" t="s">
        <v>183</v>
      </c>
      <c r="FR1" s="4" t="s">
        <v>184</v>
      </c>
      <c r="FS1" s="4" t="s">
        <v>185</v>
      </c>
      <c r="FT1" s="4" t="s">
        <v>186</v>
      </c>
      <c r="FU1" s="4" t="s">
        <v>187</v>
      </c>
      <c r="FV1" s="4" t="s">
        <v>188</v>
      </c>
      <c r="FW1" s="4" t="s">
        <v>189</v>
      </c>
      <c r="FX1" s="4" t="s">
        <v>190</v>
      </c>
      <c r="FY1" s="4" t="s">
        <v>191</v>
      </c>
      <c r="FZ1" s="4" t="s">
        <v>192</v>
      </c>
      <c r="GA1" s="4" t="s">
        <v>193</v>
      </c>
      <c r="GB1" s="4" t="s">
        <v>194</v>
      </c>
      <c r="GC1" s="4" t="s">
        <v>195</v>
      </c>
      <c r="GD1" s="4" t="s">
        <v>196</v>
      </c>
      <c r="GE1" s="4" t="s">
        <v>197</v>
      </c>
      <c r="GF1" s="39" t="s">
        <v>198</v>
      </c>
      <c r="GG1" s="4" t="s">
        <v>199</v>
      </c>
      <c r="GH1" s="4" t="s">
        <v>200</v>
      </c>
      <c r="GI1" s="4" t="s">
        <v>201</v>
      </c>
      <c r="GJ1" s="4" t="s">
        <v>202</v>
      </c>
      <c r="GK1" s="4" t="s">
        <v>203</v>
      </c>
      <c r="GL1" s="4" t="s">
        <v>204</v>
      </c>
      <c r="GM1" s="4" t="s">
        <v>205</v>
      </c>
      <c r="GN1" s="4" t="s">
        <v>206</v>
      </c>
      <c r="GO1" s="4" t="s">
        <v>207</v>
      </c>
      <c r="GP1" s="4" t="s">
        <v>208</v>
      </c>
      <c r="GQ1" s="4" t="s">
        <v>209</v>
      </c>
      <c r="GR1" s="4" t="s">
        <v>210</v>
      </c>
      <c r="GS1" s="4" t="s">
        <v>211</v>
      </c>
      <c r="GT1" s="4" t="s">
        <v>212</v>
      </c>
      <c r="GU1" s="4" t="s">
        <v>213</v>
      </c>
      <c r="GV1" s="4" t="s">
        <v>214</v>
      </c>
      <c r="GW1" s="4" t="s">
        <v>215</v>
      </c>
      <c r="GX1" s="4" t="s">
        <v>216</v>
      </c>
      <c r="GY1" s="4" t="s">
        <v>217</v>
      </c>
      <c r="GZ1" s="4" t="s">
        <v>218</v>
      </c>
      <c r="HA1" s="4" t="s">
        <v>219</v>
      </c>
      <c r="HB1" s="4" t="s">
        <v>220</v>
      </c>
      <c r="HC1" s="4" t="s">
        <v>221</v>
      </c>
      <c r="HD1" s="4" t="s">
        <v>222</v>
      </c>
      <c r="HE1" s="4" t="s">
        <v>223</v>
      </c>
      <c r="HF1" s="4" t="s">
        <v>224</v>
      </c>
      <c r="HG1" s="4" t="s">
        <v>225</v>
      </c>
      <c r="HH1" s="4" t="s">
        <v>226</v>
      </c>
      <c r="HI1" s="4" t="s">
        <v>227</v>
      </c>
      <c r="HJ1" s="4" t="s">
        <v>228</v>
      </c>
      <c r="HK1" s="4" t="s">
        <v>229</v>
      </c>
      <c r="HL1" s="4" t="s">
        <v>230</v>
      </c>
      <c r="HM1" s="4" t="s">
        <v>231</v>
      </c>
      <c r="HN1" s="4" t="s">
        <v>232</v>
      </c>
      <c r="HO1" s="4" t="s">
        <v>233</v>
      </c>
      <c r="HP1" s="4" t="s">
        <v>234</v>
      </c>
      <c r="HQ1" s="4" t="s">
        <v>235</v>
      </c>
      <c r="HR1" s="4" t="s">
        <v>236</v>
      </c>
      <c r="HS1" s="4" t="s">
        <v>237</v>
      </c>
      <c r="HT1" s="4" t="s">
        <v>238</v>
      </c>
      <c r="HU1" s="4" t="s">
        <v>239</v>
      </c>
      <c r="HV1" s="4" t="s">
        <v>240</v>
      </c>
      <c r="HW1" s="4" t="s">
        <v>241</v>
      </c>
      <c r="HX1" s="4" t="s">
        <v>242</v>
      </c>
      <c r="HY1" s="4" t="s">
        <v>243</v>
      </c>
      <c r="HZ1" s="4" t="s">
        <v>250</v>
      </c>
    </row>
    <row r="2" spans="1:234" s="5" customFormat="1" x14ac:dyDescent="0.3">
      <c r="A2" s="2" t="s">
        <v>1</v>
      </c>
      <c r="B2" s="5">
        <v>700</v>
      </c>
      <c r="C2" s="5">
        <v>400</v>
      </c>
      <c r="D2" s="5">
        <v>280</v>
      </c>
      <c r="E2" s="7">
        <v>420</v>
      </c>
      <c r="F2" s="7">
        <v>490</v>
      </c>
      <c r="G2" s="7">
        <v>90</v>
      </c>
      <c r="H2" s="7">
        <v>120</v>
      </c>
      <c r="I2" s="7">
        <v>85</v>
      </c>
      <c r="J2" s="7">
        <v>100</v>
      </c>
      <c r="K2" s="7">
        <v>80</v>
      </c>
      <c r="L2" s="7">
        <v>100</v>
      </c>
      <c r="M2" s="7">
        <v>100</v>
      </c>
      <c r="N2" s="7">
        <v>135</v>
      </c>
      <c r="O2" s="7">
        <v>170</v>
      </c>
      <c r="P2" s="7">
        <v>85</v>
      </c>
      <c r="Q2" s="7">
        <v>100</v>
      </c>
      <c r="R2" s="7">
        <v>150</v>
      </c>
      <c r="S2" s="7">
        <v>190</v>
      </c>
      <c r="T2" s="7">
        <v>85</v>
      </c>
      <c r="U2" s="7">
        <v>100</v>
      </c>
      <c r="V2" s="7">
        <v>150</v>
      </c>
      <c r="W2" s="7">
        <v>190</v>
      </c>
      <c r="X2" s="7">
        <v>100</v>
      </c>
      <c r="Y2" s="7">
        <v>135</v>
      </c>
      <c r="Z2" s="7">
        <v>170</v>
      </c>
      <c r="AA2" s="7">
        <v>80</v>
      </c>
      <c r="AB2" s="7">
        <v>100</v>
      </c>
      <c r="AC2" s="7">
        <v>80</v>
      </c>
      <c r="AD2" s="7">
        <v>100</v>
      </c>
      <c r="AE2" s="7">
        <v>170</v>
      </c>
      <c r="AF2" s="7">
        <v>100</v>
      </c>
      <c r="AG2" s="7">
        <v>90</v>
      </c>
      <c r="AH2" s="7">
        <v>100</v>
      </c>
      <c r="AI2" s="7">
        <v>120</v>
      </c>
      <c r="AJ2" s="7">
        <v>170</v>
      </c>
      <c r="AK2" s="7">
        <v>340</v>
      </c>
      <c r="AL2" s="7">
        <v>100</v>
      </c>
      <c r="AM2" s="7">
        <v>120</v>
      </c>
      <c r="AN2" s="7">
        <v>170</v>
      </c>
      <c r="AO2" s="7">
        <v>240</v>
      </c>
      <c r="AP2" s="7">
        <v>300</v>
      </c>
      <c r="AQ2" s="7">
        <v>360</v>
      </c>
      <c r="AR2" s="7">
        <v>320</v>
      </c>
      <c r="AS2" s="7">
        <v>380</v>
      </c>
      <c r="AT2" s="7">
        <v>170</v>
      </c>
      <c r="AU2" s="7">
        <v>320</v>
      </c>
      <c r="AV2" s="7">
        <v>170</v>
      </c>
      <c r="AW2" s="7">
        <v>320</v>
      </c>
      <c r="AX2" s="7">
        <v>135</v>
      </c>
      <c r="AY2" s="7">
        <v>280</v>
      </c>
      <c r="AZ2" s="7">
        <v>125</v>
      </c>
      <c r="BA2" s="7">
        <v>260</v>
      </c>
      <c r="BB2" s="7">
        <v>120</v>
      </c>
      <c r="BC2" s="7">
        <v>150</v>
      </c>
      <c r="BD2" s="7">
        <v>120</v>
      </c>
      <c r="BE2" s="7">
        <v>150</v>
      </c>
      <c r="BF2" s="7">
        <v>170</v>
      </c>
      <c r="BG2" s="7">
        <v>1400</v>
      </c>
      <c r="BH2" s="7">
        <v>2300</v>
      </c>
      <c r="BI2" s="7">
        <v>780</v>
      </c>
      <c r="BJ2" s="7">
        <v>920</v>
      </c>
      <c r="BK2" s="7">
        <v>470</v>
      </c>
      <c r="BL2" s="7">
        <v>700</v>
      </c>
      <c r="BM2" s="7">
        <v>780</v>
      </c>
      <c r="BN2" s="7">
        <v>380</v>
      </c>
      <c r="BO2" s="7">
        <v>580</v>
      </c>
      <c r="BP2" s="7">
        <v>700</v>
      </c>
      <c r="BQ2" s="7">
        <v>360</v>
      </c>
      <c r="BR2" s="7">
        <v>630</v>
      </c>
      <c r="BS2" s="7">
        <v>700</v>
      </c>
      <c r="BT2" s="7">
        <v>400</v>
      </c>
      <c r="BU2" s="7">
        <v>400</v>
      </c>
      <c r="BV2" s="7">
        <v>370</v>
      </c>
      <c r="BW2" s="7">
        <v>475</v>
      </c>
      <c r="BX2" s="7">
        <v>580</v>
      </c>
      <c r="BY2" s="7">
        <v>340</v>
      </c>
      <c r="BZ2" s="7">
        <v>400</v>
      </c>
      <c r="CA2" s="7">
        <v>480</v>
      </c>
      <c r="CB2" s="7">
        <v>330</v>
      </c>
      <c r="CC2" s="7">
        <v>400</v>
      </c>
      <c r="CD2" s="7">
        <v>340</v>
      </c>
      <c r="CE2" s="7">
        <v>340</v>
      </c>
      <c r="CF2" s="7">
        <v>420</v>
      </c>
      <c r="CG2" s="7">
        <v>6000</v>
      </c>
      <c r="CH2" s="7">
        <v>2800</v>
      </c>
      <c r="CI2" s="7">
        <v>3250</v>
      </c>
      <c r="CJ2" s="7">
        <v>3750</v>
      </c>
      <c r="CK2" s="7">
        <v>2400</v>
      </c>
      <c r="CL2" s="7">
        <v>2600</v>
      </c>
      <c r="CM2" s="7">
        <v>1600</v>
      </c>
      <c r="CN2" s="7">
        <v>2150</v>
      </c>
      <c r="CO2" s="7">
        <v>2400</v>
      </c>
      <c r="CP2" s="7">
        <v>2600</v>
      </c>
      <c r="CQ2" s="7">
        <v>2400</v>
      </c>
      <c r="CR2" s="7">
        <v>2600</v>
      </c>
      <c r="CS2" s="7">
        <v>2750</v>
      </c>
      <c r="CT2" s="7">
        <v>2200</v>
      </c>
      <c r="CU2" s="7">
        <v>2350</v>
      </c>
      <c r="CV2" s="7">
        <v>2500</v>
      </c>
      <c r="CW2" s="7">
        <v>1750</v>
      </c>
      <c r="CX2" s="7">
        <v>2350</v>
      </c>
      <c r="CY2" s="7">
        <v>2500</v>
      </c>
      <c r="CZ2" s="7">
        <v>2700</v>
      </c>
      <c r="DA2" s="7">
        <v>2350</v>
      </c>
      <c r="DB2" s="7">
        <v>2500</v>
      </c>
      <c r="DC2" s="7">
        <v>2750</v>
      </c>
      <c r="DD2" s="7">
        <v>1900</v>
      </c>
      <c r="DE2" s="7">
        <v>2200</v>
      </c>
      <c r="DF2" s="7">
        <v>2500</v>
      </c>
      <c r="DG2" s="7">
        <v>545</v>
      </c>
      <c r="DH2" s="7">
        <v>635</v>
      </c>
      <c r="DI2" s="7">
        <v>300</v>
      </c>
      <c r="DJ2" s="7">
        <v>400</v>
      </c>
      <c r="DK2" s="7">
        <v>380</v>
      </c>
      <c r="DL2" s="7">
        <v>115</v>
      </c>
      <c r="DM2" s="7">
        <v>230</v>
      </c>
      <c r="DN2" s="7">
        <v>100</v>
      </c>
      <c r="DO2" s="7">
        <v>135</v>
      </c>
      <c r="DP2" s="7">
        <v>170</v>
      </c>
      <c r="DQ2" s="7">
        <v>200</v>
      </c>
      <c r="DR2" s="7">
        <v>100</v>
      </c>
      <c r="DS2" s="7">
        <v>135</v>
      </c>
      <c r="DT2" s="7">
        <v>170</v>
      </c>
      <c r="DU2" s="7">
        <v>200</v>
      </c>
      <c r="DV2" s="7">
        <v>100</v>
      </c>
      <c r="DW2" s="7">
        <v>120</v>
      </c>
      <c r="DX2" s="7">
        <v>100</v>
      </c>
      <c r="DY2" s="7">
        <v>120</v>
      </c>
      <c r="DZ2" s="7">
        <v>100</v>
      </c>
      <c r="EA2" s="7">
        <v>120</v>
      </c>
      <c r="EB2" s="7">
        <v>90</v>
      </c>
      <c r="EC2" s="7">
        <v>100</v>
      </c>
      <c r="ED2" s="7">
        <v>120</v>
      </c>
      <c r="EE2" s="7">
        <v>150</v>
      </c>
      <c r="EF2" s="7">
        <v>170</v>
      </c>
      <c r="EG2" s="7">
        <v>210</v>
      </c>
      <c r="EH2" s="7">
        <v>350</v>
      </c>
      <c r="EI2" s="7">
        <v>180</v>
      </c>
      <c r="EJ2" s="7">
        <v>300</v>
      </c>
      <c r="EK2" s="7">
        <v>340</v>
      </c>
      <c r="EL2" s="7">
        <v>280</v>
      </c>
      <c r="EM2" s="7">
        <v>340</v>
      </c>
      <c r="EN2" s="7">
        <v>340</v>
      </c>
      <c r="EO2" s="7">
        <v>450</v>
      </c>
      <c r="EP2" s="7">
        <v>340</v>
      </c>
      <c r="EQ2" s="7">
        <v>400</v>
      </c>
      <c r="ER2" s="7">
        <v>400</v>
      </c>
      <c r="ES2" s="7">
        <v>300</v>
      </c>
      <c r="ET2" s="7">
        <v>340</v>
      </c>
      <c r="EU2" s="7">
        <v>330</v>
      </c>
      <c r="EV2" s="7">
        <v>400</v>
      </c>
      <c r="EW2" s="7">
        <v>380</v>
      </c>
      <c r="EX2" s="7">
        <v>600</v>
      </c>
      <c r="EY2" s="7">
        <v>320</v>
      </c>
      <c r="EZ2" s="7">
        <v>380</v>
      </c>
      <c r="FA2" s="7">
        <v>740</v>
      </c>
      <c r="FB2" s="7">
        <v>300</v>
      </c>
      <c r="FC2" s="7">
        <v>400</v>
      </c>
      <c r="FD2" s="7">
        <v>380</v>
      </c>
      <c r="FE2" s="7">
        <v>580</v>
      </c>
      <c r="FF2" s="7">
        <v>700</v>
      </c>
      <c r="FG2" s="7">
        <v>400</v>
      </c>
      <c r="FH2" s="7">
        <v>650</v>
      </c>
      <c r="FI2" s="7">
        <v>400</v>
      </c>
      <c r="FJ2" s="7">
        <v>650</v>
      </c>
      <c r="FK2" s="7">
        <v>1480</v>
      </c>
      <c r="FL2" s="7">
        <v>1800</v>
      </c>
      <c r="FM2" s="7">
        <v>1500</v>
      </c>
      <c r="FN2" s="7">
        <v>1900</v>
      </c>
      <c r="FO2" s="7">
        <v>980</v>
      </c>
      <c r="FP2" s="7">
        <v>980</v>
      </c>
      <c r="FQ2" s="7">
        <v>1250</v>
      </c>
      <c r="FR2" s="7">
        <v>1400</v>
      </c>
      <c r="FS2" s="7">
        <v>2450</v>
      </c>
      <c r="FT2" s="7">
        <v>880</v>
      </c>
      <c r="FU2" s="7">
        <v>1100</v>
      </c>
      <c r="FV2" s="7">
        <v>1250</v>
      </c>
      <c r="FW2" s="7">
        <v>1400</v>
      </c>
      <c r="FX2" s="7">
        <v>2400</v>
      </c>
      <c r="FY2" s="7">
        <v>900</v>
      </c>
      <c r="FZ2" s="7">
        <v>1000</v>
      </c>
      <c r="GA2" s="7">
        <v>1100</v>
      </c>
      <c r="GB2" s="7">
        <v>1250</v>
      </c>
      <c r="GC2" s="7">
        <v>800</v>
      </c>
      <c r="GD2" s="7">
        <v>920</v>
      </c>
      <c r="GE2" s="7">
        <v>1100</v>
      </c>
      <c r="GF2" s="40">
        <v>520</v>
      </c>
      <c r="GG2" s="7">
        <v>720</v>
      </c>
      <c r="GH2" s="7">
        <v>880</v>
      </c>
      <c r="GI2" s="7">
        <v>520</v>
      </c>
      <c r="GJ2" s="7">
        <v>720</v>
      </c>
      <c r="GK2" s="7">
        <v>880</v>
      </c>
      <c r="GL2" s="7">
        <v>570</v>
      </c>
      <c r="GM2" s="7">
        <v>465</v>
      </c>
      <c r="GN2" s="7">
        <v>550</v>
      </c>
      <c r="GO2" s="7">
        <v>465</v>
      </c>
      <c r="GP2" s="7">
        <v>550</v>
      </c>
      <c r="GQ2" s="7">
        <v>275</v>
      </c>
      <c r="GR2" s="7">
        <v>310</v>
      </c>
      <c r="GS2" s="7">
        <v>380</v>
      </c>
      <c r="GT2" s="7">
        <v>210</v>
      </c>
      <c r="GU2" s="7">
        <v>250</v>
      </c>
      <c r="GV2" s="7">
        <v>370</v>
      </c>
      <c r="GW2" s="7">
        <v>230</v>
      </c>
      <c r="GX2" s="7">
        <v>280</v>
      </c>
      <c r="GY2" s="7">
        <v>310</v>
      </c>
      <c r="GZ2" s="7">
        <v>350</v>
      </c>
      <c r="HA2" s="7">
        <v>200</v>
      </c>
      <c r="HB2" s="7">
        <v>235</v>
      </c>
      <c r="HC2" s="7">
        <v>8000</v>
      </c>
      <c r="HD2" s="7">
        <v>5500</v>
      </c>
      <c r="HE2" s="7">
        <v>6500</v>
      </c>
      <c r="HF2" s="7">
        <v>8000</v>
      </c>
      <c r="HG2" s="7">
        <v>5500</v>
      </c>
      <c r="HH2" s="7">
        <v>7500</v>
      </c>
      <c r="HI2" s="7">
        <v>2300</v>
      </c>
      <c r="HJ2" s="7">
        <v>2500</v>
      </c>
      <c r="HK2" s="7">
        <v>2380</v>
      </c>
      <c r="HL2" s="7">
        <v>2580</v>
      </c>
      <c r="HM2" s="7">
        <v>3300</v>
      </c>
      <c r="HN2" s="7">
        <v>3200</v>
      </c>
      <c r="HO2" s="7">
        <v>3800</v>
      </c>
      <c r="HP2" s="7">
        <v>2600</v>
      </c>
      <c r="HQ2" s="7">
        <v>2300</v>
      </c>
      <c r="HR2" s="7">
        <v>2500</v>
      </c>
      <c r="HS2" s="7">
        <v>2700</v>
      </c>
      <c r="HT2" s="7">
        <v>2300</v>
      </c>
      <c r="HU2" s="7">
        <v>2480</v>
      </c>
      <c r="HV2" s="7">
        <v>2800</v>
      </c>
      <c r="HW2" s="7">
        <v>1480</v>
      </c>
      <c r="HX2" s="7">
        <v>1620</v>
      </c>
      <c r="HY2" s="7">
        <v>1850</v>
      </c>
      <c r="HZ2" s="7">
        <v>980</v>
      </c>
    </row>
    <row r="3" spans="1:234" s="5" customFormat="1" x14ac:dyDescent="0.3">
      <c r="A3" s="2" t="s">
        <v>2</v>
      </c>
      <c r="B3" s="5">
        <v>3</v>
      </c>
      <c r="C3" s="5">
        <v>3</v>
      </c>
      <c r="D3" s="5">
        <v>3</v>
      </c>
      <c r="E3" s="7">
        <v>3</v>
      </c>
      <c r="F3" s="7">
        <v>3</v>
      </c>
      <c r="G3" s="7">
        <v>6</v>
      </c>
      <c r="H3" s="7">
        <v>6</v>
      </c>
      <c r="I3" s="7">
        <v>6</v>
      </c>
      <c r="J3" s="7">
        <v>6</v>
      </c>
      <c r="K3" s="7">
        <v>12</v>
      </c>
      <c r="L3" s="7">
        <v>12</v>
      </c>
      <c r="M3" s="7">
        <v>6</v>
      </c>
      <c r="N3" s="7">
        <v>6</v>
      </c>
      <c r="O3" s="7">
        <v>6</v>
      </c>
      <c r="P3" s="7">
        <v>12</v>
      </c>
      <c r="Q3" s="7">
        <v>12</v>
      </c>
      <c r="R3" s="7">
        <v>6</v>
      </c>
      <c r="S3" s="7">
        <v>6</v>
      </c>
      <c r="T3" s="7">
        <v>12</v>
      </c>
      <c r="U3" s="7">
        <v>12</v>
      </c>
      <c r="V3" s="7">
        <v>6</v>
      </c>
      <c r="W3" s="7">
        <v>6</v>
      </c>
      <c r="X3" s="7">
        <v>6</v>
      </c>
      <c r="Y3" s="7">
        <v>6</v>
      </c>
      <c r="Z3" s="7">
        <v>6</v>
      </c>
      <c r="AA3" s="7">
        <v>6</v>
      </c>
      <c r="AB3" s="7">
        <v>6</v>
      </c>
      <c r="AC3" s="7">
        <v>6</v>
      </c>
      <c r="AD3" s="7">
        <v>6</v>
      </c>
      <c r="AE3" s="7">
        <v>6</v>
      </c>
      <c r="AF3" s="7">
        <v>12</v>
      </c>
      <c r="AG3" s="7">
        <v>6</v>
      </c>
      <c r="AH3" s="7">
        <v>6</v>
      </c>
      <c r="AI3" s="7">
        <v>10</v>
      </c>
      <c r="AJ3" s="7">
        <v>6</v>
      </c>
      <c r="AK3" s="7">
        <v>6</v>
      </c>
      <c r="AL3" s="7">
        <v>6</v>
      </c>
      <c r="AM3" s="7">
        <v>6</v>
      </c>
      <c r="AN3" s="7">
        <v>6</v>
      </c>
      <c r="AO3" s="7">
        <v>6</v>
      </c>
      <c r="AP3" s="7">
        <v>6</v>
      </c>
      <c r="AQ3" s="7">
        <v>6</v>
      </c>
      <c r="AR3" s="7">
        <v>6</v>
      </c>
      <c r="AS3" s="7">
        <v>6</v>
      </c>
      <c r="AT3" s="7">
        <v>6</v>
      </c>
      <c r="AU3" s="7">
        <v>6</v>
      </c>
      <c r="AV3" s="7">
        <v>6</v>
      </c>
      <c r="AW3" s="7">
        <v>6</v>
      </c>
      <c r="AX3" s="7">
        <v>6</v>
      </c>
      <c r="AY3" s="7">
        <v>6</v>
      </c>
      <c r="AZ3" s="7">
        <v>12</v>
      </c>
      <c r="BA3" s="7">
        <v>6</v>
      </c>
      <c r="BB3" s="7">
        <v>6</v>
      </c>
      <c r="BC3" s="7">
        <v>6</v>
      </c>
      <c r="BD3" s="7">
        <v>6</v>
      </c>
      <c r="BE3" s="7">
        <v>6</v>
      </c>
      <c r="BF3" s="7">
        <v>6</v>
      </c>
      <c r="BG3" s="7">
        <v>2</v>
      </c>
      <c r="BH3" s="7">
        <v>2</v>
      </c>
      <c r="BI3" s="7">
        <v>2</v>
      </c>
      <c r="BJ3" s="7">
        <v>2</v>
      </c>
      <c r="BK3" s="7">
        <v>3</v>
      </c>
      <c r="BL3" s="7">
        <v>3</v>
      </c>
      <c r="BM3" s="7">
        <v>3</v>
      </c>
      <c r="BN3" s="7">
        <v>3</v>
      </c>
      <c r="BO3" s="7">
        <v>3</v>
      </c>
      <c r="BP3" s="7">
        <v>3</v>
      </c>
      <c r="BQ3" s="7">
        <v>3</v>
      </c>
      <c r="BR3" s="7">
        <v>3</v>
      </c>
      <c r="BS3" s="7">
        <v>3</v>
      </c>
      <c r="BT3" s="7">
        <v>4</v>
      </c>
      <c r="BU3" s="7">
        <v>4</v>
      </c>
      <c r="BV3" s="7">
        <v>4</v>
      </c>
      <c r="BW3" s="7">
        <v>4</v>
      </c>
      <c r="BX3" s="7">
        <v>4</v>
      </c>
      <c r="BY3" s="7">
        <v>4</v>
      </c>
      <c r="BZ3" s="7">
        <v>4</v>
      </c>
      <c r="CA3" s="7">
        <v>4</v>
      </c>
      <c r="CB3" s="7">
        <v>4</v>
      </c>
      <c r="CC3" s="7">
        <v>4</v>
      </c>
      <c r="CD3" s="7">
        <v>4</v>
      </c>
      <c r="CE3" s="7">
        <v>4</v>
      </c>
      <c r="CF3" s="7">
        <v>4</v>
      </c>
      <c r="CG3" s="7">
        <v>2</v>
      </c>
      <c r="CH3" s="7">
        <v>2</v>
      </c>
      <c r="CI3" s="7">
        <v>2</v>
      </c>
      <c r="CJ3" s="7">
        <v>2</v>
      </c>
      <c r="CK3" s="7">
        <v>2</v>
      </c>
      <c r="CL3" s="7">
        <v>2</v>
      </c>
      <c r="CM3" s="7">
        <v>3</v>
      </c>
      <c r="CN3" s="7">
        <v>4</v>
      </c>
      <c r="CO3" s="7">
        <v>3</v>
      </c>
      <c r="CP3" s="7">
        <v>3</v>
      </c>
      <c r="CQ3" s="7">
        <v>3</v>
      </c>
      <c r="CR3" s="7">
        <v>3</v>
      </c>
      <c r="CS3" s="7">
        <v>3</v>
      </c>
      <c r="CT3" s="7">
        <v>3</v>
      </c>
      <c r="CU3" s="7">
        <v>3</v>
      </c>
      <c r="CV3" s="7">
        <v>3</v>
      </c>
      <c r="CW3" s="7">
        <v>5</v>
      </c>
      <c r="CX3" s="7">
        <v>3</v>
      </c>
      <c r="CY3" s="7">
        <v>3</v>
      </c>
      <c r="CZ3" s="7">
        <v>3</v>
      </c>
      <c r="DA3" s="7">
        <v>3</v>
      </c>
      <c r="DB3" s="7">
        <v>3</v>
      </c>
      <c r="DC3" s="7">
        <v>3</v>
      </c>
      <c r="DD3" s="7">
        <v>3</v>
      </c>
      <c r="DE3" s="7">
        <v>3</v>
      </c>
      <c r="DF3" s="7">
        <v>3</v>
      </c>
      <c r="DG3" s="7">
        <v>6</v>
      </c>
      <c r="DH3" s="7">
        <v>6</v>
      </c>
      <c r="DI3" s="7">
        <v>4</v>
      </c>
      <c r="DJ3" s="7">
        <v>4</v>
      </c>
      <c r="DK3" s="7">
        <v>4</v>
      </c>
      <c r="DL3" s="7">
        <v>6</v>
      </c>
      <c r="DM3" s="7">
        <v>6</v>
      </c>
      <c r="DN3" s="7">
        <v>6</v>
      </c>
      <c r="DO3" s="7">
        <v>6</v>
      </c>
      <c r="DP3" s="7">
        <v>6</v>
      </c>
      <c r="DQ3" s="7">
        <v>6</v>
      </c>
      <c r="DR3" s="7">
        <v>6</v>
      </c>
      <c r="DS3" s="7">
        <v>6</v>
      </c>
      <c r="DT3" s="7">
        <v>6</v>
      </c>
      <c r="DU3" s="7">
        <v>6</v>
      </c>
      <c r="DV3" s="7">
        <v>12</v>
      </c>
      <c r="DW3" s="7">
        <v>12</v>
      </c>
      <c r="DX3" s="7">
        <v>12</v>
      </c>
      <c r="DY3" s="7">
        <v>12</v>
      </c>
      <c r="DZ3" s="7">
        <v>12</v>
      </c>
      <c r="EA3" s="7">
        <v>12</v>
      </c>
      <c r="EB3" s="7">
        <v>12</v>
      </c>
      <c r="EC3" s="7">
        <v>12</v>
      </c>
      <c r="ED3" s="7">
        <v>12</v>
      </c>
      <c r="EE3" s="7">
        <v>12</v>
      </c>
      <c r="EF3" s="7">
        <v>12</v>
      </c>
      <c r="EG3" s="7">
        <v>12</v>
      </c>
      <c r="EH3" s="7">
        <v>6</v>
      </c>
      <c r="EI3" s="7">
        <v>12</v>
      </c>
      <c r="EJ3" s="7">
        <v>6</v>
      </c>
      <c r="EK3" s="7">
        <v>6</v>
      </c>
      <c r="EL3" s="7">
        <v>6</v>
      </c>
      <c r="EM3" s="7">
        <v>6</v>
      </c>
      <c r="EN3" s="7">
        <v>6</v>
      </c>
      <c r="EO3" s="7">
        <v>6</v>
      </c>
      <c r="EP3" s="7">
        <v>6</v>
      </c>
      <c r="EQ3" s="7">
        <v>6</v>
      </c>
      <c r="ER3" s="7">
        <v>6</v>
      </c>
      <c r="ES3" s="7">
        <v>4</v>
      </c>
      <c r="ET3" s="7">
        <v>4</v>
      </c>
      <c r="EU3" s="7">
        <v>4</v>
      </c>
      <c r="EV3" s="7">
        <v>4</v>
      </c>
      <c r="EW3" s="7">
        <v>4</v>
      </c>
      <c r="EX3" s="7">
        <v>4</v>
      </c>
      <c r="EY3" s="7">
        <v>4</v>
      </c>
      <c r="EZ3" s="7">
        <v>4</v>
      </c>
      <c r="FA3" s="7">
        <v>4</v>
      </c>
      <c r="FB3" s="7">
        <v>4</v>
      </c>
      <c r="FC3" s="7">
        <v>4</v>
      </c>
      <c r="FD3" s="7">
        <v>4</v>
      </c>
      <c r="FE3" s="7">
        <v>4</v>
      </c>
      <c r="FF3" s="7">
        <v>4</v>
      </c>
      <c r="FG3" s="7">
        <v>4</v>
      </c>
      <c r="FH3" s="7">
        <v>4</v>
      </c>
      <c r="FI3" s="7">
        <v>4</v>
      </c>
      <c r="FJ3" s="7">
        <v>4</v>
      </c>
      <c r="FK3" s="7">
        <v>2</v>
      </c>
      <c r="FL3" s="7">
        <v>2</v>
      </c>
      <c r="FM3" s="7">
        <v>2</v>
      </c>
      <c r="FN3" s="7">
        <v>2</v>
      </c>
      <c r="FO3" s="7">
        <v>3</v>
      </c>
      <c r="FP3" s="7">
        <v>2</v>
      </c>
      <c r="FQ3" s="7">
        <v>2</v>
      </c>
      <c r="FR3" s="7">
        <v>2</v>
      </c>
      <c r="FS3" s="7">
        <v>2</v>
      </c>
      <c r="FT3" s="7">
        <v>2</v>
      </c>
      <c r="FU3" s="7">
        <v>2</v>
      </c>
      <c r="FV3" s="7">
        <v>2</v>
      </c>
      <c r="FW3" s="7">
        <v>2</v>
      </c>
      <c r="FX3" s="7">
        <v>2</v>
      </c>
      <c r="FY3" s="7">
        <v>3</v>
      </c>
      <c r="FZ3" s="7">
        <v>3</v>
      </c>
      <c r="GA3" s="7">
        <v>3</v>
      </c>
      <c r="GB3" s="7">
        <v>3</v>
      </c>
      <c r="GC3" s="7">
        <v>3</v>
      </c>
      <c r="GD3" s="7">
        <v>3</v>
      </c>
      <c r="GE3" s="7">
        <v>3</v>
      </c>
      <c r="GF3" s="40">
        <v>4</v>
      </c>
      <c r="GG3" s="7">
        <v>4</v>
      </c>
      <c r="GH3" s="7">
        <v>3</v>
      </c>
      <c r="GI3" s="7">
        <v>4</v>
      </c>
      <c r="GJ3" s="7">
        <v>4</v>
      </c>
      <c r="GK3" s="7">
        <v>3</v>
      </c>
      <c r="GL3" s="7">
        <v>4</v>
      </c>
      <c r="GM3" s="7">
        <v>4</v>
      </c>
      <c r="GN3" s="7">
        <v>4</v>
      </c>
      <c r="GO3" s="7">
        <v>4</v>
      </c>
      <c r="GP3" s="7">
        <v>4</v>
      </c>
      <c r="GQ3" s="7">
        <v>6</v>
      </c>
      <c r="GR3" s="7">
        <v>6</v>
      </c>
      <c r="GS3" s="7">
        <v>6</v>
      </c>
      <c r="GT3" s="7">
        <v>8</v>
      </c>
      <c r="GU3" s="7">
        <v>6</v>
      </c>
      <c r="GV3" s="7">
        <v>6</v>
      </c>
      <c r="GW3" s="7">
        <v>8</v>
      </c>
      <c r="GX3" s="7">
        <v>8</v>
      </c>
      <c r="GY3" s="7">
        <v>6</v>
      </c>
      <c r="GZ3" s="7">
        <v>6</v>
      </c>
      <c r="HA3" s="7">
        <v>8</v>
      </c>
      <c r="HB3" s="7">
        <v>8</v>
      </c>
      <c r="HC3" s="7">
        <v>2</v>
      </c>
      <c r="HD3" s="7">
        <v>3</v>
      </c>
      <c r="HE3" s="7">
        <v>2</v>
      </c>
      <c r="HF3" s="7">
        <v>2</v>
      </c>
      <c r="HG3" s="7">
        <v>3</v>
      </c>
      <c r="HH3" s="7">
        <v>2</v>
      </c>
      <c r="HI3" s="7">
        <v>2</v>
      </c>
      <c r="HJ3" s="7">
        <v>2</v>
      </c>
      <c r="HK3" s="7">
        <v>2</v>
      </c>
      <c r="HL3" s="7">
        <v>2</v>
      </c>
      <c r="HM3" s="7">
        <v>4</v>
      </c>
      <c r="HN3" s="7">
        <v>4</v>
      </c>
      <c r="HO3" s="7">
        <v>4</v>
      </c>
      <c r="HP3" s="7">
        <v>3</v>
      </c>
      <c r="HQ3" s="7">
        <v>3</v>
      </c>
      <c r="HR3" s="7">
        <v>4</v>
      </c>
      <c r="HS3" s="7">
        <v>3</v>
      </c>
      <c r="HT3" s="7">
        <v>3</v>
      </c>
      <c r="HU3" s="7">
        <v>3</v>
      </c>
      <c r="HV3" s="7">
        <v>3</v>
      </c>
      <c r="HW3" s="7">
        <v>2</v>
      </c>
      <c r="HX3" s="7">
        <v>2</v>
      </c>
      <c r="HY3" s="7">
        <v>2</v>
      </c>
      <c r="HZ3" s="7">
        <v>3</v>
      </c>
    </row>
    <row r="4" spans="1:234" s="5" customFormat="1" x14ac:dyDescent="0.3">
      <c r="A4" s="2" t="s">
        <v>3</v>
      </c>
      <c r="B4" s="5">
        <v>4</v>
      </c>
      <c r="C4" s="5">
        <v>8</v>
      </c>
      <c r="D4" s="5">
        <v>8</v>
      </c>
      <c r="E4" s="7">
        <v>8</v>
      </c>
      <c r="F4" s="7">
        <v>8</v>
      </c>
      <c r="G4" s="7">
        <v>12</v>
      </c>
      <c r="H4" s="7">
        <v>12</v>
      </c>
      <c r="I4" s="7">
        <v>12</v>
      </c>
      <c r="J4" s="7">
        <v>12</v>
      </c>
      <c r="K4" s="7">
        <v>24</v>
      </c>
      <c r="L4" s="7">
        <v>24</v>
      </c>
      <c r="M4" s="7">
        <v>12</v>
      </c>
      <c r="N4" s="7">
        <v>12</v>
      </c>
      <c r="O4" s="7">
        <v>12</v>
      </c>
      <c r="P4" s="7">
        <v>12</v>
      </c>
      <c r="Q4" s="7">
        <v>12</v>
      </c>
      <c r="R4" s="7">
        <v>12</v>
      </c>
      <c r="S4" s="7">
        <v>6</v>
      </c>
      <c r="T4" s="7">
        <v>12</v>
      </c>
      <c r="U4" s="7">
        <v>12</v>
      </c>
      <c r="V4" s="7">
        <v>12</v>
      </c>
      <c r="W4" s="7">
        <v>6</v>
      </c>
      <c r="X4" s="7">
        <v>12</v>
      </c>
      <c r="Y4" s="7">
        <v>12</v>
      </c>
      <c r="Z4" s="7">
        <v>12</v>
      </c>
      <c r="AA4" s="7">
        <v>12</v>
      </c>
      <c r="AB4" s="7">
        <v>12</v>
      </c>
      <c r="AC4" s="7">
        <v>14</v>
      </c>
      <c r="AD4" s="7">
        <v>12</v>
      </c>
      <c r="AE4" s="7">
        <v>12</v>
      </c>
      <c r="AF4" s="7">
        <v>12</v>
      </c>
      <c r="AG4" s="7">
        <v>12</v>
      </c>
      <c r="AH4" s="7">
        <v>12</v>
      </c>
      <c r="AI4" s="7">
        <v>14</v>
      </c>
      <c r="AJ4" s="7">
        <v>14</v>
      </c>
      <c r="AK4" s="7">
        <v>8</v>
      </c>
      <c r="AL4" s="7">
        <v>12</v>
      </c>
      <c r="AM4" s="7">
        <v>12</v>
      </c>
      <c r="AN4" s="7">
        <v>8</v>
      </c>
      <c r="AO4" s="7">
        <v>12</v>
      </c>
      <c r="AP4" s="7">
        <v>8</v>
      </c>
      <c r="AQ4" s="7">
        <v>6</v>
      </c>
      <c r="AR4" s="7">
        <v>6</v>
      </c>
      <c r="AS4" s="7">
        <v>6</v>
      </c>
      <c r="AT4" s="7">
        <v>12</v>
      </c>
      <c r="AU4" s="7">
        <v>6</v>
      </c>
      <c r="AV4" s="7">
        <v>12</v>
      </c>
      <c r="AW4" s="7">
        <v>6</v>
      </c>
      <c r="AX4" s="7">
        <v>12</v>
      </c>
      <c r="AY4" s="7">
        <v>6</v>
      </c>
      <c r="AZ4" s="7">
        <v>12</v>
      </c>
      <c r="BA4" s="7">
        <v>6</v>
      </c>
      <c r="BB4" s="7">
        <v>12</v>
      </c>
      <c r="BC4" s="7">
        <v>12</v>
      </c>
      <c r="BD4" s="7">
        <v>12</v>
      </c>
      <c r="BE4" s="7">
        <v>12</v>
      </c>
      <c r="BF4" s="7">
        <v>12</v>
      </c>
      <c r="BG4" s="7">
        <v>3</v>
      </c>
      <c r="BH4" s="7">
        <v>3</v>
      </c>
      <c r="BI4" s="7">
        <v>4</v>
      </c>
      <c r="BJ4" s="7">
        <v>4</v>
      </c>
      <c r="BK4" s="7">
        <v>6</v>
      </c>
      <c r="BL4" s="7">
        <v>6</v>
      </c>
      <c r="BM4" s="7">
        <v>6</v>
      </c>
      <c r="BN4" s="7">
        <v>6</v>
      </c>
      <c r="BO4" s="7">
        <v>4</v>
      </c>
      <c r="BP4" s="7">
        <v>4</v>
      </c>
      <c r="BQ4" s="7">
        <v>6</v>
      </c>
      <c r="BR4" s="7">
        <v>4</v>
      </c>
      <c r="BS4" s="7">
        <v>4</v>
      </c>
      <c r="BT4" s="7">
        <v>8</v>
      </c>
      <c r="BU4" s="7">
        <v>8</v>
      </c>
      <c r="BV4" s="7">
        <v>8</v>
      </c>
      <c r="BW4" s="7">
        <v>8</v>
      </c>
      <c r="BX4" s="7">
        <v>8</v>
      </c>
      <c r="BY4" s="7">
        <v>8</v>
      </c>
      <c r="BZ4" s="7">
        <v>8</v>
      </c>
      <c r="CA4" s="7">
        <v>8</v>
      </c>
      <c r="CB4" s="7">
        <v>8</v>
      </c>
      <c r="CC4" s="7">
        <v>8</v>
      </c>
      <c r="CD4" s="7">
        <v>6</v>
      </c>
      <c r="CE4" s="7">
        <v>8</v>
      </c>
      <c r="CF4" s="7">
        <v>8</v>
      </c>
      <c r="CG4" s="7">
        <v>3</v>
      </c>
      <c r="CH4" s="7">
        <v>4</v>
      </c>
      <c r="CI4" s="7">
        <v>4</v>
      </c>
      <c r="CJ4" s="7">
        <v>4</v>
      </c>
      <c r="CK4" s="7">
        <v>4</v>
      </c>
      <c r="CL4" s="7">
        <v>4</v>
      </c>
      <c r="CM4" s="7">
        <v>6</v>
      </c>
      <c r="CN4" s="7">
        <v>5</v>
      </c>
      <c r="CO4" s="7">
        <v>4</v>
      </c>
      <c r="CP4" s="7">
        <v>4</v>
      </c>
      <c r="CQ4" s="7">
        <v>4</v>
      </c>
      <c r="CR4" s="7">
        <v>4</v>
      </c>
      <c r="CS4" s="7">
        <v>4</v>
      </c>
      <c r="CT4" s="7">
        <v>4</v>
      </c>
      <c r="CU4" s="7">
        <v>4</v>
      </c>
      <c r="CV4" s="7">
        <v>4</v>
      </c>
      <c r="CW4" s="7">
        <v>6</v>
      </c>
      <c r="CX4" s="7">
        <v>4</v>
      </c>
      <c r="CY4" s="7">
        <v>4</v>
      </c>
      <c r="CZ4" s="7">
        <v>4</v>
      </c>
      <c r="DA4" s="7">
        <v>4</v>
      </c>
      <c r="DB4" s="7">
        <v>4</v>
      </c>
      <c r="DC4" s="7">
        <v>4</v>
      </c>
      <c r="DD4" s="7">
        <v>6</v>
      </c>
      <c r="DE4" s="7">
        <v>5</v>
      </c>
      <c r="DF4" s="7">
        <v>4</v>
      </c>
      <c r="DG4" s="7">
        <v>8</v>
      </c>
      <c r="DH4" s="7">
        <v>6</v>
      </c>
      <c r="DI4" s="7">
        <v>6</v>
      </c>
      <c r="DJ4" s="7">
        <v>6</v>
      </c>
      <c r="DK4" s="7">
        <v>6</v>
      </c>
      <c r="DL4" s="7">
        <v>12</v>
      </c>
      <c r="DM4" s="7">
        <v>6</v>
      </c>
      <c r="DN4" s="7">
        <v>12</v>
      </c>
      <c r="DO4" s="7">
        <v>12</v>
      </c>
      <c r="DP4" s="7">
        <v>6</v>
      </c>
      <c r="DQ4" s="7">
        <v>6</v>
      </c>
      <c r="DR4" s="7">
        <v>12</v>
      </c>
      <c r="DS4" s="7">
        <v>12</v>
      </c>
      <c r="DT4" s="7">
        <v>6</v>
      </c>
      <c r="DU4" s="7">
        <v>6</v>
      </c>
      <c r="DV4" s="7">
        <v>12</v>
      </c>
      <c r="DW4" s="7">
        <v>12</v>
      </c>
      <c r="DX4" s="7">
        <v>12</v>
      </c>
      <c r="DY4" s="7">
        <v>12</v>
      </c>
      <c r="DZ4" s="7">
        <v>12</v>
      </c>
      <c r="EA4" s="7">
        <v>12</v>
      </c>
      <c r="EB4" s="7">
        <v>12</v>
      </c>
      <c r="EC4" s="7">
        <v>12</v>
      </c>
      <c r="ED4" s="7">
        <v>12</v>
      </c>
      <c r="EE4" s="7">
        <v>12</v>
      </c>
      <c r="EF4" s="7">
        <v>12</v>
      </c>
      <c r="EG4" s="7">
        <v>12</v>
      </c>
      <c r="EH4" s="7">
        <v>6</v>
      </c>
      <c r="EI4" s="7">
        <v>12</v>
      </c>
      <c r="EJ4" s="7">
        <v>6</v>
      </c>
      <c r="EK4" s="7">
        <v>6</v>
      </c>
      <c r="EL4" s="7">
        <v>6</v>
      </c>
      <c r="EM4" s="7">
        <v>6</v>
      </c>
      <c r="EN4" s="7">
        <v>6</v>
      </c>
      <c r="EO4" s="7">
        <v>6</v>
      </c>
      <c r="EP4" s="7">
        <v>6</v>
      </c>
      <c r="EQ4" s="7">
        <v>6</v>
      </c>
      <c r="ER4" s="7">
        <v>6</v>
      </c>
      <c r="ES4" s="7">
        <v>6</v>
      </c>
      <c r="ET4" s="7">
        <v>6</v>
      </c>
      <c r="EU4" s="7">
        <v>6</v>
      </c>
      <c r="EV4" s="7">
        <v>6</v>
      </c>
      <c r="EW4" s="7">
        <v>6</v>
      </c>
      <c r="EX4" s="7">
        <v>4</v>
      </c>
      <c r="EY4" s="7">
        <v>6</v>
      </c>
      <c r="EZ4" s="7">
        <v>6</v>
      </c>
      <c r="FA4" s="7">
        <v>4</v>
      </c>
      <c r="FB4" s="7">
        <v>6</v>
      </c>
      <c r="FC4" s="7">
        <v>6</v>
      </c>
      <c r="FD4" s="7">
        <v>6</v>
      </c>
      <c r="FE4" s="7">
        <v>4</v>
      </c>
      <c r="FF4" s="7">
        <v>4</v>
      </c>
      <c r="FG4" s="7">
        <v>6</v>
      </c>
      <c r="FH4" s="7">
        <v>4</v>
      </c>
      <c r="FI4" s="7">
        <v>6</v>
      </c>
      <c r="FJ4" s="7">
        <v>4</v>
      </c>
      <c r="FK4" s="7">
        <v>3</v>
      </c>
      <c r="FL4" s="7">
        <v>3</v>
      </c>
      <c r="FM4" s="7">
        <v>3</v>
      </c>
      <c r="FN4" s="7">
        <v>3</v>
      </c>
      <c r="FO4" s="7">
        <v>4</v>
      </c>
      <c r="FP4" s="7">
        <v>4</v>
      </c>
      <c r="FQ4" s="7">
        <v>4</v>
      </c>
      <c r="FR4" s="7">
        <v>4</v>
      </c>
      <c r="FS4" s="7">
        <v>3</v>
      </c>
      <c r="FT4" s="7">
        <v>4</v>
      </c>
      <c r="FU4" s="7">
        <v>4</v>
      </c>
      <c r="FV4" s="7">
        <v>4</v>
      </c>
      <c r="FW4" s="7">
        <v>4</v>
      </c>
      <c r="FX4" s="7">
        <v>3</v>
      </c>
      <c r="FY4" s="7">
        <v>4</v>
      </c>
      <c r="FZ4" s="7">
        <v>4</v>
      </c>
      <c r="GA4" s="7">
        <v>4</v>
      </c>
      <c r="GB4" s="7">
        <v>4</v>
      </c>
      <c r="GC4" s="7">
        <v>5</v>
      </c>
      <c r="GD4" s="7">
        <v>5</v>
      </c>
      <c r="GE4" s="7">
        <v>5</v>
      </c>
      <c r="GF4" s="40">
        <v>6</v>
      </c>
      <c r="GG4" s="7">
        <v>5</v>
      </c>
      <c r="GH4" s="7">
        <v>4</v>
      </c>
      <c r="GI4" s="7">
        <v>6</v>
      </c>
      <c r="GJ4" s="7">
        <v>5</v>
      </c>
      <c r="GK4" s="7">
        <v>4</v>
      </c>
      <c r="GL4" s="7">
        <v>6</v>
      </c>
      <c r="GM4" s="7">
        <v>6</v>
      </c>
      <c r="GN4" s="7">
        <v>6</v>
      </c>
      <c r="GO4" s="7">
        <v>6</v>
      </c>
      <c r="GP4" s="7">
        <v>6</v>
      </c>
      <c r="GQ4" s="7">
        <v>8</v>
      </c>
      <c r="GR4" s="7">
        <v>8</v>
      </c>
      <c r="GS4" s="7">
        <v>8</v>
      </c>
      <c r="GT4" s="7">
        <v>10</v>
      </c>
      <c r="GU4" s="7">
        <v>8</v>
      </c>
      <c r="GV4" s="7">
        <v>6</v>
      </c>
      <c r="GW4" s="7">
        <v>10</v>
      </c>
      <c r="GX4" s="7">
        <v>8</v>
      </c>
      <c r="GY4" s="7">
        <v>6</v>
      </c>
      <c r="GZ4" s="7">
        <v>6</v>
      </c>
      <c r="HA4" s="7">
        <v>10</v>
      </c>
      <c r="HB4" s="7">
        <v>10</v>
      </c>
      <c r="HC4" s="7">
        <v>2</v>
      </c>
      <c r="HD4" s="7">
        <v>4</v>
      </c>
      <c r="HE4" s="7">
        <v>2</v>
      </c>
      <c r="HF4" s="7">
        <v>2</v>
      </c>
      <c r="HG4" s="7">
        <v>4</v>
      </c>
      <c r="HH4" s="7">
        <v>3</v>
      </c>
      <c r="HI4" s="7">
        <v>3</v>
      </c>
      <c r="HJ4" s="7">
        <v>3</v>
      </c>
      <c r="HK4" s="7">
        <v>4</v>
      </c>
      <c r="HL4" s="7">
        <v>4</v>
      </c>
      <c r="HM4" s="7">
        <v>4</v>
      </c>
      <c r="HN4" s="7">
        <v>4</v>
      </c>
      <c r="HO4" s="7">
        <v>4</v>
      </c>
      <c r="HP4" s="7">
        <v>4</v>
      </c>
      <c r="HQ4" s="7">
        <v>5</v>
      </c>
      <c r="HR4" s="7">
        <v>4</v>
      </c>
      <c r="HS4" s="7">
        <v>4</v>
      </c>
      <c r="HT4" s="7">
        <v>5</v>
      </c>
      <c r="HU4" s="7">
        <v>4</v>
      </c>
      <c r="HV4" s="7">
        <v>4</v>
      </c>
      <c r="HW4" s="7">
        <v>3</v>
      </c>
      <c r="HX4" s="7">
        <v>3</v>
      </c>
      <c r="HY4" s="7">
        <v>2</v>
      </c>
      <c r="HZ4" s="7">
        <v>4</v>
      </c>
    </row>
    <row r="5" spans="1:234" s="5" customFormat="1" x14ac:dyDescent="0.3">
      <c r="A5" s="2" t="s">
        <v>4</v>
      </c>
      <c r="B5" s="7">
        <v>50</v>
      </c>
      <c r="C5" s="7">
        <v>116</v>
      </c>
      <c r="D5" s="7">
        <v>71</v>
      </c>
      <c r="E5" s="7">
        <v>33</v>
      </c>
      <c r="F5" s="7">
        <v>21</v>
      </c>
      <c r="G5" s="7">
        <v>99</v>
      </c>
      <c r="H5" s="7">
        <v>57</v>
      </c>
      <c r="I5" s="7">
        <v>23</v>
      </c>
      <c r="J5" s="7">
        <v>18</v>
      </c>
      <c r="K5" s="7">
        <v>17</v>
      </c>
      <c r="L5" s="7">
        <v>12</v>
      </c>
      <c r="M5" s="7">
        <v>186</v>
      </c>
      <c r="N5" s="7">
        <v>137</v>
      </c>
      <c r="O5" s="7">
        <v>89</v>
      </c>
      <c r="P5" s="7">
        <v>225</v>
      </c>
      <c r="Q5" s="7">
        <v>170</v>
      </c>
      <c r="R5" s="7">
        <v>85</v>
      </c>
      <c r="S5" s="7">
        <v>48</v>
      </c>
      <c r="T5" s="7">
        <v>225</v>
      </c>
      <c r="U5" s="7">
        <v>170</v>
      </c>
      <c r="V5" s="7">
        <v>85</v>
      </c>
      <c r="W5" s="7">
        <v>48</v>
      </c>
      <c r="X5" s="7">
        <v>179</v>
      </c>
      <c r="Y5" s="7">
        <v>127</v>
      </c>
      <c r="Z5" s="7">
        <v>81</v>
      </c>
      <c r="AA5" s="7">
        <v>135</v>
      </c>
      <c r="AB5" s="7">
        <v>112</v>
      </c>
      <c r="AC5" s="7">
        <v>95</v>
      </c>
      <c r="AD5" s="7">
        <v>60</v>
      </c>
      <c r="AE5" s="7">
        <v>21</v>
      </c>
      <c r="AF5" s="7">
        <v>101</v>
      </c>
      <c r="AG5" s="7">
        <v>36</v>
      </c>
      <c r="AH5" s="7">
        <v>21</v>
      </c>
      <c r="AI5" s="7">
        <v>22</v>
      </c>
      <c r="AJ5" s="7">
        <v>80</v>
      </c>
      <c r="AK5" s="7">
        <v>35</v>
      </c>
      <c r="AL5" s="7">
        <v>51</v>
      </c>
      <c r="AM5" s="7">
        <v>41</v>
      </c>
      <c r="AN5" s="7">
        <v>23</v>
      </c>
      <c r="AO5" s="7">
        <v>85</v>
      </c>
      <c r="AP5" s="7">
        <v>63</v>
      </c>
      <c r="AQ5" s="7">
        <v>45</v>
      </c>
      <c r="AR5" s="7">
        <v>38</v>
      </c>
      <c r="AS5" s="7">
        <v>28</v>
      </c>
      <c r="AT5" s="7">
        <v>115</v>
      </c>
      <c r="AU5" s="7">
        <v>39</v>
      </c>
      <c r="AV5" s="7">
        <v>65</v>
      </c>
      <c r="AW5" s="7">
        <v>21</v>
      </c>
      <c r="AX5" s="7">
        <v>94</v>
      </c>
      <c r="AY5" s="7">
        <v>23</v>
      </c>
      <c r="AZ5" s="7">
        <v>63</v>
      </c>
      <c r="BA5" s="7">
        <v>16</v>
      </c>
      <c r="BB5" s="7">
        <v>80</v>
      </c>
      <c r="BC5" s="7">
        <v>50</v>
      </c>
      <c r="BD5" s="7">
        <v>48</v>
      </c>
      <c r="BE5" s="7">
        <v>32</v>
      </c>
      <c r="BF5" s="7">
        <v>28</v>
      </c>
      <c r="BG5" s="7">
        <v>325</v>
      </c>
      <c r="BH5" s="7">
        <v>117</v>
      </c>
      <c r="BI5" s="7">
        <v>173</v>
      </c>
      <c r="BJ5" s="7">
        <v>142</v>
      </c>
      <c r="BK5" s="7">
        <v>135</v>
      </c>
      <c r="BL5" s="7">
        <v>92</v>
      </c>
      <c r="BM5" s="7">
        <v>71</v>
      </c>
      <c r="BN5" s="7">
        <v>205</v>
      </c>
      <c r="BO5" s="7">
        <v>110</v>
      </c>
      <c r="BP5" s="7">
        <v>72</v>
      </c>
      <c r="BQ5" s="7">
        <v>188</v>
      </c>
      <c r="BR5" s="7">
        <v>65</v>
      </c>
      <c r="BS5" s="7">
        <v>50</v>
      </c>
      <c r="BT5" s="7">
        <v>116</v>
      </c>
      <c r="BU5" s="7">
        <v>82</v>
      </c>
      <c r="BV5" s="7">
        <v>98</v>
      </c>
      <c r="BW5" s="7">
        <v>98</v>
      </c>
      <c r="BX5" s="7">
        <v>42</v>
      </c>
      <c r="BY5" s="7">
        <v>133</v>
      </c>
      <c r="BZ5" s="7">
        <v>75</v>
      </c>
      <c r="CA5" s="7">
        <v>57</v>
      </c>
      <c r="CB5" s="7">
        <v>85</v>
      </c>
      <c r="CC5" s="7">
        <v>67</v>
      </c>
      <c r="CD5" s="7">
        <v>93</v>
      </c>
      <c r="CE5" s="7">
        <v>69</v>
      </c>
      <c r="CF5" s="7">
        <v>69</v>
      </c>
      <c r="CG5" s="7">
        <v>135</v>
      </c>
      <c r="CH5" s="7">
        <v>167</v>
      </c>
      <c r="CI5" s="7">
        <v>129</v>
      </c>
      <c r="CJ5" s="7">
        <v>98</v>
      </c>
      <c r="CK5" s="7">
        <v>31.5</v>
      </c>
      <c r="CL5" s="7">
        <v>30.5</v>
      </c>
      <c r="CM5" s="7">
        <v>82</v>
      </c>
      <c r="CN5" s="7">
        <v>48</v>
      </c>
      <c r="CO5" s="7">
        <v>29</v>
      </c>
      <c r="CP5" s="7">
        <v>28</v>
      </c>
      <c r="CQ5" s="7">
        <v>42</v>
      </c>
      <c r="CR5" s="7">
        <v>39</v>
      </c>
      <c r="CS5" s="7">
        <v>37</v>
      </c>
      <c r="CT5" s="7">
        <v>33</v>
      </c>
      <c r="CU5" s="7">
        <v>33</v>
      </c>
      <c r="CV5" s="7">
        <v>29</v>
      </c>
      <c r="CW5" s="7">
        <v>65</v>
      </c>
      <c r="CX5" s="7">
        <v>30</v>
      </c>
      <c r="CY5" s="7">
        <v>28</v>
      </c>
      <c r="CZ5" s="7">
        <v>25</v>
      </c>
      <c r="DA5" s="7">
        <v>39</v>
      </c>
      <c r="DB5" s="7">
        <v>33</v>
      </c>
      <c r="DC5" s="7">
        <v>36</v>
      </c>
      <c r="DD5" s="7">
        <v>36</v>
      </c>
      <c r="DE5" s="7">
        <v>27</v>
      </c>
      <c r="DF5" s="7">
        <v>21</v>
      </c>
      <c r="DG5" s="7">
        <v>30</v>
      </c>
      <c r="DH5" s="7">
        <v>26</v>
      </c>
      <c r="DI5" s="7">
        <v>452</v>
      </c>
      <c r="DJ5" s="7">
        <v>359</v>
      </c>
      <c r="DK5" s="7">
        <v>194</v>
      </c>
      <c r="DL5" s="7">
        <v>288</v>
      </c>
      <c r="DM5" s="7">
        <v>71</v>
      </c>
      <c r="DN5" s="7">
        <v>181</v>
      </c>
      <c r="DO5" s="7">
        <v>123</v>
      </c>
      <c r="DP5" s="7">
        <v>79</v>
      </c>
      <c r="DQ5" s="7">
        <v>55</v>
      </c>
      <c r="DR5" s="7">
        <v>181</v>
      </c>
      <c r="DS5" s="7">
        <v>123</v>
      </c>
      <c r="DT5" s="7">
        <v>79</v>
      </c>
      <c r="DU5" s="7">
        <v>55</v>
      </c>
      <c r="DV5" s="7">
        <v>54</v>
      </c>
      <c r="DW5" s="7">
        <v>37</v>
      </c>
      <c r="DX5" s="7">
        <v>26</v>
      </c>
      <c r="DY5" s="7">
        <v>18</v>
      </c>
      <c r="DZ5" s="7">
        <v>57</v>
      </c>
      <c r="EA5" s="7">
        <v>50</v>
      </c>
      <c r="EB5" s="7">
        <v>60</v>
      </c>
      <c r="EC5" s="7">
        <v>50</v>
      </c>
      <c r="ED5" s="7">
        <v>47</v>
      </c>
      <c r="EE5" s="7">
        <v>42</v>
      </c>
      <c r="EF5" s="7">
        <v>70</v>
      </c>
      <c r="EG5" s="7">
        <v>58</v>
      </c>
      <c r="EH5" s="7">
        <v>34</v>
      </c>
      <c r="EI5" s="7">
        <v>102</v>
      </c>
      <c r="EJ5" s="7">
        <v>49</v>
      </c>
      <c r="EK5" s="7">
        <v>50</v>
      </c>
      <c r="EL5" s="7">
        <v>74</v>
      </c>
      <c r="EM5" s="7">
        <v>67</v>
      </c>
      <c r="EN5" s="7">
        <v>108</v>
      </c>
      <c r="EO5" s="7">
        <v>91</v>
      </c>
      <c r="EP5" s="7">
        <v>50</v>
      </c>
      <c r="EQ5" s="7">
        <v>107</v>
      </c>
      <c r="ER5" s="7">
        <v>115</v>
      </c>
      <c r="ES5" s="7">
        <v>76</v>
      </c>
      <c r="ET5" s="7">
        <v>78</v>
      </c>
      <c r="EU5" s="7">
        <v>104</v>
      </c>
      <c r="EV5" s="7">
        <v>83</v>
      </c>
      <c r="EW5" s="7">
        <v>131</v>
      </c>
      <c r="EX5" s="7">
        <v>75</v>
      </c>
      <c r="EY5" s="7">
        <v>230</v>
      </c>
      <c r="EZ5" s="7">
        <v>170</v>
      </c>
      <c r="FA5" s="7">
        <v>47</v>
      </c>
      <c r="FB5" s="7">
        <v>448</v>
      </c>
      <c r="FC5" s="7">
        <v>288</v>
      </c>
      <c r="FD5" s="7">
        <v>257</v>
      </c>
      <c r="FE5" s="7">
        <v>125</v>
      </c>
      <c r="FF5" s="7">
        <v>92</v>
      </c>
      <c r="FG5" s="7">
        <v>330</v>
      </c>
      <c r="FH5" s="7">
        <v>144</v>
      </c>
      <c r="FI5" s="7">
        <v>610</v>
      </c>
      <c r="FJ5" s="7">
        <v>227</v>
      </c>
      <c r="FK5" s="7">
        <v>338</v>
      </c>
      <c r="FL5" s="7">
        <v>156</v>
      </c>
      <c r="FM5" s="7">
        <v>147</v>
      </c>
      <c r="FN5" s="7">
        <v>112</v>
      </c>
      <c r="FO5" s="7">
        <v>100</v>
      </c>
      <c r="FP5" s="7">
        <v>133</v>
      </c>
      <c r="FQ5" s="7">
        <v>79</v>
      </c>
      <c r="FR5" s="7">
        <v>65</v>
      </c>
      <c r="FS5" s="7">
        <v>32</v>
      </c>
      <c r="FT5" s="7">
        <v>117</v>
      </c>
      <c r="FU5" s="7">
        <v>73</v>
      </c>
      <c r="FV5" s="7">
        <v>63</v>
      </c>
      <c r="FW5" s="7">
        <v>55</v>
      </c>
      <c r="FX5" s="7">
        <v>29</v>
      </c>
      <c r="FY5" s="7">
        <v>52</v>
      </c>
      <c r="FZ5" s="7">
        <v>38</v>
      </c>
      <c r="GA5" s="7">
        <v>32</v>
      </c>
      <c r="GB5" s="7">
        <v>25</v>
      </c>
      <c r="GC5" s="7">
        <v>41</v>
      </c>
      <c r="GD5" s="7">
        <v>28</v>
      </c>
      <c r="GE5" s="7">
        <v>19</v>
      </c>
      <c r="GF5" s="40">
        <v>30</v>
      </c>
      <c r="GG5" s="7">
        <v>19</v>
      </c>
      <c r="GH5" s="7">
        <v>15</v>
      </c>
      <c r="GI5" s="7">
        <v>22</v>
      </c>
      <c r="GJ5" s="7">
        <v>14</v>
      </c>
      <c r="GK5" s="7">
        <v>10</v>
      </c>
      <c r="GL5" s="7">
        <v>16</v>
      </c>
      <c r="GM5" s="7">
        <v>19</v>
      </c>
      <c r="GN5" s="7">
        <v>16</v>
      </c>
      <c r="GO5" s="7">
        <v>18</v>
      </c>
      <c r="GP5" s="7">
        <v>14</v>
      </c>
      <c r="GQ5" s="7">
        <v>33</v>
      </c>
      <c r="GR5" s="7">
        <v>27</v>
      </c>
      <c r="GS5" s="7">
        <v>21</v>
      </c>
      <c r="GT5" s="7">
        <v>50</v>
      </c>
      <c r="GU5" s="7">
        <v>32</v>
      </c>
      <c r="GV5" s="7">
        <v>15</v>
      </c>
      <c r="GW5" s="7">
        <v>32</v>
      </c>
      <c r="GX5" s="7">
        <v>22</v>
      </c>
      <c r="GY5" s="7">
        <v>18</v>
      </c>
      <c r="GZ5" s="7">
        <v>15</v>
      </c>
      <c r="HA5" s="7">
        <v>25</v>
      </c>
      <c r="HB5" s="7">
        <v>24</v>
      </c>
      <c r="HC5" s="7">
        <v>240</v>
      </c>
      <c r="HD5" s="7">
        <v>185</v>
      </c>
      <c r="HE5" s="7">
        <v>95</v>
      </c>
      <c r="HF5" s="7">
        <v>112</v>
      </c>
      <c r="HG5" s="7">
        <v>178</v>
      </c>
      <c r="HH5" s="7">
        <v>115</v>
      </c>
      <c r="HI5" s="7">
        <v>56</v>
      </c>
      <c r="HJ5" s="7">
        <v>45</v>
      </c>
      <c r="HK5" s="7">
        <v>90</v>
      </c>
      <c r="HL5" s="7">
        <v>80</v>
      </c>
      <c r="HM5" s="7">
        <v>126</v>
      </c>
      <c r="HN5" s="7">
        <v>133</v>
      </c>
      <c r="HO5" s="7">
        <v>80</v>
      </c>
      <c r="HP5" s="7">
        <v>28</v>
      </c>
      <c r="HQ5" s="7">
        <v>28</v>
      </c>
      <c r="HR5" s="7">
        <v>28</v>
      </c>
      <c r="HS5" s="7">
        <v>24</v>
      </c>
      <c r="HT5" s="7">
        <v>38</v>
      </c>
      <c r="HU5" s="7">
        <v>35</v>
      </c>
      <c r="HV5" s="7">
        <v>27</v>
      </c>
      <c r="HW5" s="7">
        <v>120</v>
      </c>
      <c r="HX5" s="7">
        <v>85</v>
      </c>
      <c r="HY5" s="7">
        <v>60</v>
      </c>
      <c r="HZ5" s="7">
        <v>123</v>
      </c>
    </row>
    <row r="6" spans="1:234" s="5" customFormat="1" x14ac:dyDescent="0.3">
      <c r="A6" s="2" t="s">
        <v>5</v>
      </c>
      <c r="B6" s="7">
        <v>0.5</v>
      </c>
      <c r="C6" s="7">
        <v>0.3</v>
      </c>
      <c r="D6" s="7">
        <v>0.5</v>
      </c>
      <c r="E6" s="7">
        <v>0.9</v>
      </c>
      <c r="F6" s="7">
        <v>1.1000000000000001</v>
      </c>
      <c r="G6" s="7">
        <v>0.7</v>
      </c>
      <c r="H6" s="7">
        <v>0.7</v>
      </c>
      <c r="I6" s="7">
        <v>1.25</v>
      </c>
      <c r="J6" s="7">
        <v>1.64</v>
      </c>
      <c r="K6" s="7">
        <v>3.8</v>
      </c>
      <c r="L6" s="7">
        <v>4.5</v>
      </c>
      <c r="M6" s="7">
        <v>0.6</v>
      </c>
      <c r="N6" s="7">
        <v>1</v>
      </c>
      <c r="O6" s="7">
        <v>1.1000000000000001</v>
      </c>
      <c r="P6" s="7">
        <v>0.5</v>
      </c>
      <c r="Q6" s="7">
        <v>0.7</v>
      </c>
      <c r="R6" s="7">
        <v>1</v>
      </c>
      <c r="S6" s="7">
        <v>1.3</v>
      </c>
      <c r="T6" s="7">
        <v>0.5</v>
      </c>
      <c r="U6" s="7">
        <v>0.7</v>
      </c>
      <c r="V6" s="7">
        <v>1</v>
      </c>
      <c r="W6" s="7">
        <v>1.3</v>
      </c>
      <c r="X6" s="7">
        <v>0.5</v>
      </c>
      <c r="Y6" s="7">
        <v>0.6</v>
      </c>
      <c r="Z6" s="7">
        <v>0.9</v>
      </c>
      <c r="AA6" s="7">
        <v>0.6</v>
      </c>
      <c r="AB6" s="7">
        <v>1.4</v>
      </c>
      <c r="AC6" s="7">
        <v>0.8</v>
      </c>
      <c r="AD6" s="7">
        <v>1</v>
      </c>
      <c r="AE6" s="7">
        <v>1.9</v>
      </c>
      <c r="AF6" s="7">
        <v>1</v>
      </c>
      <c r="AG6" s="7">
        <v>1.2</v>
      </c>
      <c r="AH6" s="7">
        <v>1.3</v>
      </c>
      <c r="AI6" s="7">
        <v>3.5</v>
      </c>
      <c r="AJ6" s="7">
        <v>1</v>
      </c>
      <c r="AK6" s="7">
        <v>2</v>
      </c>
      <c r="AL6" s="7">
        <v>1.6</v>
      </c>
      <c r="AM6" s="7">
        <v>1.95</v>
      </c>
      <c r="AN6" s="7">
        <v>2.6</v>
      </c>
      <c r="AO6" s="7">
        <v>0.9</v>
      </c>
      <c r="AP6" s="7">
        <v>1.1000000000000001</v>
      </c>
      <c r="AQ6" s="7">
        <v>1.4</v>
      </c>
      <c r="AR6" s="7">
        <v>1.8</v>
      </c>
      <c r="AS6" s="7">
        <v>2</v>
      </c>
      <c r="AT6" s="7">
        <v>0.8</v>
      </c>
      <c r="AU6" s="7">
        <v>1.6</v>
      </c>
      <c r="AV6" s="7">
        <v>1</v>
      </c>
      <c r="AW6" s="7">
        <v>2.2000000000000002</v>
      </c>
      <c r="AX6" s="7">
        <v>0.9</v>
      </c>
      <c r="AY6" s="7">
        <v>2</v>
      </c>
      <c r="AZ6" s="7">
        <v>1.4</v>
      </c>
      <c r="BA6" s="7">
        <v>2.8</v>
      </c>
      <c r="BB6" s="7">
        <v>1.1000000000000001</v>
      </c>
      <c r="BC6" s="7">
        <v>1.4</v>
      </c>
      <c r="BD6" s="7">
        <v>1.6</v>
      </c>
      <c r="BE6" s="7">
        <v>2.2000000000000002</v>
      </c>
      <c r="BF6" s="7">
        <v>2.6</v>
      </c>
      <c r="BG6" s="7">
        <v>0.2</v>
      </c>
      <c r="BH6" s="7">
        <v>0.6</v>
      </c>
      <c r="BI6" s="7">
        <v>0.4</v>
      </c>
      <c r="BJ6" s="7">
        <v>0.5</v>
      </c>
      <c r="BK6" s="7">
        <v>0.3</v>
      </c>
      <c r="BL6" s="7">
        <v>0.3</v>
      </c>
      <c r="BM6" s="7">
        <v>0.4</v>
      </c>
      <c r="BN6" s="7">
        <v>0.4</v>
      </c>
      <c r="BO6" s="7">
        <v>0.4</v>
      </c>
      <c r="BP6" s="7">
        <v>0.5</v>
      </c>
      <c r="BQ6" s="7">
        <v>0.4</v>
      </c>
      <c r="BR6" s="7">
        <v>0.5</v>
      </c>
      <c r="BS6" s="7">
        <v>0.5</v>
      </c>
      <c r="BT6" s="7">
        <v>0.3</v>
      </c>
      <c r="BU6" s="7">
        <v>1.2</v>
      </c>
      <c r="BV6" s="7">
        <v>0.8</v>
      </c>
      <c r="BW6" s="7">
        <v>0.8</v>
      </c>
      <c r="BX6" s="7">
        <v>1.3</v>
      </c>
      <c r="BY6" s="7">
        <v>0.9</v>
      </c>
      <c r="BZ6" s="7">
        <v>1</v>
      </c>
      <c r="CA6" s="7">
        <v>1.3</v>
      </c>
      <c r="CB6" s="7">
        <v>1.1000000000000001</v>
      </c>
      <c r="CC6" s="7">
        <v>1.3</v>
      </c>
      <c r="CD6" s="7">
        <v>0.9</v>
      </c>
      <c r="CE6" s="7">
        <v>1.1000000000000001</v>
      </c>
      <c r="CF6" s="7">
        <v>1.1000000000000001</v>
      </c>
      <c r="CG6" s="7">
        <v>0.9</v>
      </c>
      <c r="CH6" s="7">
        <v>0.5</v>
      </c>
      <c r="CI6" s="7">
        <v>0.6</v>
      </c>
      <c r="CJ6" s="7">
        <v>0.6</v>
      </c>
      <c r="CK6" s="7">
        <v>1.7</v>
      </c>
      <c r="CL6" s="7">
        <v>1.5</v>
      </c>
      <c r="CM6" s="7">
        <v>0.7</v>
      </c>
      <c r="CN6" s="7">
        <v>1.3</v>
      </c>
      <c r="CO6" s="7">
        <v>1.6</v>
      </c>
      <c r="CP6" s="7">
        <v>1.8</v>
      </c>
      <c r="CQ6" s="7">
        <v>1.6</v>
      </c>
      <c r="CR6" s="7">
        <v>1.7</v>
      </c>
      <c r="CS6" s="7">
        <v>1.9</v>
      </c>
      <c r="CT6" s="7">
        <v>1.6</v>
      </c>
      <c r="CU6" s="7">
        <v>1.5</v>
      </c>
      <c r="CV6" s="7">
        <v>2</v>
      </c>
      <c r="CW6" s="7">
        <v>1</v>
      </c>
      <c r="CX6" s="7">
        <v>1.6</v>
      </c>
      <c r="CY6" s="7">
        <v>1.8</v>
      </c>
      <c r="CZ6" s="7">
        <v>2</v>
      </c>
      <c r="DA6" s="7">
        <v>1.3</v>
      </c>
      <c r="DB6" s="7">
        <v>1.5</v>
      </c>
      <c r="DC6" s="7">
        <v>1.7</v>
      </c>
      <c r="DD6" s="7">
        <v>1.3</v>
      </c>
      <c r="DE6" s="7">
        <v>1.6</v>
      </c>
      <c r="DF6" s="7">
        <v>2</v>
      </c>
      <c r="DG6" s="7">
        <v>2.5</v>
      </c>
      <c r="DH6" s="7">
        <v>3</v>
      </c>
      <c r="DI6" s="7">
        <v>0.2</v>
      </c>
      <c r="DJ6" s="7">
        <v>0.2</v>
      </c>
      <c r="DK6" s="7">
        <v>0.3</v>
      </c>
      <c r="DL6" s="7">
        <v>0.4</v>
      </c>
      <c r="DM6" s="7">
        <v>0.9</v>
      </c>
      <c r="DN6" s="7">
        <v>0.6</v>
      </c>
      <c r="DO6" s="7">
        <v>0.7</v>
      </c>
      <c r="DP6" s="7">
        <v>1</v>
      </c>
      <c r="DQ6" s="7">
        <v>1.1000000000000001</v>
      </c>
      <c r="DR6" s="7">
        <v>0.6</v>
      </c>
      <c r="DS6" s="7">
        <v>0.7</v>
      </c>
      <c r="DT6" s="7">
        <v>1</v>
      </c>
      <c r="DU6" s="7">
        <v>1.1000000000000001</v>
      </c>
      <c r="DV6" s="7">
        <v>1.1000000000000001</v>
      </c>
      <c r="DW6" s="7">
        <v>1.3</v>
      </c>
      <c r="DX6" s="7">
        <v>2</v>
      </c>
      <c r="DY6" s="7">
        <v>2.8</v>
      </c>
      <c r="DZ6" s="7">
        <v>1.8</v>
      </c>
      <c r="EA6" s="7">
        <v>1.8</v>
      </c>
      <c r="EB6" s="7">
        <v>1.1000000000000001</v>
      </c>
      <c r="EC6" s="7">
        <v>1.2</v>
      </c>
      <c r="ED6" s="7">
        <v>1.3</v>
      </c>
      <c r="EE6" s="7">
        <v>1.3</v>
      </c>
      <c r="EF6" s="7">
        <v>1.5</v>
      </c>
      <c r="EG6" s="7">
        <v>1.6</v>
      </c>
      <c r="EH6" s="7">
        <v>2.5</v>
      </c>
      <c r="EI6" s="7">
        <v>1.5</v>
      </c>
      <c r="EJ6" s="7">
        <v>1.6</v>
      </c>
      <c r="EK6" s="7">
        <v>1.8</v>
      </c>
      <c r="EL6" s="7">
        <v>0.9</v>
      </c>
      <c r="EM6" s="7">
        <v>1</v>
      </c>
      <c r="EN6" s="7">
        <v>0.6</v>
      </c>
      <c r="EO6" s="7">
        <v>0.7</v>
      </c>
      <c r="EP6" s="7">
        <v>0.5</v>
      </c>
      <c r="EQ6" s="7">
        <v>0.6</v>
      </c>
      <c r="ER6" s="7">
        <v>0.7</v>
      </c>
      <c r="ES6" s="7">
        <v>0.9</v>
      </c>
      <c r="ET6" s="7">
        <v>0.8</v>
      </c>
      <c r="EU6" s="7">
        <v>0.7</v>
      </c>
      <c r="EV6" s="7">
        <v>1</v>
      </c>
      <c r="EW6" s="7">
        <v>0.5</v>
      </c>
      <c r="EX6" s="7">
        <v>0.8</v>
      </c>
      <c r="EY6" s="7">
        <v>0.3</v>
      </c>
      <c r="EZ6" s="7">
        <v>0.4</v>
      </c>
      <c r="FA6" s="7">
        <v>0.9</v>
      </c>
      <c r="FB6" s="7">
        <v>0.2</v>
      </c>
      <c r="FC6" s="7">
        <v>0.3</v>
      </c>
      <c r="FD6" s="7">
        <v>0.3</v>
      </c>
      <c r="FE6" s="7">
        <v>0.6</v>
      </c>
      <c r="FF6" s="7">
        <v>0.7</v>
      </c>
      <c r="FG6" s="7">
        <v>0.3</v>
      </c>
      <c r="FH6" s="7">
        <v>0.4</v>
      </c>
      <c r="FI6" s="7">
        <v>0.3</v>
      </c>
      <c r="FJ6" s="7">
        <v>0.4</v>
      </c>
      <c r="FK6" s="7">
        <v>0.1</v>
      </c>
      <c r="FL6" s="7">
        <v>0.2</v>
      </c>
      <c r="FM6" s="7">
        <v>0.3</v>
      </c>
      <c r="FN6" s="7">
        <v>0.6</v>
      </c>
      <c r="FO6" s="7">
        <v>0.7</v>
      </c>
      <c r="FP6" s="7">
        <v>0.3</v>
      </c>
      <c r="FQ6" s="7">
        <v>0.6</v>
      </c>
      <c r="FR6" s="7">
        <v>0.9</v>
      </c>
      <c r="FS6" s="7">
        <v>1.6</v>
      </c>
      <c r="FT6" s="7">
        <v>0.5</v>
      </c>
      <c r="FU6" s="7">
        <v>0.9</v>
      </c>
      <c r="FV6" s="7">
        <v>1.1000000000000001</v>
      </c>
      <c r="FW6" s="7">
        <v>1.3</v>
      </c>
      <c r="FX6" s="7">
        <v>1.7</v>
      </c>
      <c r="FY6" s="7">
        <v>0.7</v>
      </c>
      <c r="FZ6" s="7">
        <v>1</v>
      </c>
      <c r="GA6" s="7">
        <v>1.5</v>
      </c>
      <c r="GB6" s="7">
        <v>2.1</v>
      </c>
      <c r="GC6" s="7">
        <v>0.9</v>
      </c>
      <c r="GD6" s="7">
        <v>1.1000000000000001</v>
      </c>
      <c r="GE6" s="7">
        <v>1.3</v>
      </c>
      <c r="GF6" s="40">
        <v>1.1000000000000001</v>
      </c>
      <c r="GG6" s="7">
        <v>1.4</v>
      </c>
      <c r="GH6" s="7">
        <v>2</v>
      </c>
      <c r="GI6" s="7">
        <v>1.3</v>
      </c>
      <c r="GJ6" s="7">
        <v>2</v>
      </c>
      <c r="GK6" s="7">
        <v>2.5</v>
      </c>
      <c r="GL6" s="7">
        <v>2.2000000000000002</v>
      </c>
      <c r="GM6" s="7">
        <v>1.9</v>
      </c>
      <c r="GN6" s="7">
        <v>2.4</v>
      </c>
      <c r="GO6" s="7">
        <v>2</v>
      </c>
      <c r="GP6" s="7">
        <v>2.4</v>
      </c>
      <c r="GQ6" s="7">
        <v>1.6</v>
      </c>
      <c r="GR6" s="7">
        <v>1.8</v>
      </c>
      <c r="GS6" s="7">
        <v>2.1</v>
      </c>
      <c r="GT6" s="7">
        <v>1.4</v>
      </c>
      <c r="GU6" s="7">
        <v>1.7</v>
      </c>
      <c r="GV6" s="7">
        <v>2.7</v>
      </c>
      <c r="GW6" s="7">
        <v>1.8</v>
      </c>
      <c r="GX6" s="7">
        <v>2.2999999999999998</v>
      </c>
      <c r="GY6" s="7">
        <v>2.7</v>
      </c>
      <c r="GZ6" s="7">
        <v>3.6</v>
      </c>
      <c r="HA6" s="7">
        <v>1.9</v>
      </c>
      <c r="HB6" s="7">
        <v>2</v>
      </c>
      <c r="HC6" s="7">
        <v>0.9</v>
      </c>
      <c r="HD6" s="7">
        <v>0.6</v>
      </c>
      <c r="HE6" s="7">
        <v>0.7</v>
      </c>
      <c r="HF6" s="7">
        <v>0.9</v>
      </c>
      <c r="HG6" s="7">
        <v>0.4</v>
      </c>
      <c r="HH6" s="7">
        <v>0.6</v>
      </c>
      <c r="HI6" s="7">
        <v>0.9</v>
      </c>
      <c r="HJ6" s="7">
        <v>1.2</v>
      </c>
      <c r="HK6" s="7">
        <v>0.8</v>
      </c>
      <c r="HL6" s="7">
        <v>0.9</v>
      </c>
      <c r="HM6" s="7">
        <v>0.6</v>
      </c>
      <c r="HN6" s="7">
        <v>0.7</v>
      </c>
      <c r="HO6" s="7">
        <v>0.9</v>
      </c>
      <c r="HP6" s="7">
        <v>2</v>
      </c>
      <c r="HQ6" s="7">
        <v>1.5</v>
      </c>
      <c r="HR6" s="7">
        <v>1.6</v>
      </c>
      <c r="HS6" s="7">
        <v>2</v>
      </c>
      <c r="HT6" s="7">
        <v>1.2</v>
      </c>
      <c r="HU6" s="7">
        <v>1.5</v>
      </c>
      <c r="HV6" s="7">
        <v>1.8</v>
      </c>
      <c r="HW6" s="7">
        <v>0.5</v>
      </c>
      <c r="HX6" s="7">
        <v>0.6</v>
      </c>
      <c r="HY6" s="7">
        <v>0.6</v>
      </c>
      <c r="HZ6" s="7">
        <v>0.7</v>
      </c>
    </row>
    <row r="7" spans="1:234" s="5" customFormat="1" x14ac:dyDescent="0.3">
      <c r="A7" s="2" t="s">
        <v>6</v>
      </c>
      <c r="B7" s="7">
        <v>500</v>
      </c>
      <c r="C7" s="7">
        <v>850</v>
      </c>
      <c r="D7" s="7">
        <v>800</v>
      </c>
      <c r="E7" s="7">
        <v>1180</v>
      </c>
      <c r="F7" s="7">
        <v>1300</v>
      </c>
      <c r="G7" s="7">
        <v>3000</v>
      </c>
      <c r="H7" s="7">
        <v>4000</v>
      </c>
      <c r="I7" s="7">
        <v>3120</v>
      </c>
      <c r="J7" s="7">
        <v>3848</v>
      </c>
      <c r="K7" s="7">
        <v>8580</v>
      </c>
      <c r="L7" s="7">
        <v>9942</v>
      </c>
      <c r="M7" s="7">
        <v>179</v>
      </c>
      <c r="N7" s="7">
        <v>310</v>
      </c>
      <c r="O7" s="7">
        <v>528</v>
      </c>
      <c r="P7" s="7">
        <v>916.8</v>
      </c>
      <c r="Q7" s="7">
        <v>1406</v>
      </c>
      <c r="R7" s="7">
        <v>1272</v>
      </c>
      <c r="S7" s="7">
        <v>1048</v>
      </c>
      <c r="T7" s="7">
        <v>917</v>
      </c>
      <c r="U7" s="7">
        <v>1406</v>
      </c>
      <c r="V7" s="7">
        <v>1272</v>
      </c>
      <c r="W7" s="7">
        <v>1048</v>
      </c>
      <c r="X7" s="7">
        <v>490</v>
      </c>
      <c r="Y7" s="7">
        <v>490</v>
      </c>
      <c r="Z7" s="7">
        <v>520</v>
      </c>
      <c r="AA7" s="7">
        <v>1200</v>
      </c>
      <c r="AB7" s="7">
        <v>1500</v>
      </c>
      <c r="AC7" s="7">
        <v>1500</v>
      </c>
      <c r="AD7" s="7">
        <v>1700</v>
      </c>
      <c r="AE7" s="7">
        <v>2000</v>
      </c>
      <c r="AF7" s="7">
        <v>1600</v>
      </c>
      <c r="AG7" s="7">
        <v>2500</v>
      </c>
      <c r="AH7" s="7">
        <v>2500</v>
      </c>
      <c r="AI7" s="7">
        <v>4560</v>
      </c>
      <c r="AJ7" s="7">
        <v>1800</v>
      </c>
      <c r="AK7" s="7">
        <v>1550</v>
      </c>
      <c r="AL7" s="7">
        <v>2800</v>
      </c>
      <c r="AM7" s="7">
        <v>3000</v>
      </c>
      <c r="AN7" s="7">
        <v>1500</v>
      </c>
      <c r="AO7" s="7">
        <v>1200</v>
      </c>
      <c r="AP7" s="7">
        <v>1000</v>
      </c>
      <c r="AQ7" s="7">
        <v>1000</v>
      </c>
      <c r="AR7" s="7">
        <v>1300</v>
      </c>
      <c r="AS7" s="7">
        <v>1200</v>
      </c>
      <c r="AT7" s="7">
        <v>1500</v>
      </c>
      <c r="AU7" s="7">
        <v>1200</v>
      </c>
      <c r="AV7" s="7">
        <v>1700</v>
      </c>
      <c r="AW7" s="7">
        <v>1400</v>
      </c>
      <c r="AX7" s="7">
        <v>1900</v>
      </c>
      <c r="AY7" s="7">
        <v>1600</v>
      </c>
      <c r="AZ7" s="7">
        <v>2200</v>
      </c>
      <c r="BA7" s="7">
        <v>2000</v>
      </c>
      <c r="BB7" s="7">
        <v>2200</v>
      </c>
      <c r="BC7" s="7">
        <v>2800</v>
      </c>
      <c r="BD7" s="7">
        <v>3200</v>
      </c>
      <c r="BE7" s="7">
        <v>3600</v>
      </c>
      <c r="BF7" s="7">
        <v>4000</v>
      </c>
      <c r="BG7" s="7">
        <v>96</v>
      </c>
      <c r="BH7" s="7">
        <v>150</v>
      </c>
      <c r="BI7" s="7">
        <v>200</v>
      </c>
      <c r="BJ7" s="7">
        <v>220</v>
      </c>
      <c r="BK7" s="7">
        <v>330</v>
      </c>
      <c r="BL7" s="7">
        <v>466</v>
      </c>
      <c r="BM7" s="7">
        <v>481</v>
      </c>
      <c r="BN7" s="7">
        <v>310</v>
      </c>
      <c r="BO7" s="7">
        <v>400</v>
      </c>
      <c r="BP7" s="7">
        <v>510</v>
      </c>
      <c r="BQ7" s="7">
        <v>330</v>
      </c>
      <c r="BR7" s="7">
        <v>495</v>
      </c>
      <c r="BS7" s="7">
        <v>555</v>
      </c>
      <c r="BT7" s="7">
        <v>900</v>
      </c>
      <c r="BU7" s="7">
        <v>1140</v>
      </c>
      <c r="BV7" s="7">
        <v>450</v>
      </c>
      <c r="BW7" s="7">
        <v>540</v>
      </c>
      <c r="BX7" s="7">
        <v>575</v>
      </c>
      <c r="BY7" s="7">
        <v>660</v>
      </c>
      <c r="BZ7" s="7">
        <v>750</v>
      </c>
      <c r="CA7" s="7">
        <v>870</v>
      </c>
      <c r="CB7" s="7">
        <v>750</v>
      </c>
      <c r="CC7" s="7">
        <v>900</v>
      </c>
      <c r="CD7" s="7">
        <v>850</v>
      </c>
      <c r="CE7" s="7">
        <v>840</v>
      </c>
      <c r="CF7" s="7">
        <v>1440</v>
      </c>
      <c r="CG7" s="7">
        <v>145</v>
      </c>
      <c r="CH7" s="7">
        <v>212.4</v>
      </c>
      <c r="CI7" s="7">
        <v>274.60000000000002</v>
      </c>
      <c r="CJ7" s="7">
        <v>312.60000000000002</v>
      </c>
      <c r="CK7" s="7">
        <v>690</v>
      </c>
      <c r="CL7" s="7">
        <v>620</v>
      </c>
      <c r="CM7" s="7">
        <v>872.3</v>
      </c>
      <c r="CN7" s="7">
        <v>808</v>
      </c>
      <c r="CO7" s="7">
        <v>745.8</v>
      </c>
      <c r="CP7" s="7">
        <v>767</v>
      </c>
      <c r="CQ7" s="7">
        <v>559</v>
      </c>
      <c r="CR7" s="7">
        <v>620.70000000000005</v>
      </c>
      <c r="CS7" s="7">
        <v>677.2</v>
      </c>
      <c r="CT7" s="7">
        <v>552</v>
      </c>
      <c r="CU7" s="7">
        <v>620</v>
      </c>
      <c r="CV7" s="7">
        <v>691</v>
      </c>
      <c r="CW7" s="7">
        <v>894</v>
      </c>
      <c r="CX7" s="7">
        <v>713.9</v>
      </c>
      <c r="CY7" s="7">
        <v>783.6</v>
      </c>
      <c r="CZ7" s="7">
        <v>763.4</v>
      </c>
      <c r="DA7" s="7">
        <v>641.1</v>
      </c>
      <c r="DB7" s="7">
        <v>707.4</v>
      </c>
      <c r="DC7" s="7">
        <v>760.5</v>
      </c>
      <c r="DD7" s="7">
        <v>1006.25</v>
      </c>
      <c r="DE7" s="7">
        <v>871</v>
      </c>
      <c r="DF7" s="7">
        <v>693</v>
      </c>
      <c r="DG7" s="7">
        <v>2400</v>
      </c>
      <c r="DH7" s="7">
        <v>2000</v>
      </c>
      <c r="DI7" s="7">
        <v>216</v>
      </c>
      <c r="DJ7" s="7">
        <v>300</v>
      </c>
      <c r="DK7" s="7">
        <v>380</v>
      </c>
      <c r="DL7" s="7">
        <v>750</v>
      </c>
      <c r="DM7" s="7">
        <v>700</v>
      </c>
      <c r="DN7" s="7">
        <v>1100</v>
      </c>
      <c r="DO7" s="7">
        <v>1200</v>
      </c>
      <c r="DP7" s="7">
        <v>875</v>
      </c>
      <c r="DQ7" s="7">
        <v>1000</v>
      </c>
      <c r="DR7" s="7">
        <v>1100</v>
      </c>
      <c r="DS7" s="7">
        <v>1200</v>
      </c>
      <c r="DT7" s="7">
        <v>875</v>
      </c>
      <c r="DU7" s="7">
        <v>1000</v>
      </c>
      <c r="DV7" s="7">
        <v>2500</v>
      </c>
      <c r="DW7" s="7">
        <v>3200</v>
      </c>
      <c r="DX7" s="7">
        <v>4200</v>
      </c>
      <c r="DY7" s="7">
        <v>4500</v>
      </c>
      <c r="DZ7" s="7">
        <v>3100</v>
      </c>
      <c r="EA7" s="7">
        <v>4200</v>
      </c>
      <c r="EB7" s="7">
        <v>2150</v>
      </c>
      <c r="EC7" s="7">
        <v>2750</v>
      </c>
      <c r="ED7" s="7">
        <v>3025</v>
      </c>
      <c r="EE7" s="7">
        <v>2800</v>
      </c>
      <c r="EF7" s="7">
        <v>2175</v>
      </c>
      <c r="EG7" s="7">
        <v>3675</v>
      </c>
      <c r="EH7" s="7">
        <v>1825</v>
      </c>
      <c r="EI7" s="7">
        <v>1680</v>
      </c>
      <c r="EJ7" s="7">
        <v>1100</v>
      </c>
      <c r="EK7" s="7">
        <v>1250</v>
      </c>
      <c r="EL7" s="7">
        <v>800</v>
      </c>
      <c r="EM7" s="7">
        <v>1032</v>
      </c>
      <c r="EN7" s="7">
        <v>750</v>
      </c>
      <c r="EO7" s="7">
        <v>1000</v>
      </c>
      <c r="EP7" s="7">
        <v>800</v>
      </c>
      <c r="EQ7" s="7">
        <v>1125</v>
      </c>
      <c r="ER7" s="7">
        <v>875</v>
      </c>
      <c r="ES7" s="7">
        <v>1100</v>
      </c>
      <c r="ET7" s="7">
        <v>880</v>
      </c>
      <c r="EU7" s="7">
        <v>750</v>
      </c>
      <c r="EV7" s="7">
        <v>875</v>
      </c>
      <c r="EW7" s="7">
        <v>500</v>
      </c>
      <c r="EX7" s="7">
        <v>480</v>
      </c>
      <c r="EY7" s="7">
        <v>375</v>
      </c>
      <c r="EZ7" s="7">
        <v>450</v>
      </c>
      <c r="FA7" s="7">
        <v>560</v>
      </c>
      <c r="FB7" s="7">
        <v>250</v>
      </c>
      <c r="FC7" s="7">
        <v>310</v>
      </c>
      <c r="FD7" s="7">
        <v>400</v>
      </c>
      <c r="FE7" s="7">
        <v>400</v>
      </c>
      <c r="FF7" s="7">
        <v>520</v>
      </c>
      <c r="FG7" s="7">
        <v>315</v>
      </c>
      <c r="FH7" s="7">
        <v>400</v>
      </c>
      <c r="FI7" s="7">
        <v>250</v>
      </c>
      <c r="FJ7" s="7">
        <v>250</v>
      </c>
      <c r="FK7" s="7">
        <v>120</v>
      </c>
      <c r="FL7" s="7">
        <v>140</v>
      </c>
      <c r="FM7" s="7">
        <v>150</v>
      </c>
      <c r="FN7" s="7">
        <v>150</v>
      </c>
      <c r="FO7" s="7">
        <v>412</v>
      </c>
      <c r="FP7" s="7">
        <v>300</v>
      </c>
      <c r="FQ7" s="7">
        <v>390</v>
      </c>
      <c r="FR7" s="7">
        <v>365</v>
      </c>
      <c r="FS7" s="7">
        <v>450</v>
      </c>
      <c r="FT7" s="7">
        <v>320</v>
      </c>
      <c r="FU7" s="7">
        <v>385</v>
      </c>
      <c r="FV7" s="7">
        <v>392</v>
      </c>
      <c r="FW7" s="7">
        <v>540</v>
      </c>
      <c r="FX7" s="7">
        <v>710</v>
      </c>
      <c r="FY7" s="7">
        <v>570</v>
      </c>
      <c r="FZ7" s="7">
        <v>600</v>
      </c>
      <c r="GA7" s="7">
        <v>600</v>
      </c>
      <c r="GB7" s="7">
        <v>880</v>
      </c>
      <c r="GC7" s="7">
        <v>700</v>
      </c>
      <c r="GD7" s="7">
        <v>750</v>
      </c>
      <c r="GE7" s="7">
        <v>880</v>
      </c>
      <c r="GF7" s="40">
        <v>1750</v>
      </c>
      <c r="GG7" s="7">
        <v>1500</v>
      </c>
      <c r="GH7" s="7">
        <v>1360</v>
      </c>
      <c r="GI7" s="7">
        <v>1875</v>
      </c>
      <c r="GJ7" s="7">
        <v>1700</v>
      </c>
      <c r="GK7" s="7">
        <v>1300</v>
      </c>
      <c r="GL7" s="7">
        <v>2000</v>
      </c>
      <c r="GM7" s="7">
        <v>2000</v>
      </c>
      <c r="GN7" s="7">
        <v>2100</v>
      </c>
      <c r="GO7" s="7">
        <v>2150</v>
      </c>
      <c r="GP7" s="7">
        <v>2130</v>
      </c>
      <c r="GQ7" s="7">
        <v>2040</v>
      </c>
      <c r="GR7" s="7">
        <v>2225</v>
      </c>
      <c r="GS7" s="7">
        <v>2350</v>
      </c>
      <c r="GT7" s="7">
        <v>2140</v>
      </c>
      <c r="GU7" s="7">
        <v>2033</v>
      </c>
      <c r="GV7" s="7">
        <v>2193</v>
      </c>
      <c r="GW7" s="7">
        <v>2770</v>
      </c>
      <c r="GX7" s="7">
        <v>2370</v>
      </c>
      <c r="GY7" s="7">
        <v>2410</v>
      </c>
      <c r="GZ7" s="7">
        <v>2470</v>
      </c>
      <c r="HA7" s="7">
        <v>3145</v>
      </c>
      <c r="HB7" s="7">
        <v>2730</v>
      </c>
      <c r="HC7" s="7">
        <v>89</v>
      </c>
      <c r="HD7" s="7">
        <v>240</v>
      </c>
      <c r="HE7" s="7">
        <v>225</v>
      </c>
      <c r="HF7" s="7">
        <v>287</v>
      </c>
      <c r="HG7" s="7">
        <v>235</v>
      </c>
      <c r="HH7" s="7">
        <v>200</v>
      </c>
      <c r="HI7" s="7">
        <v>410</v>
      </c>
      <c r="HJ7" s="7">
        <v>510</v>
      </c>
      <c r="HK7" s="7">
        <v>400</v>
      </c>
      <c r="HL7" s="7">
        <v>430</v>
      </c>
      <c r="HM7" s="7">
        <v>237</v>
      </c>
      <c r="HN7" s="7">
        <v>300</v>
      </c>
      <c r="HO7" s="7">
        <v>387</v>
      </c>
      <c r="HP7" s="7">
        <v>990</v>
      </c>
      <c r="HQ7" s="7">
        <v>1100</v>
      </c>
      <c r="HR7" s="7">
        <v>907</v>
      </c>
      <c r="HS7" s="7">
        <v>950</v>
      </c>
      <c r="HT7" s="7">
        <v>1000</v>
      </c>
      <c r="HU7" s="7">
        <v>825</v>
      </c>
      <c r="HV7" s="7">
        <v>900</v>
      </c>
      <c r="HW7" s="7">
        <v>165</v>
      </c>
      <c r="HX7" s="7">
        <v>200</v>
      </c>
      <c r="HY7" s="7">
        <v>240</v>
      </c>
      <c r="HZ7" s="7">
        <v>330</v>
      </c>
    </row>
    <row r="8" spans="1:234" s="5" customFormat="1" x14ac:dyDescent="0.3">
      <c r="A8" s="2" t="s">
        <v>7</v>
      </c>
      <c r="B8" s="7">
        <v>41.8</v>
      </c>
      <c r="C8" s="7">
        <v>42.5</v>
      </c>
      <c r="D8" s="7">
        <v>60.7</v>
      </c>
      <c r="E8" s="7">
        <v>60.7</v>
      </c>
      <c r="F8" s="7">
        <v>60.7</v>
      </c>
      <c r="G8" s="7">
        <v>80</v>
      </c>
      <c r="H8" s="7">
        <v>80</v>
      </c>
      <c r="I8" s="7">
        <v>118.4</v>
      </c>
      <c r="J8" s="7">
        <v>118.4</v>
      </c>
      <c r="K8" s="7">
        <v>147.5</v>
      </c>
      <c r="L8" s="7">
        <v>147.5</v>
      </c>
      <c r="M8" s="7">
        <v>86.8</v>
      </c>
      <c r="N8" s="7">
        <v>86.8</v>
      </c>
      <c r="O8" s="7">
        <v>86.8</v>
      </c>
      <c r="P8" s="7">
        <v>87.1</v>
      </c>
      <c r="Q8" s="7">
        <v>87.1</v>
      </c>
      <c r="R8" s="7">
        <v>87.1</v>
      </c>
      <c r="S8" s="7">
        <v>87.1</v>
      </c>
      <c r="T8" s="7">
        <v>87</v>
      </c>
      <c r="U8" s="7">
        <v>87</v>
      </c>
      <c r="V8" s="7">
        <v>87</v>
      </c>
      <c r="W8" s="7">
        <v>87</v>
      </c>
      <c r="X8" s="7">
        <v>86.8</v>
      </c>
      <c r="Y8" s="7">
        <v>86.8</v>
      </c>
      <c r="Z8" s="7">
        <v>86.8</v>
      </c>
      <c r="AA8" s="7">
        <v>86.8</v>
      </c>
      <c r="AB8" s="7">
        <v>86.8</v>
      </c>
      <c r="AC8" s="7">
        <v>88.6</v>
      </c>
      <c r="AD8" s="7">
        <v>88.6</v>
      </c>
      <c r="AE8" s="7">
        <v>88.6</v>
      </c>
      <c r="AF8" s="7">
        <v>98.6</v>
      </c>
      <c r="AG8" s="7">
        <v>107</v>
      </c>
      <c r="AH8" s="7">
        <v>107</v>
      </c>
      <c r="AI8" s="7">
        <v>106</v>
      </c>
      <c r="AJ8" s="7">
        <v>69</v>
      </c>
      <c r="AK8" s="7">
        <v>69</v>
      </c>
      <c r="AL8" s="7">
        <v>91.6</v>
      </c>
      <c r="AM8" s="7">
        <v>91.6</v>
      </c>
      <c r="AN8" s="7">
        <v>91.6</v>
      </c>
      <c r="AO8" s="7">
        <v>55.6</v>
      </c>
      <c r="AP8" s="7">
        <v>55.6</v>
      </c>
      <c r="AQ8" s="7">
        <v>55.6</v>
      </c>
      <c r="AR8" s="7">
        <v>55.6</v>
      </c>
      <c r="AS8" s="7">
        <v>55.6</v>
      </c>
      <c r="AT8" s="7">
        <v>68.8</v>
      </c>
      <c r="AU8" s="7">
        <v>68.8</v>
      </c>
      <c r="AV8" s="7">
        <v>68.8</v>
      </c>
      <c r="AW8" s="7">
        <v>68.8</v>
      </c>
      <c r="AX8" s="7">
        <v>79</v>
      </c>
      <c r="AY8" s="7">
        <v>79</v>
      </c>
      <c r="AZ8" s="7">
        <v>79</v>
      </c>
      <c r="BA8" s="7">
        <v>79</v>
      </c>
      <c r="BB8" s="7">
        <v>89</v>
      </c>
      <c r="BC8" s="7">
        <v>89</v>
      </c>
      <c r="BD8" s="7">
        <v>89</v>
      </c>
      <c r="BE8" s="7">
        <v>89</v>
      </c>
      <c r="BF8" s="7">
        <v>89</v>
      </c>
      <c r="BG8" s="7">
        <v>23</v>
      </c>
      <c r="BH8" s="7">
        <v>23</v>
      </c>
      <c r="BI8" s="7">
        <v>27.5</v>
      </c>
      <c r="BJ8" s="7">
        <v>27.5</v>
      </c>
      <c r="BK8" s="7">
        <v>37.700000000000003</v>
      </c>
      <c r="BL8" s="7">
        <v>37.700000000000003</v>
      </c>
      <c r="BM8" s="7">
        <v>37.700000000000003</v>
      </c>
      <c r="BN8" s="7">
        <v>41.8</v>
      </c>
      <c r="BO8" s="7">
        <v>41.8</v>
      </c>
      <c r="BP8" s="7">
        <v>41.8</v>
      </c>
      <c r="BQ8" s="7">
        <v>41.8</v>
      </c>
      <c r="BR8" s="7">
        <v>41.8</v>
      </c>
      <c r="BS8" s="7">
        <v>41.8</v>
      </c>
      <c r="BT8" s="7">
        <v>42.5</v>
      </c>
      <c r="BU8" s="7">
        <v>42.5</v>
      </c>
      <c r="BV8" s="7">
        <v>44.5</v>
      </c>
      <c r="BW8" s="7">
        <v>44.5</v>
      </c>
      <c r="BX8" s="7">
        <v>44.5</v>
      </c>
      <c r="BY8" s="7">
        <v>44.7</v>
      </c>
      <c r="BZ8" s="7">
        <v>44.7</v>
      </c>
      <c r="CA8" s="7">
        <v>44.7</v>
      </c>
      <c r="CB8" s="7">
        <v>44.7</v>
      </c>
      <c r="CC8" s="7">
        <v>44.7</v>
      </c>
      <c r="CD8" s="7">
        <v>59</v>
      </c>
      <c r="CE8" s="7">
        <v>59</v>
      </c>
      <c r="CF8" s="7">
        <v>59</v>
      </c>
      <c r="CG8" s="7">
        <v>14.4</v>
      </c>
      <c r="CH8" s="7">
        <v>18.8</v>
      </c>
      <c r="CI8" s="7">
        <v>18.8</v>
      </c>
      <c r="CJ8" s="7">
        <v>18.8</v>
      </c>
      <c r="CK8" s="7">
        <v>27.9</v>
      </c>
      <c r="CL8" s="7">
        <v>27.9</v>
      </c>
      <c r="CM8" s="7">
        <v>27.9</v>
      </c>
      <c r="CN8" s="7">
        <v>27.9</v>
      </c>
      <c r="CO8" s="7">
        <v>27.9</v>
      </c>
      <c r="CP8" s="7">
        <v>27.9</v>
      </c>
      <c r="CQ8" s="7">
        <v>28.4</v>
      </c>
      <c r="CR8" s="7">
        <v>28.4</v>
      </c>
      <c r="CS8" s="7">
        <v>28.4</v>
      </c>
      <c r="CT8" s="7">
        <v>27.5</v>
      </c>
      <c r="CU8" s="7">
        <v>27.5</v>
      </c>
      <c r="CV8" s="7">
        <v>28.8</v>
      </c>
      <c r="CW8" s="7">
        <v>27.5</v>
      </c>
      <c r="CX8" s="7">
        <v>27.5</v>
      </c>
      <c r="CY8" s="7">
        <v>27.5</v>
      </c>
      <c r="CZ8" s="7">
        <v>27.5</v>
      </c>
      <c r="DA8" s="7">
        <v>27.5</v>
      </c>
      <c r="DB8" s="7">
        <v>27.5</v>
      </c>
      <c r="DC8" s="7">
        <v>27.5</v>
      </c>
      <c r="DD8" s="7">
        <v>28.8</v>
      </c>
      <c r="DE8" s="7">
        <v>28.8</v>
      </c>
      <c r="DF8" s="7">
        <v>28.8</v>
      </c>
      <c r="DG8" s="7">
        <v>36</v>
      </c>
      <c r="DH8" s="7">
        <v>36</v>
      </c>
      <c r="DI8" s="7">
        <v>44.35</v>
      </c>
      <c r="DJ8" s="7">
        <v>44.35</v>
      </c>
      <c r="DK8" s="7">
        <v>44.35</v>
      </c>
      <c r="DL8" s="7">
        <v>79</v>
      </c>
      <c r="DM8" s="7">
        <v>79</v>
      </c>
      <c r="DN8" s="7">
        <v>86.8</v>
      </c>
      <c r="DO8" s="7">
        <v>86.8</v>
      </c>
      <c r="DP8" s="7">
        <v>86.8</v>
      </c>
      <c r="DQ8" s="7">
        <v>86.8</v>
      </c>
      <c r="DR8" s="7">
        <v>86.8</v>
      </c>
      <c r="DS8" s="7">
        <v>86.8</v>
      </c>
      <c r="DT8" s="7">
        <v>86.8</v>
      </c>
      <c r="DU8" s="7">
        <v>86.8</v>
      </c>
      <c r="DV8" s="7">
        <v>91.6</v>
      </c>
      <c r="DW8" s="7">
        <v>91.6</v>
      </c>
      <c r="DX8" s="7">
        <v>89.3</v>
      </c>
      <c r="DY8" s="7">
        <v>89.3</v>
      </c>
      <c r="DZ8" s="7">
        <v>89.3</v>
      </c>
      <c r="EA8" s="7">
        <v>89.3</v>
      </c>
      <c r="EB8" s="7">
        <v>89.3</v>
      </c>
      <c r="EC8" s="7">
        <v>89.3</v>
      </c>
      <c r="ED8" s="7">
        <v>89.3</v>
      </c>
      <c r="EE8" s="7">
        <v>89.3</v>
      </c>
      <c r="EF8" s="7">
        <v>69.3</v>
      </c>
      <c r="EG8" s="7">
        <v>69.3</v>
      </c>
      <c r="EH8" s="7">
        <v>69.3</v>
      </c>
      <c r="EI8" s="7">
        <v>69.3</v>
      </c>
      <c r="EJ8" s="7">
        <v>69.3</v>
      </c>
      <c r="EK8" s="7">
        <v>69.3</v>
      </c>
      <c r="EL8" s="7">
        <v>59</v>
      </c>
      <c r="EM8" s="7">
        <v>59</v>
      </c>
      <c r="EN8" s="7">
        <v>47.5</v>
      </c>
      <c r="EO8" s="7">
        <v>47.5</v>
      </c>
      <c r="EP8" s="7">
        <v>47.5</v>
      </c>
      <c r="EQ8" s="7">
        <v>47.5</v>
      </c>
      <c r="ER8" s="7">
        <v>41.9</v>
      </c>
      <c r="ES8" s="7">
        <v>59</v>
      </c>
      <c r="ET8" s="7">
        <v>59</v>
      </c>
      <c r="EU8" s="7">
        <v>44.7</v>
      </c>
      <c r="EV8" s="7">
        <v>44.7</v>
      </c>
      <c r="EW8" s="7">
        <v>44.3</v>
      </c>
      <c r="EX8" s="7">
        <v>44.3</v>
      </c>
      <c r="EY8" s="7">
        <v>43.6</v>
      </c>
      <c r="EZ8" s="7">
        <v>43.6</v>
      </c>
      <c r="FA8" s="7">
        <v>43.6</v>
      </c>
      <c r="FB8" s="7">
        <v>43.6</v>
      </c>
      <c r="FC8" s="7">
        <v>43.6</v>
      </c>
      <c r="FD8" s="7">
        <v>41.8</v>
      </c>
      <c r="FE8" s="7">
        <v>41.8</v>
      </c>
      <c r="FF8" s="7">
        <v>41.8</v>
      </c>
      <c r="FG8" s="7">
        <v>41.8</v>
      </c>
      <c r="FH8" s="7">
        <v>41.8</v>
      </c>
      <c r="FI8" s="7">
        <v>35</v>
      </c>
      <c r="FJ8" s="7">
        <v>35</v>
      </c>
      <c r="FK8" s="7">
        <v>27</v>
      </c>
      <c r="FL8" s="7">
        <v>27</v>
      </c>
      <c r="FM8" s="7">
        <v>27</v>
      </c>
      <c r="FN8" s="7">
        <v>27</v>
      </c>
      <c r="FO8" s="7">
        <v>27.5</v>
      </c>
      <c r="FP8" s="7">
        <v>27.5</v>
      </c>
      <c r="FQ8" s="7">
        <v>27.5</v>
      </c>
      <c r="FR8" s="7">
        <v>27.5</v>
      </c>
      <c r="FS8" s="7">
        <v>27.5</v>
      </c>
      <c r="FT8" s="7">
        <v>27.7</v>
      </c>
      <c r="FU8" s="7">
        <v>27.7</v>
      </c>
      <c r="FV8" s="7">
        <v>27.7</v>
      </c>
      <c r="FW8" s="7">
        <v>27.7</v>
      </c>
      <c r="FX8" s="7">
        <v>27.7</v>
      </c>
      <c r="FY8" s="7">
        <v>35</v>
      </c>
      <c r="FZ8" s="7">
        <v>35</v>
      </c>
      <c r="GA8" s="7">
        <v>35</v>
      </c>
      <c r="GB8" s="7">
        <v>35</v>
      </c>
      <c r="GC8" s="7">
        <v>35</v>
      </c>
      <c r="GD8" s="7">
        <v>35</v>
      </c>
      <c r="GE8" s="7">
        <v>35</v>
      </c>
      <c r="GF8" s="40">
        <v>42.5</v>
      </c>
      <c r="GG8" s="7">
        <v>42.5</v>
      </c>
      <c r="GH8" s="7">
        <v>42.5</v>
      </c>
      <c r="GI8" s="7">
        <v>42.5</v>
      </c>
      <c r="GJ8" s="7">
        <v>42.5</v>
      </c>
      <c r="GK8" s="7">
        <v>42.5</v>
      </c>
      <c r="GL8" s="7">
        <v>42.5</v>
      </c>
      <c r="GM8" s="7">
        <v>49.7</v>
      </c>
      <c r="GN8" s="7">
        <v>49.7</v>
      </c>
      <c r="GO8" s="7">
        <v>49.7</v>
      </c>
      <c r="GP8" s="7">
        <v>49.7</v>
      </c>
      <c r="GQ8" s="7">
        <v>49.7</v>
      </c>
      <c r="GR8" s="7">
        <v>49.7</v>
      </c>
      <c r="GS8" s="7">
        <v>49.7</v>
      </c>
      <c r="GT8" s="7">
        <v>62.8</v>
      </c>
      <c r="GU8" s="7">
        <v>62.8</v>
      </c>
      <c r="GV8" s="7">
        <v>62.8</v>
      </c>
      <c r="GW8" s="7">
        <v>62.8</v>
      </c>
      <c r="GX8" s="7">
        <v>62.8</v>
      </c>
      <c r="GY8" s="7">
        <v>62.8</v>
      </c>
      <c r="GZ8" s="7">
        <v>62.8</v>
      </c>
      <c r="HA8" s="7">
        <v>62.8</v>
      </c>
      <c r="HB8" s="7">
        <v>62.8</v>
      </c>
      <c r="HC8" s="7">
        <v>14.2</v>
      </c>
      <c r="HD8" s="7">
        <v>14.2</v>
      </c>
      <c r="HE8" s="7">
        <v>14.2</v>
      </c>
      <c r="HF8" s="7">
        <v>14.2</v>
      </c>
      <c r="HG8" s="7">
        <v>14.2</v>
      </c>
      <c r="HH8" s="7">
        <v>14.2</v>
      </c>
      <c r="HI8" s="7">
        <v>25</v>
      </c>
      <c r="HJ8" s="7">
        <v>25</v>
      </c>
      <c r="HK8" s="7">
        <v>22.4</v>
      </c>
      <c r="HL8" s="7">
        <v>22.4</v>
      </c>
      <c r="HM8" s="7">
        <v>18</v>
      </c>
      <c r="HN8" s="7">
        <v>18</v>
      </c>
      <c r="HO8" s="7">
        <v>18</v>
      </c>
      <c r="HP8" s="7">
        <v>29.2</v>
      </c>
      <c r="HQ8" s="7">
        <v>29.2</v>
      </c>
      <c r="HR8" s="7">
        <v>29.2</v>
      </c>
      <c r="HS8" s="7">
        <v>29.2</v>
      </c>
      <c r="HT8" s="5">
        <v>29</v>
      </c>
      <c r="HU8" s="7">
        <v>29</v>
      </c>
      <c r="HV8" s="7">
        <v>29</v>
      </c>
      <c r="HW8" s="7">
        <v>28</v>
      </c>
      <c r="HX8" s="7">
        <v>28</v>
      </c>
      <c r="HY8" s="7">
        <v>28</v>
      </c>
      <c r="HZ8" s="7">
        <v>27.5</v>
      </c>
    </row>
    <row r="9" spans="1:234" s="5" customFormat="1" x14ac:dyDescent="0.3">
      <c r="A9" s="2" t="s">
        <v>8</v>
      </c>
      <c r="B9" s="7">
        <v>30.75</v>
      </c>
      <c r="C9" s="7">
        <v>37.5</v>
      </c>
      <c r="D9" s="7">
        <v>39.5</v>
      </c>
      <c r="E9" s="7">
        <v>39.5</v>
      </c>
      <c r="F9" s="7">
        <v>39.5</v>
      </c>
      <c r="G9" s="7">
        <v>50</v>
      </c>
      <c r="H9" s="7">
        <v>50</v>
      </c>
      <c r="I9" s="7">
        <v>56.8</v>
      </c>
      <c r="J9" s="7">
        <v>56.8</v>
      </c>
      <c r="K9" s="7">
        <v>64</v>
      </c>
      <c r="L9" s="7">
        <v>64</v>
      </c>
      <c r="M9" s="7">
        <v>26.5</v>
      </c>
      <c r="N9" s="7">
        <v>26.5</v>
      </c>
      <c r="O9" s="7">
        <v>26.5</v>
      </c>
      <c r="P9" s="7">
        <v>27.05</v>
      </c>
      <c r="Q9" s="7">
        <v>27.05</v>
      </c>
      <c r="R9" s="7">
        <v>27.05</v>
      </c>
      <c r="S9" s="7">
        <v>27</v>
      </c>
      <c r="T9" s="7">
        <v>29</v>
      </c>
      <c r="U9" s="7">
        <v>29</v>
      </c>
      <c r="V9" s="7">
        <v>29</v>
      </c>
      <c r="W9" s="7">
        <v>29</v>
      </c>
      <c r="X9" s="7">
        <v>26.5</v>
      </c>
      <c r="Y9" s="7">
        <v>26.5</v>
      </c>
      <c r="Z9" s="7">
        <v>26.5</v>
      </c>
      <c r="AA9" s="7">
        <v>35.5</v>
      </c>
      <c r="AB9" s="7">
        <v>35.5</v>
      </c>
      <c r="AC9" s="7">
        <v>40</v>
      </c>
      <c r="AD9" s="7">
        <v>40</v>
      </c>
      <c r="AE9" s="7">
        <v>40</v>
      </c>
      <c r="AF9" s="7">
        <v>33</v>
      </c>
      <c r="AG9" s="7">
        <v>37</v>
      </c>
      <c r="AH9" s="7">
        <v>37</v>
      </c>
      <c r="AI9" s="7">
        <v>47</v>
      </c>
      <c r="AJ9" s="7">
        <v>36.5</v>
      </c>
      <c r="AK9" s="7">
        <v>36.5</v>
      </c>
      <c r="AL9" s="7">
        <v>43</v>
      </c>
      <c r="AM9" s="7">
        <v>43</v>
      </c>
      <c r="AN9" s="7">
        <v>43</v>
      </c>
      <c r="AO9" s="7">
        <v>34</v>
      </c>
      <c r="AP9" s="7">
        <v>34</v>
      </c>
      <c r="AQ9" s="7">
        <v>34</v>
      </c>
      <c r="AR9" s="7">
        <v>39</v>
      </c>
      <c r="AS9" s="7">
        <v>39</v>
      </c>
      <c r="AT9" s="7">
        <v>35</v>
      </c>
      <c r="AU9" s="7">
        <v>35</v>
      </c>
      <c r="AV9" s="7">
        <v>40</v>
      </c>
      <c r="AW9" s="7">
        <v>40</v>
      </c>
      <c r="AX9" s="7">
        <v>39.5</v>
      </c>
      <c r="AY9" s="7">
        <v>39.5</v>
      </c>
      <c r="AZ9" s="7">
        <v>44.4</v>
      </c>
      <c r="BA9" s="7">
        <v>44.4</v>
      </c>
      <c r="BB9" s="7">
        <v>40</v>
      </c>
      <c r="BC9" s="7">
        <v>40</v>
      </c>
      <c r="BD9" s="7">
        <v>44.4</v>
      </c>
      <c r="BE9" s="7">
        <v>44.4</v>
      </c>
      <c r="BF9" s="7">
        <v>44.4</v>
      </c>
      <c r="BG9" s="7">
        <v>18.5</v>
      </c>
      <c r="BH9" s="7">
        <v>18.5</v>
      </c>
      <c r="BI9" s="7">
        <v>26.5</v>
      </c>
      <c r="BJ9" s="7">
        <v>26.5</v>
      </c>
      <c r="BK9" s="7">
        <v>28.5</v>
      </c>
      <c r="BL9" s="7">
        <v>28.5</v>
      </c>
      <c r="BM9" s="7">
        <v>28.5</v>
      </c>
      <c r="BN9" s="7">
        <v>26.5</v>
      </c>
      <c r="BO9" s="7">
        <v>26.5</v>
      </c>
      <c r="BP9" s="7">
        <v>26.5</v>
      </c>
      <c r="BQ9" s="7">
        <v>28.5</v>
      </c>
      <c r="BR9" s="7">
        <v>28.5</v>
      </c>
      <c r="BS9" s="7">
        <v>28.5</v>
      </c>
      <c r="BT9" s="7">
        <v>34.5</v>
      </c>
      <c r="BU9" s="7">
        <v>42</v>
      </c>
      <c r="BV9" s="7">
        <v>30.5</v>
      </c>
      <c r="BW9" s="7">
        <v>30.5</v>
      </c>
      <c r="BX9" s="7">
        <v>30.5</v>
      </c>
      <c r="BY9" s="7">
        <v>32.5</v>
      </c>
      <c r="BZ9" s="7">
        <v>32.5</v>
      </c>
      <c r="CA9" s="7">
        <v>32.5</v>
      </c>
      <c r="CB9" s="7">
        <v>34.5</v>
      </c>
      <c r="CC9" s="7">
        <v>34.5</v>
      </c>
      <c r="CD9" s="7">
        <v>29.5</v>
      </c>
      <c r="CE9" s="7">
        <v>33.5</v>
      </c>
      <c r="CF9" s="7">
        <v>33.5</v>
      </c>
      <c r="CG9" s="7">
        <v>13.3</v>
      </c>
      <c r="CH9" s="7">
        <v>27.5</v>
      </c>
      <c r="CI9" s="7">
        <v>27.5</v>
      </c>
      <c r="CJ9" s="7">
        <v>27.5</v>
      </c>
      <c r="CK9" s="7">
        <v>30.5</v>
      </c>
      <c r="CL9" s="7">
        <v>30.5</v>
      </c>
      <c r="CM9" s="7">
        <v>32</v>
      </c>
      <c r="CN9" s="7">
        <v>32</v>
      </c>
      <c r="CO9" s="7">
        <v>32</v>
      </c>
      <c r="CP9" s="7">
        <v>32</v>
      </c>
      <c r="CQ9" s="7">
        <v>17</v>
      </c>
      <c r="CR9" s="7">
        <v>17</v>
      </c>
      <c r="CS9" s="7">
        <v>17</v>
      </c>
      <c r="CT9" s="7">
        <v>32</v>
      </c>
      <c r="CU9" s="7">
        <v>32</v>
      </c>
      <c r="CV9" s="7">
        <v>33.5</v>
      </c>
      <c r="CW9" s="7">
        <v>33</v>
      </c>
      <c r="CX9" s="7">
        <v>33</v>
      </c>
      <c r="CY9" s="7">
        <v>33</v>
      </c>
      <c r="CZ9" s="7">
        <v>33</v>
      </c>
      <c r="DA9" s="7">
        <v>18.5</v>
      </c>
      <c r="DB9" s="7">
        <v>18.5</v>
      </c>
      <c r="DC9" s="7">
        <v>18.5</v>
      </c>
      <c r="DD9" s="7">
        <v>33.5</v>
      </c>
      <c r="DE9" s="7">
        <v>33.5</v>
      </c>
      <c r="DF9" s="7">
        <v>33.5</v>
      </c>
      <c r="DG9" s="7">
        <v>53.6</v>
      </c>
      <c r="DH9" s="7">
        <v>53.6</v>
      </c>
      <c r="DI9" s="7">
        <v>19</v>
      </c>
      <c r="DJ9" s="7">
        <v>19</v>
      </c>
      <c r="DK9" s="7">
        <v>21</v>
      </c>
      <c r="DL9" s="7">
        <v>21</v>
      </c>
      <c r="DM9" s="7">
        <v>21</v>
      </c>
      <c r="DN9" s="7">
        <v>23.9</v>
      </c>
      <c r="DO9" s="7">
        <v>23.9</v>
      </c>
      <c r="DP9" s="7">
        <v>23.9</v>
      </c>
      <c r="DQ9" s="7">
        <v>23.9</v>
      </c>
      <c r="DR9" s="7">
        <v>23.9</v>
      </c>
      <c r="DS9" s="7">
        <v>23.9</v>
      </c>
      <c r="DT9" s="7">
        <v>23.9</v>
      </c>
      <c r="DU9" s="7">
        <v>23.9</v>
      </c>
      <c r="DV9" s="7">
        <v>40</v>
      </c>
      <c r="DW9" s="7">
        <v>40</v>
      </c>
      <c r="DX9" s="7">
        <v>53</v>
      </c>
      <c r="DY9" s="7">
        <v>53</v>
      </c>
      <c r="DZ9" s="7">
        <v>43</v>
      </c>
      <c r="EA9" s="7">
        <v>43</v>
      </c>
      <c r="EB9" s="7">
        <v>36.5</v>
      </c>
      <c r="EC9" s="7">
        <v>36.5</v>
      </c>
      <c r="ED9" s="7">
        <v>36.5</v>
      </c>
      <c r="EE9" s="7">
        <v>32.5</v>
      </c>
      <c r="EF9" s="7">
        <v>37.9</v>
      </c>
      <c r="EG9" s="7">
        <v>37.9</v>
      </c>
      <c r="EH9" s="7">
        <v>37.5</v>
      </c>
      <c r="EI9" s="7">
        <v>34.5</v>
      </c>
      <c r="EJ9" s="7">
        <v>34.5</v>
      </c>
      <c r="EK9" s="7">
        <v>34.5</v>
      </c>
      <c r="EL9" s="7">
        <v>35</v>
      </c>
      <c r="EM9" s="7">
        <v>35</v>
      </c>
      <c r="EN9" s="7">
        <v>33.5</v>
      </c>
      <c r="EO9" s="7">
        <v>33.5</v>
      </c>
      <c r="EP9" s="7">
        <v>32</v>
      </c>
      <c r="EQ9" s="7">
        <v>32</v>
      </c>
      <c r="ER9" s="7">
        <v>35</v>
      </c>
      <c r="ES9" s="7">
        <v>25</v>
      </c>
      <c r="ET9" s="7">
        <v>23</v>
      </c>
      <c r="EU9" s="7">
        <v>30.5</v>
      </c>
      <c r="EV9" s="7">
        <v>30.5</v>
      </c>
      <c r="EW9" s="7">
        <v>20</v>
      </c>
      <c r="EX9" s="7">
        <v>20</v>
      </c>
      <c r="EY9" s="7">
        <v>18</v>
      </c>
      <c r="EZ9" s="7">
        <v>18</v>
      </c>
      <c r="FA9" s="7">
        <v>18</v>
      </c>
      <c r="FB9" s="7">
        <v>16</v>
      </c>
      <c r="FC9" s="7">
        <v>16</v>
      </c>
      <c r="FD9" s="7">
        <v>20</v>
      </c>
      <c r="FE9" s="7">
        <v>20</v>
      </c>
      <c r="FF9" s="7">
        <v>20</v>
      </c>
      <c r="FG9" s="7">
        <v>18</v>
      </c>
      <c r="FH9" s="7">
        <v>18</v>
      </c>
      <c r="FI9" s="7">
        <v>18</v>
      </c>
      <c r="FJ9" s="7">
        <v>18</v>
      </c>
      <c r="FK9" s="7">
        <v>20.399999999999999</v>
      </c>
      <c r="FL9" s="7">
        <v>20.399999999999999</v>
      </c>
      <c r="FM9" s="7">
        <v>22.5</v>
      </c>
      <c r="FN9" s="7">
        <v>22.5</v>
      </c>
      <c r="FO9" s="7">
        <v>42</v>
      </c>
      <c r="FP9" s="7">
        <v>30</v>
      </c>
      <c r="FQ9" s="7">
        <v>30</v>
      </c>
      <c r="FR9" s="7">
        <v>30</v>
      </c>
      <c r="FS9" s="7">
        <v>30</v>
      </c>
      <c r="FT9" s="7">
        <v>34</v>
      </c>
      <c r="FU9" s="7">
        <v>34</v>
      </c>
      <c r="FV9" s="7">
        <v>34</v>
      </c>
      <c r="FW9" s="7">
        <v>34</v>
      </c>
      <c r="FX9" s="7">
        <v>34</v>
      </c>
      <c r="FY9" s="7">
        <v>36</v>
      </c>
      <c r="FZ9" s="7">
        <v>36</v>
      </c>
      <c r="GA9" s="7">
        <v>36</v>
      </c>
      <c r="GB9" s="7">
        <v>36</v>
      </c>
      <c r="GC9" s="7">
        <v>42</v>
      </c>
      <c r="GD9" s="7">
        <v>42</v>
      </c>
      <c r="GE9" s="7">
        <v>42</v>
      </c>
      <c r="GF9" s="40">
        <v>45</v>
      </c>
      <c r="GG9" s="7">
        <v>45</v>
      </c>
      <c r="GH9" s="7">
        <v>45</v>
      </c>
      <c r="GI9" s="7">
        <v>50</v>
      </c>
      <c r="GJ9" s="7">
        <v>50</v>
      </c>
      <c r="GK9" s="7">
        <v>50</v>
      </c>
      <c r="GL9" s="7">
        <v>55</v>
      </c>
      <c r="GM9" s="7">
        <v>49</v>
      </c>
      <c r="GN9" s="7">
        <v>49</v>
      </c>
      <c r="GO9" s="7">
        <v>54</v>
      </c>
      <c r="GP9" s="7">
        <v>54</v>
      </c>
      <c r="GQ9" s="7">
        <v>59</v>
      </c>
      <c r="GR9" s="7">
        <v>59</v>
      </c>
      <c r="GS9" s="7">
        <v>59</v>
      </c>
      <c r="GT9" s="7">
        <v>50</v>
      </c>
      <c r="GU9" s="7">
        <v>50</v>
      </c>
      <c r="GV9" s="7">
        <v>50</v>
      </c>
      <c r="GW9" s="7">
        <v>55</v>
      </c>
      <c r="GX9" s="7">
        <v>55</v>
      </c>
      <c r="GY9" s="7">
        <v>55</v>
      </c>
      <c r="GZ9" s="7">
        <v>55</v>
      </c>
      <c r="HA9" s="7">
        <v>60</v>
      </c>
      <c r="HB9" s="7">
        <v>60</v>
      </c>
      <c r="HC9" s="7">
        <v>9.6</v>
      </c>
      <c r="HD9" s="7">
        <v>13.6</v>
      </c>
      <c r="HE9" s="7">
        <v>13.6</v>
      </c>
      <c r="HF9" s="7">
        <v>13.6</v>
      </c>
      <c r="HG9" s="7">
        <v>11.6</v>
      </c>
      <c r="HH9" s="7">
        <v>11.6</v>
      </c>
      <c r="HI9" s="7">
        <v>12</v>
      </c>
      <c r="HJ9" s="7">
        <v>12</v>
      </c>
      <c r="HK9" s="7">
        <v>17</v>
      </c>
      <c r="HL9" s="7">
        <v>17</v>
      </c>
      <c r="HM9" s="7">
        <v>14.5</v>
      </c>
      <c r="HN9" s="7">
        <v>29.7</v>
      </c>
      <c r="HO9" s="7">
        <v>29.7</v>
      </c>
      <c r="HP9" s="7">
        <v>20.7</v>
      </c>
      <c r="HQ9" s="7">
        <v>30.7</v>
      </c>
      <c r="HR9" s="7">
        <v>30.7</v>
      </c>
      <c r="HS9" s="7">
        <v>30.7</v>
      </c>
      <c r="HT9" s="7">
        <v>29.95</v>
      </c>
      <c r="HU9" s="7">
        <v>29.95</v>
      </c>
      <c r="HV9" s="7">
        <v>29.95</v>
      </c>
      <c r="HW9" s="7">
        <v>19.399999999999999</v>
      </c>
      <c r="HX9" s="7">
        <v>19.399999999999999</v>
      </c>
      <c r="HY9" s="7">
        <v>19.399999999999999</v>
      </c>
      <c r="HZ9" s="7">
        <v>40</v>
      </c>
    </row>
    <row r="10" spans="1:234" s="6" customFormat="1" ht="15" thickBot="1" x14ac:dyDescent="0.35">
      <c r="A10" s="3" t="s">
        <v>9</v>
      </c>
      <c r="B10" s="6">
        <v>128</v>
      </c>
      <c r="C10" s="6">
        <v>195</v>
      </c>
      <c r="D10" s="6">
        <v>317</v>
      </c>
      <c r="E10" s="6">
        <v>296</v>
      </c>
      <c r="F10" s="6">
        <v>299</v>
      </c>
      <c r="G10" s="6">
        <v>815</v>
      </c>
      <c r="H10" s="6">
        <v>792</v>
      </c>
      <c r="I10" s="6">
        <v>1280</v>
      </c>
      <c r="J10" s="6">
        <v>1300</v>
      </c>
      <c r="K10" s="6">
        <v>1740</v>
      </c>
      <c r="L10" s="6">
        <v>1740</v>
      </c>
      <c r="M10" s="6">
        <v>245</v>
      </c>
      <c r="N10" s="6">
        <v>242</v>
      </c>
      <c r="O10" s="6">
        <v>242</v>
      </c>
      <c r="P10" s="6">
        <v>243</v>
      </c>
      <c r="Q10" s="6">
        <v>238</v>
      </c>
      <c r="R10" s="6">
        <v>239</v>
      </c>
      <c r="S10" s="6">
        <v>243</v>
      </c>
      <c r="T10" s="6">
        <v>277</v>
      </c>
      <c r="U10" s="6">
        <v>272</v>
      </c>
      <c r="V10" s="6">
        <v>273</v>
      </c>
      <c r="W10" s="6">
        <v>277</v>
      </c>
      <c r="X10" s="6">
        <v>257</v>
      </c>
      <c r="Y10" s="6">
        <v>256</v>
      </c>
      <c r="Z10" s="6">
        <v>255</v>
      </c>
      <c r="AA10" s="6">
        <v>405</v>
      </c>
      <c r="AB10" s="6">
        <v>405</v>
      </c>
      <c r="AC10" s="6">
        <v>514</v>
      </c>
      <c r="AD10" s="6">
        <v>508</v>
      </c>
      <c r="AE10" s="6">
        <v>511</v>
      </c>
      <c r="AF10" s="6">
        <v>415</v>
      </c>
      <c r="AG10" s="6">
        <v>794</v>
      </c>
      <c r="AH10" s="6">
        <v>792</v>
      </c>
      <c r="AI10" s="6">
        <v>778</v>
      </c>
      <c r="AJ10" s="6">
        <v>379</v>
      </c>
      <c r="AK10" s="6">
        <v>379</v>
      </c>
      <c r="AL10" s="6">
        <v>650</v>
      </c>
      <c r="AM10" s="6">
        <v>650</v>
      </c>
      <c r="AN10" s="6">
        <v>640</v>
      </c>
      <c r="AO10" s="6">
        <v>170</v>
      </c>
      <c r="AP10" s="6">
        <v>170</v>
      </c>
      <c r="AQ10" s="6">
        <v>175</v>
      </c>
      <c r="AR10" s="6">
        <v>225</v>
      </c>
      <c r="AS10" s="6">
        <v>225</v>
      </c>
      <c r="AT10" s="6">
        <v>250</v>
      </c>
      <c r="AU10" s="6">
        <v>246</v>
      </c>
      <c r="AV10" s="6">
        <v>327</v>
      </c>
      <c r="AW10" s="6">
        <v>316</v>
      </c>
      <c r="AX10" s="6">
        <v>350</v>
      </c>
      <c r="AY10" s="6">
        <v>355</v>
      </c>
      <c r="AZ10" s="6">
        <v>450</v>
      </c>
      <c r="BA10" s="6">
        <v>450</v>
      </c>
      <c r="BB10" s="6">
        <v>470</v>
      </c>
      <c r="BC10" s="6">
        <v>480</v>
      </c>
      <c r="BD10" s="6">
        <v>620</v>
      </c>
      <c r="BE10" s="6">
        <v>625</v>
      </c>
      <c r="BF10" s="6">
        <v>625</v>
      </c>
      <c r="BG10" s="6">
        <v>20</v>
      </c>
      <c r="BH10" s="6">
        <v>20</v>
      </c>
      <c r="BI10" s="6">
        <v>65</v>
      </c>
      <c r="BJ10" s="6">
        <v>65</v>
      </c>
      <c r="BK10" s="6">
        <v>98</v>
      </c>
      <c r="BL10" s="6">
        <v>99</v>
      </c>
      <c r="BM10" s="6">
        <v>100</v>
      </c>
      <c r="BN10" s="6">
        <v>103</v>
      </c>
      <c r="BO10" s="6">
        <v>103</v>
      </c>
      <c r="BP10" s="6">
        <v>104</v>
      </c>
      <c r="BQ10" s="6">
        <v>117</v>
      </c>
      <c r="BR10" s="6">
        <v>119</v>
      </c>
      <c r="BS10" s="6">
        <v>118</v>
      </c>
      <c r="BT10" s="6">
        <v>183</v>
      </c>
      <c r="BU10" s="6">
        <v>222</v>
      </c>
      <c r="BV10" s="6">
        <v>137</v>
      </c>
      <c r="BW10" s="6">
        <v>137</v>
      </c>
      <c r="BX10" s="6">
        <v>137</v>
      </c>
      <c r="BY10" s="6">
        <v>155</v>
      </c>
      <c r="BZ10" s="6">
        <v>155</v>
      </c>
      <c r="CA10" s="6">
        <v>155</v>
      </c>
      <c r="CB10" s="6">
        <v>171</v>
      </c>
      <c r="CC10" s="6">
        <v>171</v>
      </c>
      <c r="CD10" s="6">
        <v>196</v>
      </c>
      <c r="CE10" s="6">
        <v>249</v>
      </c>
      <c r="CF10" s="6">
        <v>249</v>
      </c>
      <c r="CG10" s="6">
        <v>7.9</v>
      </c>
      <c r="CH10" s="6">
        <v>16.2</v>
      </c>
      <c r="CI10" s="6">
        <v>16.2</v>
      </c>
      <c r="CJ10" s="6">
        <v>16.2</v>
      </c>
      <c r="CK10" s="6">
        <v>31.7</v>
      </c>
      <c r="CL10" s="6">
        <v>32</v>
      </c>
      <c r="CM10" s="6">
        <v>29.6</v>
      </c>
      <c r="CN10" s="6">
        <v>29.8</v>
      </c>
      <c r="CO10" s="6">
        <v>29.8</v>
      </c>
      <c r="CP10" s="6">
        <v>29.7</v>
      </c>
      <c r="CQ10" s="6">
        <v>34.5</v>
      </c>
      <c r="CR10" s="6">
        <v>34.299999999999997</v>
      </c>
      <c r="CS10" s="6">
        <v>34</v>
      </c>
      <c r="CT10" s="6">
        <v>36.6</v>
      </c>
      <c r="CU10" s="6">
        <v>35.700000000000003</v>
      </c>
      <c r="CV10" s="6">
        <v>35.700000000000003</v>
      </c>
      <c r="CW10" s="6">
        <v>35.200000000000003</v>
      </c>
      <c r="CX10" s="6">
        <v>34.799999999999997</v>
      </c>
      <c r="CY10" s="6">
        <v>35</v>
      </c>
      <c r="CZ10" s="6">
        <v>34.6</v>
      </c>
      <c r="DA10" s="6">
        <v>36.700000000000003</v>
      </c>
      <c r="DB10" s="6">
        <v>36.5</v>
      </c>
      <c r="DC10" s="6">
        <v>35.799999999999997</v>
      </c>
      <c r="DD10" s="6">
        <v>42.1</v>
      </c>
      <c r="DE10" s="6">
        <v>42.9</v>
      </c>
      <c r="DF10" s="6">
        <v>43.1</v>
      </c>
      <c r="DG10" s="6">
        <v>315</v>
      </c>
      <c r="DH10" s="6">
        <v>315</v>
      </c>
      <c r="DI10" s="6">
        <v>53</v>
      </c>
      <c r="DJ10" s="6">
        <v>53</v>
      </c>
      <c r="DK10" s="6">
        <v>68</v>
      </c>
      <c r="DL10" s="6">
        <v>188</v>
      </c>
      <c r="DM10" s="6">
        <v>188</v>
      </c>
      <c r="DN10" s="6">
        <v>247</v>
      </c>
      <c r="DO10" s="6">
        <v>247</v>
      </c>
      <c r="DP10" s="6">
        <v>230</v>
      </c>
      <c r="DQ10" s="6">
        <v>247</v>
      </c>
      <c r="DR10" s="6">
        <v>230</v>
      </c>
      <c r="DS10" s="6">
        <v>230</v>
      </c>
      <c r="DT10" s="6">
        <v>230</v>
      </c>
      <c r="DU10" s="6">
        <v>232</v>
      </c>
      <c r="DV10" s="6">
        <v>637</v>
      </c>
      <c r="DW10" s="6">
        <v>637</v>
      </c>
      <c r="DX10" s="6">
        <v>1038</v>
      </c>
      <c r="DY10" s="6">
        <v>1038</v>
      </c>
      <c r="DZ10" s="6">
        <v>775</v>
      </c>
      <c r="EA10" s="6">
        <v>775</v>
      </c>
      <c r="EB10" s="6">
        <v>623</v>
      </c>
      <c r="EC10" s="6">
        <v>623</v>
      </c>
      <c r="ED10" s="6">
        <v>623</v>
      </c>
      <c r="EE10" s="6">
        <v>512</v>
      </c>
      <c r="EF10" s="6">
        <v>359</v>
      </c>
      <c r="EG10" s="6">
        <v>359</v>
      </c>
      <c r="EH10" s="6">
        <v>359</v>
      </c>
      <c r="EI10" s="6">
        <v>308</v>
      </c>
      <c r="EJ10" s="6">
        <v>308</v>
      </c>
      <c r="EK10" s="6">
        <v>308</v>
      </c>
      <c r="EL10" s="6">
        <v>260</v>
      </c>
      <c r="EM10" s="6">
        <v>260</v>
      </c>
      <c r="EN10" s="6">
        <v>188</v>
      </c>
      <c r="EO10" s="6">
        <v>188</v>
      </c>
      <c r="EP10" s="6">
        <v>165</v>
      </c>
      <c r="EQ10" s="6">
        <v>165</v>
      </c>
      <c r="ER10" s="6">
        <v>170</v>
      </c>
      <c r="ES10" s="6">
        <v>200</v>
      </c>
      <c r="ET10" s="6">
        <v>175</v>
      </c>
      <c r="EU10" s="6">
        <v>166</v>
      </c>
      <c r="EV10" s="6">
        <v>166</v>
      </c>
      <c r="EW10" s="6">
        <v>105</v>
      </c>
      <c r="EX10" s="6">
        <v>104</v>
      </c>
      <c r="EY10" s="6">
        <v>66</v>
      </c>
      <c r="EZ10" s="6">
        <v>66</v>
      </c>
      <c r="FA10" s="6">
        <v>68</v>
      </c>
      <c r="FB10" s="6">
        <v>51</v>
      </c>
      <c r="FC10" s="6">
        <v>51</v>
      </c>
      <c r="FD10" s="6">
        <v>97</v>
      </c>
      <c r="FE10" s="6">
        <v>97</v>
      </c>
      <c r="FF10" s="6">
        <v>97</v>
      </c>
      <c r="FG10" s="6">
        <v>84</v>
      </c>
      <c r="FH10" s="6">
        <v>84</v>
      </c>
      <c r="FI10" s="6">
        <v>47</v>
      </c>
      <c r="FJ10" s="6">
        <v>47</v>
      </c>
      <c r="FK10" s="6">
        <v>19.600000000000001</v>
      </c>
      <c r="FL10" s="6">
        <v>19.600000000000001</v>
      </c>
      <c r="FM10" s="6">
        <v>25.2</v>
      </c>
      <c r="FN10" s="6">
        <v>25</v>
      </c>
      <c r="FO10" s="6">
        <v>56</v>
      </c>
      <c r="FP10" s="6">
        <v>58.5</v>
      </c>
      <c r="FQ10" s="6">
        <v>58</v>
      </c>
      <c r="FR10" s="6">
        <v>59</v>
      </c>
      <c r="FS10" s="6">
        <v>57</v>
      </c>
      <c r="FT10" s="6">
        <v>72</v>
      </c>
      <c r="FU10" s="6">
        <v>72</v>
      </c>
      <c r="FV10" s="6">
        <v>72</v>
      </c>
      <c r="FW10" s="6">
        <v>72</v>
      </c>
      <c r="FX10" s="6">
        <v>67</v>
      </c>
      <c r="FY10" s="6">
        <v>108</v>
      </c>
      <c r="FZ10" s="6">
        <v>108</v>
      </c>
      <c r="GA10" s="6">
        <v>108</v>
      </c>
      <c r="GB10" s="6">
        <v>108</v>
      </c>
      <c r="GC10" s="6">
        <v>138</v>
      </c>
      <c r="GD10" s="6">
        <v>138</v>
      </c>
      <c r="GE10" s="6">
        <v>138</v>
      </c>
      <c r="GF10" s="41">
        <v>207</v>
      </c>
      <c r="GG10" s="6">
        <v>210</v>
      </c>
      <c r="GH10" s="6">
        <v>200</v>
      </c>
      <c r="GI10" s="6">
        <v>243</v>
      </c>
      <c r="GJ10" s="6">
        <v>248</v>
      </c>
      <c r="GK10" s="6">
        <v>253</v>
      </c>
      <c r="GL10" s="6">
        <v>286</v>
      </c>
      <c r="GM10" s="6">
        <v>308</v>
      </c>
      <c r="GN10" s="6">
        <v>310</v>
      </c>
      <c r="GO10" s="6">
        <v>362</v>
      </c>
      <c r="GP10" s="6">
        <v>362</v>
      </c>
      <c r="GQ10" s="6">
        <v>415</v>
      </c>
      <c r="GR10" s="6">
        <v>415</v>
      </c>
      <c r="GS10" s="6">
        <v>416</v>
      </c>
      <c r="GT10" s="6">
        <v>480</v>
      </c>
      <c r="GU10" s="6">
        <v>485</v>
      </c>
      <c r="GV10" s="6">
        <v>496</v>
      </c>
      <c r="GW10" s="6">
        <v>568</v>
      </c>
      <c r="GX10" s="6">
        <v>570</v>
      </c>
      <c r="GY10" s="6">
        <v>570</v>
      </c>
      <c r="GZ10" s="6">
        <v>570</v>
      </c>
      <c r="HA10" s="6">
        <v>670</v>
      </c>
      <c r="HB10" s="6">
        <v>646</v>
      </c>
      <c r="HC10" s="6">
        <v>4</v>
      </c>
      <c r="HD10" s="6">
        <v>7.5</v>
      </c>
      <c r="HE10" s="6">
        <v>7.5</v>
      </c>
      <c r="HF10" s="6">
        <v>7.5</v>
      </c>
      <c r="HG10" s="6">
        <v>6</v>
      </c>
      <c r="HH10" s="6">
        <v>6.5</v>
      </c>
      <c r="HI10" s="6">
        <v>33</v>
      </c>
      <c r="HJ10" s="6">
        <v>33</v>
      </c>
      <c r="HK10" s="6">
        <v>21</v>
      </c>
      <c r="HL10" s="6">
        <v>21</v>
      </c>
      <c r="HM10" s="6">
        <v>13.5</v>
      </c>
      <c r="HN10" s="6">
        <v>17</v>
      </c>
      <c r="HO10" s="6">
        <v>18</v>
      </c>
      <c r="HP10" s="6">
        <v>41</v>
      </c>
      <c r="HQ10" s="6">
        <v>32</v>
      </c>
      <c r="HR10" s="6">
        <v>32</v>
      </c>
      <c r="HS10" s="6">
        <v>32</v>
      </c>
      <c r="HT10" s="6">
        <v>29</v>
      </c>
      <c r="HU10" s="6">
        <v>29</v>
      </c>
      <c r="HV10" s="6">
        <v>29</v>
      </c>
      <c r="HW10" s="6">
        <v>23</v>
      </c>
      <c r="HX10" s="6">
        <v>23</v>
      </c>
      <c r="HY10" s="6">
        <v>23</v>
      </c>
      <c r="HZ10" s="6">
        <v>56</v>
      </c>
    </row>
    <row r="11" spans="1:234" x14ac:dyDescent="0.3">
      <c r="A11" s="42" t="s">
        <v>179</v>
      </c>
      <c r="B11" s="45" t="s">
        <v>180</v>
      </c>
      <c r="C11" s="46"/>
      <c r="D11" s="46"/>
      <c r="E11" s="46"/>
      <c r="F11" s="47"/>
    </row>
    <row r="12" spans="1:234" x14ac:dyDescent="0.3">
      <c r="A12" s="43"/>
      <c r="B12" s="48" t="s">
        <v>244</v>
      </c>
      <c r="C12" s="49"/>
      <c r="D12" s="49"/>
      <c r="E12" s="49"/>
      <c r="F12" s="50"/>
    </row>
    <row r="13" spans="1:234" x14ac:dyDescent="0.3">
      <c r="A13" s="43"/>
      <c r="B13" s="48" t="s">
        <v>245</v>
      </c>
      <c r="C13" s="49"/>
      <c r="D13" s="49"/>
      <c r="E13" s="49"/>
      <c r="F13" s="50"/>
    </row>
    <row r="14" spans="1:234" x14ac:dyDescent="0.3">
      <c r="A14" s="43"/>
      <c r="B14" s="48" t="s">
        <v>246</v>
      </c>
      <c r="C14" s="49"/>
      <c r="D14" s="49"/>
      <c r="E14" s="49"/>
      <c r="F14" s="50"/>
    </row>
    <row r="15" spans="1:234" x14ac:dyDescent="0.3">
      <c r="A15" s="43"/>
      <c r="B15" s="48" t="s">
        <v>247</v>
      </c>
      <c r="C15" s="49"/>
      <c r="D15" s="49"/>
      <c r="E15" s="49"/>
      <c r="F15" s="50"/>
    </row>
    <row r="16" spans="1:234" x14ac:dyDescent="0.3">
      <c r="A16" s="43"/>
      <c r="B16" s="48" t="s">
        <v>248</v>
      </c>
      <c r="C16" s="49"/>
      <c r="D16" s="49"/>
      <c r="E16" s="49"/>
      <c r="F16" s="50"/>
    </row>
    <row r="17" spans="1:234" x14ac:dyDescent="0.3">
      <c r="A17" s="43"/>
      <c r="B17" s="48" t="s">
        <v>249</v>
      </c>
      <c r="C17" s="49"/>
      <c r="D17" s="49"/>
      <c r="E17" s="49"/>
      <c r="F17" s="50"/>
    </row>
    <row r="18" spans="1:234" x14ac:dyDescent="0.3">
      <c r="A18" s="43"/>
      <c r="B18" s="48" t="s">
        <v>251</v>
      </c>
      <c r="C18" s="49"/>
      <c r="D18" s="49"/>
      <c r="E18" s="49"/>
      <c r="F18" s="50"/>
    </row>
    <row r="19" spans="1:234" x14ac:dyDescent="0.3">
      <c r="A19" s="43"/>
      <c r="B19" s="48"/>
      <c r="C19" s="49"/>
      <c r="D19" s="49"/>
      <c r="E19" s="49"/>
      <c r="F19" s="50"/>
    </row>
    <row r="20" spans="1:234" x14ac:dyDescent="0.3">
      <c r="A20" s="43"/>
      <c r="B20" s="48"/>
      <c r="C20" s="49"/>
      <c r="D20" s="49"/>
      <c r="E20" s="49"/>
      <c r="F20" s="50"/>
    </row>
    <row r="21" spans="1:234" x14ac:dyDescent="0.3">
      <c r="A21" s="43"/>
      <c r="B21" s="48"/>
      <c r="C21" s="49"/>
      <c r="D21" s="49"/>
      <c r="E21" s="49"/>
      <c r="F21" s="50"/>
    </row>
    <row r="22" spans="1:234" x14ac:dyDescent="0.3">
      <c r="A22" s="43"/>
      <c r="B22" s="48"/>
      <c r="C22" s="49"/>
      <c r="D22" s="49"/>
      <c r="E22" s="49"/>
      <c r="F22" s="50"/>
    </row>
    <row r="23" spans="1:234" x14ac:dyDescent="0.3">
      <c r="A23" s="43"/>
      <c r="B23" s="48"/>
      <c r="C23" s="49"/>
      <c r="D23" s="49"/>
      <c r="E23" s="49"/>
      <c r="F23" s="50"/>
    </row>
    <row r="24" spans="1:234" ht="15" thickBot="1" x14ac:dyDescent="0.35">
      <c r="A24" s="44"/>
      <c r="B24" s="51"/>
      <c r="C24" s="52"/>
      <c r="D24" s="52"/>
      <c r="E24" s="52"/>
      <c r="F24" s="53"/>
    </row>
    <row r="26" spans="1:234" x14ac:dyDescent="0.3">
      <c r="B26">
        <v>1</v>
      </c>
      <c r="C26">
        <v>2</v>
      </c>
      <c r="D26">
        <v>3</v>
      </c>
      <c r="E26">
        <v>4</v>
      </c>
      <c r="F26">
        <v>5</v>
      </c>
      <c r="G26">
        <v>6</v>
      </c>
      <c r="H26">
        <v>7</v>
      </c>
      <c r="I26">
        <v>8</v>
      </c>
      <c r="J26">
        <v>9</v>
      </c>
      <c r="K26">
        <v>10</v>
      </c>
      <c r="L26">
        <v>11</v>
      </c>
      <c r="M26">
        <v>12</v>
      </c>
      <c r="N26">
        <v>13</v>
      </c>
      <c r="O26">
        <v>14</v>
      </c>
      <c r="P26">
        <v>15</v>
      </c>
      <c r="Q26">
        <v>16</v>
      </c>
      <c r="R26">
        <v>17</v>
      </c>
      <c r="S26">
        <v>18</v>
      </c>
      <c r="T26">
        <v>19</v>
      </c>
      <c r="U26">
        <v>20</v>
      </c>
      <c r="V26">
        <v>21</v>
      </c>
      <c r="W26">
        <v>22</v>
      </c>
      <c r="X26">
        <v>23</v>
      </c>
      <c r="Y26">
        <v>24</v>
      </c>
      <c r="Z26">
        <v>25</v>
      </c>
      <c r="AA26">
        <v>26</v>
      </c>
      <c r="AB26">
        <v>27</v>
      </c>
      <c r="AC26">
        <v>28</v>
      </c>
      <c r="AD26">
        <v>29</v>
      </c>
      <c r="AE26">
        <v>30</v>
      </c>
      <c r="AF26">
        <v>31</v>
      </c>
      <c r="AG26">
        <v>32</v>
      </c>
      <c r="AH26">
        <v>33</v>
      </c>
      <c r="AI26">
        <v>34</v>
      </c>
      <c r="AJ26">
        <v>35</v>
      </c>
      <c r="AK26">
        <v>36</v>
      </c>
      <c r="AL26">
        <v>37</v>
      </c>
      <c r="AM26">
        <v>38</v>
      </c>
      <c r="AN26">
        <v>39</v>
      </c>
      <c r="AO26">
        <v>40</v>
      </c>
      <c r="AP26">
        <v>41</v>
      </c>
      <c r="AQ26">
        <v>42</v>
      </c>
      <c r="AR26">
        <v>43</v>
      </c>
      <c r="AS26">
        <v>44</v>
      </c>
      <c r="AT26">
        <v>45</v>
      </c>
      <c r="AU26">
        <v>46</v>
      </c>
      <c r="AV26">
        <v>47</v>
      </c>
      <c r="AW26">
        <v>48</v>
      </c>
      <c r="AX26">
        <v>49</v>
      </c>
      <c r="AY26">
        <v>50</v>
      </c>
      <c r="AZ26">
        <v>51</v>
      </c>
      <c r="BA26">
        <v>52</v>
      </c>
      <c r="BB26">
        <v>53</v>
      </c>
      <c r="BC26">
        <v>54</v>
      </c>
      <c r="BD26">
        <v>55</v>
      </c>
      <c r="BE26">
        <v>56</v>
      </c>
      <c r="BF26">
        <v>57</v>
      </c>
      <c r="BG26">
        <v>58</v>
      </c>
      <c r="BH26">
        <v>59</v>
      </c>
      <c r="BI26">
        <v>60</v>
      </c>
      <c r="BJ26">
        <v>61</v>
      </c>
      <c r="BK26">
        <v>62</v>
      </c>
      <c r="BL26">
        <v>63</v>
      </c>
      <c r="BM26">
        <v>64</v>
      </c>
      <c r="BN26">
        <v>65</v>
      </c>
      <c r="BO26">
        <v>66</v>
      </c>
      <c r="BP26">
        <v>67</v>
      </c>
      <c r="BQ26">
        <v>68</v>
      </c>
      <c r="BR26">
        <v>69</v>
      </c>
      <c r="BS26">
        <v>70</v>
      </c>
      <c r="BT26">
        <v>71</v>
      </c>
      <c r="BU26">
        <v>72</v>
      </c>
      <c r="BV26">
        <v>73</v>
      </c>
      <c r="BW26">
        <v>74</v>
      </c>
      <c r="BX26">
        <v>75</v>
      </c>
      <c r="BY26">
        <v>76</v>
      </c>
      <c r="BZ26">
        <v>77</v>
      </c>
      <c r="CA26">
        <v>78</v>
      </c>
      <c r="CB26">
        <v>79</v>
      </c>
      <c r="CC26">
        <v>80</v>
      </c>
      <c r="CD26">
        <v>81</v>
      </c>
      <c r="CE26">
        <v>82</v>
      </c>
      <c r="CF26">
        <v>83</v>
      </c>
      <c r="CG26">
        <v>84</v>
      </c>
      <c r="CH26">
        <v>85</v>
      </c>
      <c r="CI26">
        <v>86</v>
      </c>
      <c r="CJ26">
        <v>87</v>
      </c>
      <c r="CK26">
        <v>88</v>
      </c>
      <c r="CL26">
        <v>89</v>
      </c>
      <c r="CM26">
        <v>90</v>
      </c>
      <c r="CN26">
        <v>91</v>
      </c>
      <c r="CO26">
        <v>92</v>
      </c>
      <c r="CP26">
        <v>93</v>
      </c>
      <c r="CQ26">
        <v>94</v>
      </c>
      <c r="CR26">
        <v>95</v>
      </c>
      <c r="CS26">
        <v>96</v>
      </c>
      <c r="CT26">
        <v>97</v>
      </c>
      <c r="CU26">
        <v>98</v>
      </c>
      <c r="CV26">
        <v>99</v>
      </c>
      <c r="CW26">
        <v>100</v>
      </c>
      <c r="CX26">
        <v>101</v>
      </c>
      <c r="CY26">
        <v>102</v>
      </c>
      <c r="CZ26">
        <v>103</v>
      </c>
      <c r="DA26">
        <v>104</v>
      </c>
      <c r="DB26">
        <v>105</v>
      </c>
      <c r="DC26">
        <v>106</v>
      </c>
      <c r="DD26">
        <v>107</v>
      </c>
      <c r="DE26">
        <v>108</v>
      </c>
      <c r="DF26">
        <v>109</v>
      </c>
      <c r="DG26">
        <v>110</v>
      </c>
      <c r="DH26">
        <v>111</v>
      </c>
      <c r="DI26">
        <v>112</v>
      </c>
      <c r="DJ26">
        <v>113</v>
      </c>
      <c r="DK26">
        <v>114</v>
      </c>
      <c r="DL26">
        <v>115</v>
      </c>
      <c r="DM26">
        <v>116</v>
      </c>
      <c r="DN26">
        <v>117</v>
      </c>
      <c r="DO26">
        <v>118</v>
      </c>
      <c r="DP26">
        <v>119</v>
      </c>
      <c r="DQ26">
        <v>120</v>
      </c>
      <c r="DR26">
        <v>121</v>
      </c>
      <c r="DS26">
        <v>122</v>
      </c>
      <c r="DT26">
        <v>123</v>
      </c>
      <c r="DU26">
        <v>124</v>
      </c>
      <c r="DV26">
        <v>125</v>
      </c>
      <c r="DW26">
        <v>126</v>
      </c>
      <c r="DX26">
        <v>127</v>
      </c>
      <c r="DY26">
        <v>128</v>
      </c>
      <c r="DZ26">
        <v>129</v>
      </c>
      <c r="EA26">
        <v>130</v>
      </c>
      <c r="EB26">
        <v>131</v>
      </c>
      <c r="EC26">
        <v>132</v>
      </c>
      <c r="ED26">
        <v>133</v>
      </c>
      <c r="EE26">
        <v>134</v>
      </c>
      <c r="EF26">
        <v>135</v>
      </c>
      <c r="EG26">
        <v>136</v>
      </c>
      <c r="EH26">
        <v>137</v>
      </c>
      <c r="EI26">
        <v>138</v>
      </c>
      <c r="EJ26">
        <v>139</v>
      </c>
      <c r="EK26">
        <v>140</v>
      </c>
      <c r="EL26">
        <v>141</v>
      </c>
      <c r="EM26">
        <v>142</v>
      </c>
      <c r="EN26">
        <v>143</v>
      </c>
      <c r="EO26">
        <v>144</v>
      </c>
      <c r="EP26">
        <v>145</v>
      </c>
      <c r="EQ26">
        <v>146</v>
      </c>
      <c r="ER26">
        <v>147</v>
      </c>
      <c r="ES26">
        <v>148</v>
      </c>
      <c r="ET26">
        <v>149</v>
      </c>
      <c r="EU26">
        <v>150</v>
      </c>
      <c r="EV26">
        <v>151</v>
      </c>
      <c r="EW26">
        <v>152</v>
      </c>
      <c r="EX26">
        <v>153</v>
      </c>
      <c r="EY26">
        <v>154</v>
      </c>
      <c r="EZ26">
        <v>155</v>
      </c>
      <c r="FA26">
        <v>156</v>
      </c>
      <c r="FB26">
        <v>157</v>
      </c>
      <c r="FC26">
        <v>158</v>
      </c>
      <c r="FD26">
        <v>159</v>
      </c>
      <c r="FE26">
        <v>160</v>
      </c>
      <c r="FF26">
        <v>161</v>
      </c>
      <c r="FG26">
        <v>162</v>
      </c>
      <c r="FH26">
        <v>163</v>
      </c>
      <c r="FI26">
        <v>164</v>
      </c>
      <c r="FJ26">
        <v>165</v>
      </c>
      <c r="FK26">
        <v>166</v>
      </c>
      <c r="FL26">
        <v>167</v>
      </c>
      <c r="FM26">
        <v>168</v>
      </c>
      <c r="FN26">
        <v>169</v>
      </c>
      <c r="FO26">
        <v>170</v>
      </c>
      <c r="FP26">
        <v>171</v>
      </c>
      <c r="FQ26">
        <v>172</v>
      </c>
      <c r="FR26">
        <v>173</v>
      </c>
      <c r="FS26">
        <v>174</v>
      </c>
      <c r="FT26">
        <v>175</v>
      </c>
      <c r="FU26">
        <v>176</v>
      </c>
      <c r="FV26">
        <v>177</v>
      </c>
      <c r="FW26">
        <v>178</v>
      </c>
      <c r="FX26">
        <v>179</v>
      </c>
      <c r="FY26">
        <v>180</v>
      </c>
      <c r="FZ26">
        <v>181</v>
      </c>
      <c r="GA26">
        <v>182</v>
      </c>
      <c r="GB26">
        <v>183</v>
      </c>
      <c r="GC26">
        <v>184</v>
      </c>
      <c r="GD26">
        <v>185</v>
      </c>
      <c r="GE26">
        <v>186</v>
      </c>
      <c r="GF26">
        <v>187</v>
      </c>
      <c r="GG26">
        <v>188</v>
      </c>
      <c r="GH26">
        <v>189</v>
      </c>
      <c r="GI26">
        <v>190</v>
      </c>
      <c r="GJ26">
        <v>191</v>
      </c>
      <c r="GK26">
        <v>192</v>
      </c>
      <c r="GL26">
        <v>193</v>
      </c>
      <c r="GM26">
        <v>194</v>
      </c>
      <c r="GN26">
        <v>195</v>
      </c>
      <c r="GO26">
        <v>196</v>
      </c>
      <c r="GP26">
        <v>197</v>
      </c>
      <c r="GQ26">
        <v>198</v>
      </c>
      <c r="GR26">
        <v>199</v>
      </c>
      <c r="GS26">
        <v>200</v>
      </c>
      <c r="GT26">
        <v>201</v>
      </c>
      <c r="GU26">
        <v>202</v>
      </c>
      <c r="GV26">
        <v>203</v>
      </c>
      <c r="GW26">
        <v>204</v>
      </c>
      <c r="GX26">
        <v>205</v>
      </c>
      <c r="GY26">
        <v>206</v>
      </c>
      <c r="GZ26">
        <v>207</v>
      </c>
      <c r="HA26">
        <v>208</v>
      </c>
      <c r="HB26">
        <v>209</v>
      </c>
      <c r="HC26">
        <v>210</v>
      </c>
      <c r="HD26">
        <v>211</v>
      </c>
      <c r="HE26">
        <v>212</v>
      </c>
      <c r="HF26">
        <v>213</v>
      </c>
      <c r="HG26">
        <v>214</v>
      </c>
      <c r="HH26">
        <v>215</v>
      </c>
      <c r="HI26">
        <v>216</v>
      </c>
      <c r="HJ26">
        <v>217</v>
      </c>
      <c r="HK26">
        <v>218</v>
      </c>
      <c r="HL26">
        <v>219</v>
      </c>
      <c r="HM26">
        <v>220</v>
      </c>
      <c r="HN26">
        <v>221</v>
      </c>
      <c r="HO26">
        <v>222</v>
      </c>
      <c r="HP26">
        <v>223</v>
      </c>
      <c r="HQ26">
        <v>224</v>
      </c>
      <c r="HR26">
        <v>225</v>
      </c>
      <c r="HS26">
        <v>226</v>
      </c>
      <c r="HT26">
        <v>227</v>
      </c>
      <c r="HU26">
        <v>228</v>
      </c>
      <c r="HV26">
        <v>229</v>
      </c>
      <c r="HW26">
        <v>230</v>
      </c>
      <c r="HX26">
        <v>231</v>
      </c>
      <c r="HY26">
        <v>232</v>
      </c>
      <c r="HZ26">
        <v>233</v>
      </c>
    </row>
  </sheetData>
  <mergeCells count="15">
    <mergeCell ref="A11:A24"/>
    <mergeCell ref="B11:F11"/>
    <mergeCell ref="B12:F12"/>
    <mergeCell ref="B13:F13"/>
    <mergeCell ref="B14:F14"/>
    <mergeCell ref="B15:F15"/>
    <mergeCell ref="B16:F16"/>
    <mergeCell ref="B17:F17"/>
    <mergeCell ref="B19:F19"/>
    <mergeCell ref="B18:F18"/>
    <mergeCell ref="B20:F20"/>
    <mergeCell ref="B21:F21"/>
    <mergeCell ref="B22:F22"/>
    <mergeCell ref="B23:F23"/>
    <mergeCell ref="B24:F24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4"/>
  <sheetViews>
    <sheetView tabSelected="1" workbookViewId="0">
      <selection activeCell="N13" sqref="N13"/>
    </sheetView>
  </sheetViews>
  <sheetFormatPr defaultRowHeight="14.4" x14ac:dyDescent="0.3"/>
  <sheetData>
    <row r="1" spans="1:11" ht="15" thickBot="1" x14ac:dyDescent="0.35">
      <c r="A1" s="78" t="s">
        <v>265</v>
      </c>
      <c r="B1" s="79" t="s">
        <v>0</v>
      </c>
      <c r="C1" s="79" t="s">
        <v>1</v>
      </c>
      <c r="D1" s="79" t="s">
        <v>2</v>
      </c>
      <c r="E1" s="79" t="s">
        <v>3</v>
      </c>
      <c r="F1" s="79" t="s">
        <v>4</v>
      </c>
      <c r="G1" s="79" t="s">
        <v>5</v>
      </c>
      <c r="H1" s="79" t="s">
        <v>6</v>
      </c>
      <c r="I1" s="79" t="s">
        <v>7</v>
      </c>
      <c r="J1" s="79" t="s">
        <v>8</v>
      </c>
      <c r="K1" s="80" t="s">
        <v>9</v>
      </c>
    </row>
    <row r="2" spans="1:11" x14ac:dyDescent="0.3">
      <c r="A2" s="81">
        <v>1</v>
      </c>
      <c r="B2" s="75" t="s">
        <v>10</v>
      </c>
      <c r="C2" s="75">
        <v>700</v>
      </c>
      <c r="D2" s="75">
        <v>3</v>
      </c>
      <c r="E2" s="75">
        <v>4</v>
      </c>
      <c r="F2" s="75">
        <v>50</v>
      </c>
      <c r="G2" s="75">
        <v>0.5</v>
      </c>
      <c r="H2" s="75">
        <v>500</v>
      </c>
      <c r="I2" s="75">
        <v>41.8</v>
      </c>
      <c r="J2" s="75">
        <v>30.75</v>
      </c>
      <c r="K2" s="82">
        <v>128</v>
      </c>
    </row>
    <row r="3" spans="1:11" x14ac:dyDescent="0.3">
      <c r="A3" s="83">
        <v>2</v>
      </c>
      <c r="B3" s="76" t="s">
        <v>11</v>
      </c>
      <c r="C3" s="76">
        <v>400</v>
      </c>
      <c r="D3" s="76">
        <v>3</v>
      </c>
      <c r="E3" s="76">
        <v>8</v>
      </c>
      <c r="F3" s="76">
        <v>116</v>
      </c>
      <c r="G3" s="76">
        <v>0.3</v>
      </c>
      <c r="H3" s="76">
        <v>850</v>
      </c>
      <c r="I3" s="76">
        <v>42.5</v>
      </c>
      <c r="J3" s="76">
        <v>37.5</v>
      </c>
      <c r="K3" s="84">
        <v>195</v>
      </c>
    </row>
    <row r="4" spans="1:11" x14ac:dyDescent="0.3">
      <c r="A4" s="83">
        <v>3</v>
      </c>
      <c r="B4" s="76" t="s">
        <v>12</v>
      </c>
      <c r="C4" s="76">
        <v>280</v>
      </c>
      <c r="D4" s="76">
        <v>3</v>
      </c>
      <c r="E4" s="76">
        <v>8</v>
      </c>
      <c r="F4" s="76">
        <v>71</v>
      </c>
      <c r="G4" s="76">
        <v>0.5</v>
      </c>
      <c r="H4" s="76">
        <v>800</v>
      </c>
      <c r="I4" s="76">
        <v>60.7</v>
      </c>
      <c r="J4" s="76">
        <v>39.5</v>
      </c>
      <c r="K4" s="84">
        <v>317</v>
      </c>
    </row>
    <row r="5" spans="1:11" x14ac:dyDescent="0.3">
      <c r="A5" s="83">
        <v>4</v>
      </c>
      <c r="B5" s="76" t="s">
        <v>13</v>
      </c>
      <c r="C5" s="76">
        <v>420</v>
      </c>
      <c r="D5" s="76">
        <v>3</v>
      </c>
      <c r="E5" s="76">
        <v>8</v>
      </c>
      <c r="F5" s="76">
        <v>33</v>
      </c>
      <c r="G5" s="76">
        <v>0.9</v>
      </c>
      <c r="H5" s="76">
        <v>1180</v>
      </c>
      <c r="I5" s="76">
        <v>60.7</v>
      </c>
      <c r="J5" s="76">
        <v>39.5</v>
      </c>
      <c r="K5" s="84">
        <v>296</v>
      </c>
    </row>
    <row r="6" spans="1:11" x14ac:dyDescent="0.3">
      <c r="A6" s="83">
        <v>5</v>
      </c>
      <c r="B6" s="76" t="s">
        <v>14</v>
      </c>
      <c r="C6" s="76">
        <v>490</v>
      </c>
      <c r="D6" s="76">
        <v>3</v>
      </c>
      <c r="E6" s="76">
        <v>8</v>
      </c>
      <c r="F6" s="76">
        <v>21</v>
      </c>
      <c r="G6" s="76">
        <v>1.1000000000000001</v>
      </c>
      <c r="H6" s="76">
        <v>1300</v>
      </c>
      <c r="I6" s="76">
        <v>60.7</v>
      </c>
      <c r="J6" s="76">
        <v>39.5</v>
      </c>
      <c r="K6" s="84">
        <v>299</v>
      </c>
    </row>
    <row r="7" spans="1:11" x14ac:dyDescent="0.3">
      <c r="A7" s="83">
        <v>6</v>
      </c>
      <c r="B7" s="76" t="s">
        <v>15</v>
      </c>
      <c r="C7" s="76">
        <v>90</v>
      </c>
      <c r="D7" s="76">
        <v>6</v>
      </c>
      <c r="E7" s="76">
        <v>12</v>
      </c>
      <c r="F7" s="76">
        <v>99</v>
      </c>
      <c r="G7" s="76">
        <v>0.7</v>
      </c>
      <c r="H7" s="76">
        <v>3000</v>
      </c>
      <c r="I7" s="76">
        <v>80</v>
      </c>
      <c r="J7" s="76">
        <v>50</v>
      </c>
      <c r="K7" s="84">
        <v>815</v>
      </c>
    </row>
    <row r="8" spans="1:11" x14ac:dyDescent="0.3">
      <c r="A8" s="83">
        <v>7</v>
      </c>
      <c r="B8" s="76" t="s">
        <v>16</v>
      </c>
      <c r="C8" s="76">
        <v>120</v>
      </c>
      <c r="D8" s="76">
        <v>6</v>
      </c>
      <c r="E8" s="76">
        <v>12</v>
      </c>
      <c r="F8" s="76">
        <v>57</v>
      </c>
      <c r="G8" s="76">
        <v>0.7</v>
      </c>
      <c r="H8" s="76">
        <v>4000</v>
      </c>
      <c r="I8" s="76">
        <v>80</v>
      </c>
      <c r="J8" s="76">
        <v>50</v>
      </c>
      <c r="K8" s="84">
        <v>792</v>
      </c>
    </row>
    <row r="9" spans="1:11" x14ac:dyDescent="0.3">
      <c r="A9" s="83">
        <v>8</v>
      </c>
      <c r="B9" s="76" t="s">
        <v>17</v>
      </c>
      <c r="C9" s="76">
        <v>85</v>
      </c>
      <c r="D9" s="76">
        <v>6</v>
      </c>
      <c r="E9" s="76">
        <v>12</v>
      </c>
      <c r="F9" s="76">
        <v>23</v>
      </c>
      <c r="G9" s="76">
        <v>1.25</v>
      </c>
      <c r="H9" s="76">
        <v>3120</v>
      </c>
      <c r="I9" s="76">
        <v>118.4</v>
      </c>
      <c r="J9" s="76">
        <v>56.8</v>
      </c>
      <c r="K9" s="84">
        <v>1280</v>
      </c>
    </row>
    <row r="10" spans="1:11" x14ac:dyDescent="0.3">
      <c r="A10" s="83">
        <v>9</v>
      </c>
      <c r="B10" s="76" t="s">
        <v>18</v>
      </c>
      <c r="C10" s="76">
        <v>100</v>
      </c>
      <c r="D10" s="76">
        <v>6</v>
      </c>
      <c r="E10" s="76">
        <v>12</v>
      </c>
      <c r="F10" s="76">
        <v>18</v>
      </c>
      <c r="G10" s="76">
        <v>1.64</v>
      </c>
      <c r="H10" s="76">
        <v>3848</v>
      </c>
      <c r="I10" s="76">
        <v>118.4</v>
      </c>
      <c r="J10" s="76">
        <v>56.8</v>
      </c>
      <c r="K10" s="84">
        <v>1300</v>
      </c>
    </row>
    <row r="11" spans="1:11" x14ac:dyDescent="0.3">
      <c r="A11" s="83">
        <v>10</v>
      </c>
      <c r="B11" s="76" t="s">
        <v>102</v>
      </c>
      <c r="C11" s="76">
        <v>80</v>
      </c>
      <c r="D11" s="76">
        <v>12</v>
      </c>
      <c r="E11" s="76">
        <v>24</v>
      </c>
      <c r="F11" s="76">
        <v>17</v>
      </c>
      <c r="G11" s="76">
        <v>3.8</v>
      </c>
      <c r="H11" s="76">
        <v>8580</v>
      </c>
      <c r="I11" s="76">
        <v>147.5</v>
      </c>
      <c r="J11" s="76">
        <v>64</v>
      </c>
      <c r="K11" s="84">
        <v>1740</v>
      </c>
    </row>
    <row r="12" spans="1:11" x14ac:dyDescent="0.3">
      <c r="A12" s="83">
        <v>11</v>
      </c>
      <c r="B12" s="76" t="s">
        <v>103</v>
      </c>
      <c r="C12" s="76">
        <v>100</v>
      </c>
      <c r="D12" s="76">
        <v>12</v>
      </c>
      <c r="E12" s="76">
        <v>24</v>
      </c>
      <c r="F12" s="76">
        <v>12</v>
      </c>
      <c r="G12" s="76">
        <v>4.5</v>
      </c>
      <c r="H12" s="76">
        <v>9942</v>
      </c>
      <c r="I12" s="76">
        <v>147.5</v>
      </c>
      <c r="J12" s="76">
        <v>64</v>
      </c>
      <c r="K12" s="84">
        <v>1740</v>
      </c>
    </row>
    <row r="13" spans="1:11" x14ac:dyDescent="0.3">
      <c r="A13" s="83">
        <v>12</v>
      </c>
      <c r="B13" s="76" t="s">
        <v>19</v>
      </c>
      <c r="C13" s="76">
        <v>100</v>
      </c>
      <c r="D13" s="76">
        <v>6</v>
      </c>
      <c r="E13" s="76">
        <v>12</v>
      </c>
      <c r="F13" s="76">
        <v>186</v>
      </c>
      <c r="G13" s="76">
        <v>0.6</v>
      </c>
      <c r="H13" s="76">
        <v>179</v>
      </c>
      <c r="I13" s="76">
        <v>86.8</v>
      </c>
      <c r="J13" s="76">
        <v>26.5</v>
      </c>
      <c r="K13" s="84">
        <v>245</v>
      </c>
    </row>
    <row r="14" spans="1:11" x14ac:dyDescent="0.3">
      <c r="A14" s="83">
        <v>13</v>
      </c>
      <c r="B14" s="76" t="s">
        <v>20</v>
      </c>
      <c r="C14" s="76">
        <v>135</v>
      </c>
      <c r="D14" s="76">
        <v>6</v>
      </c>
      <c r="E14" s="76">
        <v>12</v>
      </c>
      <c r="F14" s="76">
        <v>137</v>
      </c>
      <c r="G14" s="76">
        <v>1</v>
      </c>
      <c r="H14" s="76">
        <v>310</v>
      </c>
      <c r="I14" s="76">
        <v>86.8</v>
      </c>
      <c r="J14" s="76">
        <v>26.5</v>
      </c>
      <c r="K14" s="84">
        <v>242</v>
      </c>
    </row>
    <row r="15" spans="1:11" x14ac:dyDescent="0.3">
      <c r="A15" s="83">
        <v>14</v>
      </c>
      <c r="B15" s="76" t="s">
        <v>21</v>
      </c>
      <c r="C15" s="76">
        <v>170</v>
      </c>
      <c r="D15" s="76">
        <v>6</v>
      </c>
      <c r="E15" s="76">
        <v>12</v>
      </c>
      <c r="F15" s="76">
        <v>89</v>
      </c>
      <c r="G15" s="76">
        <v>1.1000000000000001</v>
      </c>
      <c r="H15" s="76">
        <v>528</v>
      </c>
      <c r="I15" s="76">
        <v>86.8</v>
      </c>
      <c r="J15" s="76">
        <v>26.5</v>
      </c>
      <c r="K15" s="84">
        <v>242</v>
      </c>
    </row>
    <row r="16" spans="1:11" x14ac:dyDescent="0.3">
      <c r="A16" s="83">
        <v>15</v>
      </c>
      <c r="B16" s="76" t="s">
        <v>22</v>
      </c>
      <c r="C16" s="76">
        <v>85</v>
      </c>
      <c r="D16" s="76">
        <v>12</v>
      </c>
      <c r="E16" s="76">
        <v>12</v>
      </c>
      <c r="F16" s="76">
        <v>225</v>
      </c>
      <c r="G16" s="76">
        <v>0.5</v>
      </c>
      <c r="H16" s="76">
        <v>916.8</v>
      </c>
      <c r="I16" s="76">
        <v>87.1</v>
      </c>
      <c r="J16" s="76">
        <v>27.05</v>
      </c>
      <c r="K16" s="84">
        <v>243</v>
      </c>
    </row>
    <row r="17" spans="1:11" x14ac:dyDescent="0.3">
      <c r="A17" s="83">
        <v>16</v>
      </c>
      <c r="B17" s="76" t="s">
        <v>23</v>
      </c>
      <c r="C17" s="76">
        <v>100</v>
      </c>
      <c r="D17" s="76">
        <v>12</v>
      </c>
      <c r="E17" s="76">
        <v>12</v>
      </c>
      <c r="F17" s="76">
        <v>170</v>
      </c>
      <c r="G17" s="76">
        <v>0.7</v>
      </c>
      <c r="H17" s="76">
        <v>1406</v>
      </c>
      <c r="I17" s="76">
        <v>87.1</v>
      </c>
      <c r="J17" s="76">
        <v>27.05</v>
      </c>
      <c r="K17" s="84">
        <v>238</v>
      </c>
    </row>
    <row r="18" spans="1:11" x14ac:dyDescent="0.3">
      <c r="A18" s="83">
        <v>17</v>
      </c>
      <c r="B18" s="76" t="s">
        <v>24</v>
      </c>
      <c r="C18" s="76">
        <v>150</v>
      </c>
      <c r="D18" s="76">
        <v>6</v>
      </c>
      <c r="E18" s="76">
        <v>12</v>
      </c>
      <c r="F18" s="76">
        <v>85</v>
      </c>
      <c r="G18" s="76">
        <v>1</v>
      </c>
      <c r="H18" s="76">
        <v>1272</v>
      </c>
      <c r="I18" s="76">
        <v>87.1</v>
      </c>
      <c r="J18" s="76">
        <v>27.05</v>
      </c>
      <c r="K18" s="84">
        <v>239</v>
      </c>
    </row>
    <row r="19" spans="1:11" x14ac:dyDescent="0.3">
      <c r="A19" s="83">
        <v>18</v>
      </c>
      <c r="B19" s="76" t="s">
        <v>25</v>
      </c>
      <c r="C19" s="76">
        <v>190</v>
      </c>
      <c r="D19" s="76">
        <v>6</v>
      </c>
      <c r="E19" s="76">
        <v>6</v>
      </c>
      <c r="F19" s="76">
        <v>48</v>
      </c>
      <c r="G19" s="76">
        <v>1.3</v>
      </c>
      <c r="H19" s="76">
        <v>1048</v>
      </c>
      <c r="I19" s="76">
        <v>87.1</v>
      </c>
      <c r="J19" s="76">
        <v>27</v>
      </c>
      <c r="K19" s="84">
        <v>243</v>
      </c>
    </row>
    <row r="20" spans="1:11" x14ac:dyDescent="0.3">
      <c r="A20" s="83">
        <v>19</v>
      </c>
      <c r="B20" s="76" t="s">
        <v>101</v>
      </c>
      <c r="C20" s="76">
        <v>85</v>
      </c>
      <c r="D20" s="76">
        <v>12</v>
      </c>
      <c r="E20" s="76">
        <v>12</v>
      </c>
      <c r="F20" s="76">
        <v>225</v>
      </c>
      <c r="G20" s="76">
        <v>0.5</v>
      </c>
      <c r="H20" s="76">
        <v>917</v>
      </c>
      <c r="I20" s="76">
        <v>87</v>
      </c>
      <c r="J20" s="76">
        <v>29</v>
      </c>
      <c r="K20" s="84">
        <v>277</v>
      </c>
    </row>
    <row r="21" spans="1:11" x14ac:dyDescent="0.3">
      <c r="A21" s="83">
        <v>20</v>
      </c>
      <c r="B21" s="76" t="s">
        <v>104</v>
      </c>
      <c r="C21" s="76">
        <v>100</v>
      </c>
      <c r="D21" s="76">
        <v>12</v>
      </c>
      <c r="E21" s="76">
        <v>12</v>
      </c>
      <c r="F21" s="76">
        <v>170</v>
      </c>
      <c r="G21" s="76">
        <v>0.7</v>
      </c>
      <c r="H21" s="76">
        <v>1406</v>
      </c>
      <c r="I21" s="76">
        <v>87</v>
      </c>
      <c r="J21" s="76">
        <v>29</v>
      </c>
      <c r="K21" s="84">
        <v>272</v>
      </c>
    </row>
    <row r="22" spans="1:11" x14ac:dyDescent="0.3">
      <c r="A22" s="83">
        <v>21</v>
      </c>
      <c r="B22" s="76" t="s">
        <v>105</v>
      </c>
      <c r="C22" s="76">
        <v>150</v>
      </c>
      <c r="D22" s="76">
        <v>6</v>
      </c>
      <c r="E22" s="76">
        <v>12</v>
      </c>
      <c r="F22" s="76">
        <v>85</v>
      </c>
      <c r="G22" s="76">
        <v>1</v>
      </c>
      <c r="H22" s="76">
        <v>1272</v>
      </c>
      <c r="I22" s="76">
        <v>87</v>
      </c>
      <c r="J22" s="76">
        <v>29</v>
      </c>
      <c r="K22" s="84">
        <v>273</v>
      </c>
    </row>
    <row r="23" spans="1:11" x14ac:dyDescent="0.3">
      <c r="A23" s="83">
        <v>22</v>
      </c>
      <c r="B23" s="76" t="s">
        <v>106</v>
      </c>
      <c r="C23" s="76">
        <v>190</v>
      </c>
      <c r="D23" s="76">
        <v>6</v>
      </c>
      <c r="E23" s="76">
        <v>6</v>
      </c>
      <c r="F23" s="76">
        <v>48</v>
      </c>
      <c r="G23" s="76">
        <v>1.3</v>
      </c>
      <c r="H23" s="76">
        <v>1048</v>
      </c>
      <c r="I23" s="76">
        <v>87</v>
      </c>
      <c r="J23" s="76">
        <v>29</v>
      </c>
      <c r="K23" s="84">
        <v>277</v>
      </c>
    </row>
    <row r="24" spans="1:11" x14ac:dyDescent="0.3">
      <c r="A24" s="83">
        <v>23</v>
      </c>
      <c r="B24" s="76" t="s">
        <v>26</v>
      </c>
      <c r="C24" s="76">
        <v>100</v>
      </c>
      <c r="D24" s="76">
        <v>6</v>
      </c>
      <c r="E24" s="76">
        <v>12</v>
      </c>
      <c r="F24" s="76">
        <v>179</v>
      </c>
      <c r="G24" s="76">
        <v>0.5</v>
      </c>
      <c r="H24" s="76">
        <v>490</v>
      </c>
      <c r="I24" s="76">
        <v>86.8</v>
      </c>
      <c r="J24" s="76">
        <v>26.5</v>
      </c>
      <c r="K24" s="84">
        <v>257</v>
      </c>
    </row>
    <row r="25" spans="1:11" x14ac:dyDescent="0.3">
      <c r="A25" s="83">
        <v>24</v>
      </c>
      <c r="B25" s="76" t="s">
        <v>27</v>
      </c>
      <c r="C25" s="76">
        <v>135</v>
      </c>
      <c r="D25" s="76">
        <v>6</v>
      </c>
      <c r="E25" s="76">
        <v>12</v>
      </c>
      <c r="F25" s="76">
        <v>127</v>
      </c>
      <c r="G25" s="76">
        <v>0.6</v>
      </c>
      <c r="H25" s="76">
        <v>490</v>
      </c>
      <c r="I25" s="76">
        <v>86.8</v>
      </c>
      <c r="J25" s="76">
        <v>26.5</v>
      </c>
      <c r="K25" s="84">
        <v>256</v>
      </c>
    </row>
    <row r="26" spans="1:11" x14ac:dyDescent="0.3">
      <c r="A26" s="83">
        <v>25</v>
      </c>
      <c r="B26" s="76" t="s">
        <v>28</v>
      </c>
      <c r="C26" s="76">
        <v>170</v>
      </c>
      <c r="D26" s="76">
        <v>6</v>
      </c>
      <c r="E26" s="76">
        <v>12</v>
      </c>
      <c r="F26" s="76">
        <v>81</v>
      </c>
      <c r="G26" s="76">
        <v>0.9</v>
      </c>
      <c r="H26" s="76">
        <v>520</v>
      </c>
      <c r="I26" s="76">
        <v>86.8</v>
      </c>
      <c r="J26" s="76">
        <v>26.5</v>
      </c>
      <c r="K26" s="84">
        <v>255</v>
      </c>
    </row>
    <row r="27" spans="1:11" x14ac:dyDescent="0.3">
      <c r="A27" s="83">
        <v>26</v>
      </c>
      <c r="B27" s="76" t="s">
        <v>29</v>
      </c>
      <c r="C27" s="76">
        <v>80</v>
      </c>
      <c r="D27" s="76">
        <v>6</v>
      </c>
      <c r="E27" s="76">
        <v>12</v>
      </c>
      <c r="F27" s="76">
        <v>135</v>
      </c>
      <c r="G27" s="76">
        <v>0.6</v>
      </c>
      <c r="H27" s="76">
        <v>1200</v>
      </c>
      <c r="I27" s="76">
        <v>86.8</v>
      </c>
      <c r="J27" s="76">
        <v>35.5</v>
      </c>
      <c r="K27" s="84">
        <v>405</v>
      </c>
    </row>
    <row r="28" spans="1:11" x14ac:dyDescent="0.3">
      <c r="A28" s="83">
        <v>27</v>
      </c>
      <c r="B28" s="76" t="s">
        <v>30</v>
      </c>
      <c r="C28" s="76">
        <v>100</v>
      </c>
      <c r="D28" s="76">
        <v>6</v>
      </c>
      <c r="E28" s="76">
        <v>12</v>
      </c>
      <c r="F28" s="76">
        <v>112</v>
      </c>
      <c r="G28" s="76">
        <v>1.4</v>
      </c>
      <c r="H28" s="76">
        <v>1500</v>
      </c>
      <c r="I28" s="76">
        <v>86.8</v>
      </c>
      <c r="J28" s="76">
        <v>35.5</v>
      </c>
      <c r="K28" s="84">
        <v>405</v>
      </c>
    </row>
    <row r="29" spans="1:11" x14ac:dyDescent="0.3">
      <c r="A29" s="83">
        <v>28</v>
      </c>
      <c r="B29" s="76" t="s">
        <v>31</v>
      </c>
      <c r="C29" s="76">
        <v>80</v>
      </c>
      <c r="D29" s="76">
        <v>6</v>
      </c>
      <c r="E29" s="76">
        <v>14</v>
      </c>
      <c r="F29" s="76">
        <v>95</v>
      </c>
      <c r="G29" s="76">
        <v>0.8</v>
      </c>
      <c r="H29" s="76">
        <v>1500</v>
      </c>
      <c r="I29" s="76">
        <v>88.6</v>
      </c>
      <c r="J29" s="76">
        <v>40</v>
      </c>
      <c r="K29" s="84">
        <v>514</v>
      </c>
    </row>
    <row r="30" spans="1:11" x14ac:dyDescent="0.3">
      <c r="A30" s="83">
        <v>29</v>
      </c>
      <c r="B30" s="76" t="s">
        <v>32</v>
      </c>
      <c r="C30" s="76">
        <v>100</v>
      </c>
      <c r="D30" s="76">
        <v>6</v>
      </c>
      <c r="E30" s="76">
        <v>12</v>
      </c>
      <c r="F30" s="76">
        <v>60</v>
      </c>
      <c r="G30" s="76">
        <v>1</v>
      </c>
      <c r="H30" s="76">
        <v>1700</v>
      </c>
      <c r="I30" s="76">
        <v>88.6</v>
      </c>
      <c r="J30" s="76">
        <v>40</v>
      </c>
      <c r="K30" s="84">
        <v>508</v>
      </c>
    </row>
    <row r="31" spans="1:11" x14ac:dyDescent="0.3">
      <c r="A31" s="83">
        <v>30</v>
      </c>
      <c r="B31" s="76" t="s">
        <v>33</v>
      </c>
      <c r="C31" s="76">
        <v>170</v>
      </c>
      <c r="D31" s="76">
        <v>6</v>
      </c>
      <c r="E31" s="76">
        <v>12</v>
      </c>
      <c r="F31" s="76">
        <v>21</v>
      </c>
      <c r="G31" s="76">
        <v>1.9</v>
      </c>
      <c r="H31" s="76">
        <v>2000</v>
      </c>
      <c r="I31" s="76">
        <v>88.6</v>
      </c>
      <c r="J31" s="76">
        <v>40</v>
      </c>
      <c r="K31" s="84">
        <v>511</v>
      </c>
    </row>
    <row r="32" spans="1:11" x14ac:dyDescent="0.3">
      <c r="A32" s="83">
        <v>31</v>
      </c>
      <c r="B32" s="76" t="s">
        <v>107</v>
      </c>
      <c r="C32" s="76">
        <v>100</v>
      </c>
      <c r="D32" s="76">
        <v>12</v>
      </c>
      <c r="E32" s="76">
        <v>12</v>
      </c>
      <c r="F32" s="76">
        <v>101</v>
      </c>
      <c r="G32" s="76">
        <v>1</v>
      </c>
      <c r="H32" s="76">
        <v>1600</v>
      </c>
      <c r="I32" s="76">
        <v>98.6</v>
      </c>
      <c r="J32" s="76">
        <v>33</v>
      </c>
      <c r="K32" s="84">
        <v>415</v>
      </c>
    </row>
    <row r="33" spans="1:11" x14ac:dyDescent="0.3">
      <c r="A33" s="83">
        <v>32</v>
      </c>
      <c r="B33" s="76" t="s">
        <v>34</v>
      </c>
      <c r="C33" s="76">
        <v>90</v>
      </c>
      <c r="D33" s="76">
        <v>6</v>
      </c>
      <c r="E33" s="76">
        <v>12</v>
      </c>
      <c r="F33" s="76">
        <v>36</v>
      </c>
      <c r="G33" s="76">
        <v>1.2</v>
      </c>
      <c r="H33" s="76">
        <v>2500</v>
      </c>
      <c r="I33" s="76">
        <v>107</v>
      </c>
      <c r="J33" s="76">
        <v>37</v>
      </c>
      <c r="K33" s="84">
        <v>794</v>
      </c>
    </row>
    <row r="34" spans="1:11" x14ac:dyDescent="0.3">
      <c r="A34" s="83">
        <v>33</v>
      </c>
      <c r="B34" s="76" t="s">
        <v>35</v>
      </c>
      <c r="C34" s="76">
        <v>100</v>
      </c>
      <c r="D34" s="76">
        <v>6</v>
      </c>
      <c r="E34" s="76">
        <v>12</v>
      </c>
      <c r="F34" s="76">
        <v>21</v>
      </c>
      <c r="G34" s="76">
        <v>1.3</v>
      </c>
      <c r="H34" s="76">
        <v>2500</v>
      </c>
      <c r="I34" s="76">
        <v>107</v>
      </c>
      <c r="J34" s="76">
        <v>37</v>
      </c>
      <c r="K34" s="84">
        <v>792</v>
      </c>
    </row>
    <row r="35" spans="1:11" x14ac:dyDescent="0.3">
      <c r="A35" s="83">
        <v>34</v>
      </c>
      <c r="B35" s="76" t="s">
        <v>108</v>
      </c>
      <c r="C35" s="76">
        <v>120</v>
      </c>
      <c r="D35" s="76">
        <v>10</v>
      </c>
      <c r="E35" s="76">
        <v>14</v>
      </c>
      <c r="F35" s="76">
        <v>22</v>
      </c>
      <c r="G35" s="76">
        <v>3.5</v>
      </c>
      <c r="H35" s="76">
        <v>4560</v>
      </c>
      <c r="I35" s="76">
        <v>106</v>
      </c>
      <c r="J35" s="76">
        <v>47</v>
      </c>
      <c r="K35" s="84">
        <v>778</v>
      </c>
    </row>
    <row r="36" spans="1:11" x14ac:dyDescent="0.3">
      <c r="A36" s="83">
        <v>35</v>
      </c>
      <c r="B36" s="76" t="s">
        <v>36</v>
      </c>
      <c r="C36" s="76">
        <v>170</v>
      </c>
      <c r="D36" s="76">
        <v>6</v>
      </c>
      <c r="E36" s="76">
        <v>14</v>
      </c>
      <c r="F36" s="76">
        <v>80</v>
      </c>
      <c r="G36" s="76">
        <v>1</v>
      </c>
      <c r="H36" s="76">
        <v>1800</v>
      </c>
      <c r="I36" s="76">
        <v>69</v>
      </c>
      <c r="J36" s="76">
        <v>36.5</v>
      </c>
      <c r="K36" s="84">
        <v>379</v>
      </c>
    </row>
    <row r="37" spans="1:11" x14ac:dyDescent="0.3">
      <c r="A37" s="83">
        <v>36</v>
      </c>
      <c r="B37" s="76" t="s">
        <v>37</v>
      </c>
      <c r="C37" s="76">
        <v>340</v>
      </c>
      <c r="D37" s="76">
        <v>6</v>
      </c>
      <c r="E37" s="76">
        <v>8</v>
      </c>
      <c r="F37" s="76">
        <v>35</v>
      </c>
      <c r="G37" s="76">
        <v>2</v>
      </c>
      <c r="H37" s="76">
        <v>1550</v>
      </c>
      <c r="I37" s="76">
        <v>69</v>
      </c>
      <c r="J37" s="76">
        <v>36.5</v>
      </c>
      <c r="K37" s="84">
        <v>379</v>
      </c>
    </row>
    <row r="38" spans="1:11" x14ac:dyDescent="0.3">
      <c r="A38" s="83">
        <v>37</v>
      </c>
      <c r="B38" s="76" t="s">
        <v>38</v>
      </c>
      <c r="C38" s="76">
        <v>100</v>
      </c>
      <c r="D38" s="76">
        <v>6</v>
      </c>
      <c r="E38" s="76">
        <v>12</v>
      </c>
      <c r="F38" s="76">
        <v>51</v>
      </c>
      <c r="G38" s="76">
        <v>1.6</v>
      </c>
      <c r="H38" s="76">
        <v>2800</v>
      </c>
      <c r="I38" s="76">
        <v>91.6</v>
      </c>
      <c r="J38" s="76">
        <v>43</v>
      </c>
      <c r="K38" s="84">
        <v>650</v>
      </c>
    </row>
    <row r="39" spans="1:11" x14ac:dyDescent="0.3">
      <c r="A39" s="83">
        <v>38</v>
      </c>
      <c r="B39" s="76" t="s">
        <v>39</v>
      </c>
      <c r="C39" s="76">
        <v>120</v>
      </c>
      <c r="D39" s="76">
        <v>6</v>
      </c>
      <c r="E39" s="76">
        <v>12</v>
      </c>
      <c r="F39" s="76">
        <v>41</v>
      </c>
      <c r="G39" s="76">
        <v>1.95</v>
      </c>
      <c r="H39" s="76">
        <v>3000</v>
      </c>
      <c r="I39" s="76">
        <v>91.6</v>
      </c>
      <c r="J39" s="76">
        <v>43</v>
      </c>
      <c r="K39" s="84">
        <v>650</v>
      </c>
    </row>
    <row r="40" spans="1:11" x14ac:dyDescent="0.3">
      <c r="A40" s="83">
        <v>39</v>
      </c>
      <c r="B40" s="76" t="s">
        <v>40</v>
      </c>
      <c r="C40" s="76">
        <v>170</v>
      </c>
      <c r="D40" s="76">
        <v>6</v>
      </c>
      <c r="E40" s="76">
        <v>8</v>
      </c>
      <c r="F40" s="76">
        <v>23</v>
      </c>
      <c r="G40" s="76">
        <v>2.6</v>
      </c>
      <c r="H40" s="76">
        <v>1500</v>
      </c>
      <c r="I40" s="76">
        <v>91.6</v>
      </c>
      <c r="J40" s="76">
        <v>43</v>
      </c>
      <c r="K40" s="84">
        <v>640</v>
      </c>
    </row>
    <row r="41" spans="1:11" x14ac:dyDescent="0.3">
      <c r="A41" s="83">
        <v>40</v>
      </c>
      <c r="B41" s="76" t="s">
        <v>41</v>
      </c>
      <c r="C41" s="76">
        <v>240</v>
      </c>
      <c r="D41" s="76">
        <v>6</v>
      </c>
      <c r="E41" s="76">
        <v>12</v>
      </c>
      <c r="F41" s="76">
        <v>85</v>
      </c>
      <c r="G41" s="76">
        <v>0.9</v>
      </c>
      <c r="H41" s="76">
        <v>1200</v>
      </c>
      <c r="I41" s="76">
        <v>55.6</v>
      </c>
      <c r="J41" s="76">
        <v>34</v>
      </c>
      <c r="K41" s="84">
        <v>170</v>
      </c>
    </row>
    <row r="42" spans="1:11" x14ac:dyDescent="0.3">
      <c r="A42" s="83">
        <v>41</v>
      </c>
      <c r="B42" s="76" t="s">
        <v>42</v>
      </c>
      <c r="C42" s="76">
        <v>300</v>
      </c>
      <c r="D42" s="76">
        <v>6</v>
      </c>
      <c r="E42" s="76">
        <v>8</v>
      </c>
      <c r="F42" s="76">
        <v>63</v>
      </c>
      <c r="G42" s="76">
        <v>1.1000000000000001</v>
      </c>
      <c r="H42" s="76">
        <v>1000</v>
      </c>
      <c r="I42" s="76">
        <v>55.6</v>
      </c>
      <c r="J42" s="76">
        <v>34</v>
      </c>
      <c r="K42" s="84">
        <v>170</v>
      </c>
    </row>
    <row r="43" spans="1:11" x14ac:dyDescent="0.3">
      <c r="A43" s="83">
        <v>42</v>
      </c>
      <c r="B43" s="76" t="s">
        <v>43</v>
      </c>
      <c r="C43" s="76">
        <v>360</v>
      </c>
      <c r="D43" s="76">
        <v>6</v>
      </c>
      <c r="E43" s="76">
        <v>6</v>
      </c>
      <c r="F43" s="76">
        <v>45</v>
      </c>
      <c r="G43" s="76">
        <v>1.4</v>
      </c>
      <c r="H43" s="76">
        <v>1000</v>
      </c>
      <c r="I43" s="76">
        <v>55.6</v>
      </c>
      <c r="J43" s="76">
        <v>34</v>
      </c>
      <c r="K43" s="84">
        <v>175</v>
      </c>
    </row>
    <row r="44" spans="1:11" x14ac:dyDescent="0.3">
      <c r="A44" s="83">
        <v>43</v>
      </c>
      <c r="B44" s="76" t="s">
        <v>44</v>
      </c>
      <c r="C44" s="76">
        <v>320</v>
      </c>
      <c r="D44" s="76">
        <v>6</v>
      </c>
      <c r="E44" s="76">
        <v>6</v>
      </c>
      <c r="F44" s="76">
        <v>38</v>
      </c>
      <c r="G44" s="76">
        <v>1.8</v>
      </c>
      <c r="H44" s="76">
        <v>1300</v>
      </c>
      <c r="I44" s="76">
        <v>55.6</v>
      </c>
      <c r="J44" s="76">
        <v>39</v>
      </c>
      <c r="K44" s="84">
        <v>225</v>
      </c>
    </row>
    <row r="45" spans="1:11" x14ac:dyDescent="0.3">
      <c r="A45" s="83">
        <v>44</v>
      </c>
      <c r="B45" s="76" t="s">
        <v>45</v>
      </c>
      <c r="C45" s="76">
        <v>380</v>
      </c>
      <c r="D45" s="76">
        <v>6</v>
      </c>
      <c r="E45" s="76">
        <v>6</v>
      </c>
      <c r="F45" s="76">
        <v>28</v>
      </c>
      <c r="G45" s="76">
        <v>2</v>
      </c>
      <c r="H45" s="76">
        <v>1200</v>
      </c>
      <c r="I45" s="76">
        <v>55.6</v>
      </c>
      <c r="J45" s="76">
        <v>39</v>
      </c>
      <c r="K45" s="84">
        <v>225</v>
      </c>
    </row>
    <row r="46" spans="1:11" x14ac:dyDescent="0.3">
      <c r="A46" s="83">
        <v>45</v>
      </c>
      <c r="B46" s="76" t="s">
        <v>46</v>
      </c>
      <c r="C46" s="76">
        <v>170</v>
      </c>
      <c r="D46" s="76">
        <v>6</v>
      </c>
      <c r="E46" s="76">
        <v>12</v>
      </c>
      <c r="F46" s="76">
        <v>115</v>
      </c>
      <c r="G46" s="76">
        <v>0.8</v>
      </c>
      <c r="H46" s="76">
        <v>1500</v>
      </c>
      <c r="I46" s="76">
        <v>68.8</v>
      </c>
      <c r="J46" s="76">
        <v>35</v>
      </c>
      <c r="K46" s="84">
        <v>250</v>
      </c>
    </row>
    <row r="47" spans="1:11" x14ac:dyDescent="0.3">
      <c r="A47" s="83">
        <v>46</v>
      </c>
      <c r="B47" s="76" t="s">
        <v>47</v>
      </c>
      <c r="C47" s="76">
        <v>320</v>
      </c>
      <c r="D47" s="76">
        <v>6</v>
      </c>
      <c r="E47" s="76">
        <v>6</v>
      </c>
      <c r="F47" s="76">
        <v>39</v>
      </c>
      <c r="G47" s="76">
        <v>1.6</v>
      </c>
      <c r="H47" s="76">
        <v>1200</v>
      </c>
      <c r="I47" s="76">
        <v>68.8</v>
      </c>
      <c r="J47" s="76">
        <v>35</v>
      </c>
      <c r="K47" s="84">
        <v>246</v>
      </c>
    </row>
    <row r="48" spans="1:11" x14ac:dyDescent="0.3">
      <c r="A48" s="83">
        <v>47</v>
      </c>
      <c r="B48" s="76" t="s">
        <v>48</v>
      </c>
      <c r="C48" s="76">
        <v>170</v>
      </c>
      <c r="D48" s="76">
        <v>6</v>
      </c>
      <c r="E48" s="76">
        <v>12</v>
      </c>
      <c r="F48" s="76">
        <v>65</v>
      </c>
      <c r="G48" s="76">
        <v>1</v>
      </c>
      <c r="H48" s="76">
        <v>1700</v>
      </c>
      <c r="I48" s="76">
        <v>68.8</v>
      </c>
      <c r="J48" s="76">
        <v>40</v>
      </c>
      <c r="K48" s="84">
        <v>327</v>
      </c>
    </row>
    <row r="49" spans="1:11" x14ac:dyDescent="0.3">
      <c r="A49" s="83">
        <v>48</v>
      </c>
      <c r="B49" s="76" t="s">
        <v>49</v>
      </c>
      <c r="C49" s="76">
        <v>320</v>
      </c>
      <c r="D49" s="76">
        <v>6</v>
      </c>
      <c r="E49" s="76">
        <v>6</v>
      </c>
      <c r="F49" s="76">
        <v>21</v>
      </c>
      <c r="G49" s="76">
        <v>2.2000000000000002</v>
      </c>
      <c r="H49" s="76">
        <v>1400</v>
      </c>
      <c r="I49" s="76">
        <v>68.8</v>
      </c>
      <c r="J49" s="76">
        <v>40</v>
      </c>
      <c r="K49" s="84">
        <v>316</v>
      </c>
    </row>
    <row r="50" spans="1:11" x14ac:dyDescent="0.3">
      <c r="A50" s="83">
        <v>49</v>
      </c>
      <c r="B50" s="76" t="s">
        <v>50</v>
      </c>
      <c r="C50" s="76">
        <v>135</v>
      </c>
      <c r="D50" s="76">
        <v>6</v>
      </c>
      <c r="E50" s="76">
        <v>12</v>
      </c>
      <c r="F50" s="76">
        <v>94</v>
      </c>
      <c r="G50" s="76">
        <v>0.9</v>
      </c>
      <c r="H50" s="76">
        <v>1900</v>
      </c>
      <c r="I50" s="76">
        <v>79</v>
      </c>
      <c r="J50" s="76">
        <v>39.5</v>
      </c>
      <c r="K50" s="84">
        <v>350</v>
      </c>
    </row>
    <row r="51" spans="1:11" x14ac:dyDescent="0.3">
      <c r="A51" s="83">
        <v>50</v>
      </c>
      <c r="B51" s="76" t="s">
        <v>51</v>
      </c>
      <c r="C51" s="76">
        <v>280</v>
      </c>
      <c r="D51" s="76">
        <v>6</v>
      </c>
      <c r="E51" s="76">
        <v>6</v>
      </c>
      <c r="F51" s="76">
        <v>23</v>
      </c>
      <c r="G51" s="76">
        <v>2</v>
      </c>
      <c r="H51" s="76">
        <v>1600</v>
      </c>
      <c r="I51" s="76">
        <v>79</v>
      </c>
      <c r="J51" s="76">
        <v>39.5</v>
      </c>
      <c r="K51" s="84">
        <v>355</v>
      </c>
    </row>
    <row r="52" spans="1:11" x14ac:dyDescent="0.3">
      <c r="A52" s="83">
        <v>51</v>
      </c>
      <c r="B52" s="76" t="s">
        <v>52</v>
      </c>
      <c r="C52" s="76">
        <v>125</v>
      </c>
      <c r="D52" s="76">
        <v>12</v>
      </c>
      <c r="E52" s="76">
        <v>12</v>
      </c>
      <c r="F52" s="76">
        <v>63</v>
      </c>
      <c r="G52" s="76">
        <v>1.4</v>
      </c>
      <c r="H52" s="76">
        <v>2200</v>
      </c>
      <c r="I52" s="76">
        <v>79</v>
      </c>
      <c r="J52" s="76">
        <v>44.4</v>
      </c>
      <c r="K52" s="84">
        <v>450</v>
      </c>
    </row>
    <row r="53" spans="1:11" x14ac:dyDescent="0.3">
      <c r="A53" s="83">
        <v>52</v>
      </c>
      <c r="B53" s="76" t="s">
        <v>53</v>
      </c>
      <c r="C53" s="76">
        <v>260</v>
      </c>
      <c r="D53" s="76">
        <v>6</v>
      </c>
      <c r="E53" s="76">
        <v>6</v>
      </c>
      <c r="F53" s="76">
        <v>16</v>
      </c>
      <c r="G53" s="76">
        <v>2.8</v>
      </c>
      <c r="H53" s="76">
        <v>2000</v>
      </c>
      <c r="I53" s="76">
        <v>79</v>
      </c>
      <c r="J53" s="76">
        <v>44.4</v>
      </c>
      <c r="K53" s="84">
        <v>450</v>
      </c>
    </row>
    <row r="54" spans="1:11" x14ac:dyDescent="0.3">
      <c r="A54" s="83">
        <v>53</v>
      </c>
      <c r="B54" s="76" t="s">
        <v>54</v>
      </c>
      <c r="C54" s="76">
        <v>120</v>
      </c>
      <c r="D54" s="76">
        <v>6</v>
      </c>
      <c r="E54" s="76">
        <v>12</v>
      </c>
      <c r="F54" s="76">
        <v>80</v>
      </c>
      <c r="G54" s="76">
        <v>1.1000000000000001</v>
      </c>
      <c r="H54" s="76">
        <v>2200</v>
      </c>
      <c r="I54" s="76">
        <v>89</v>
      </c>
      <c r="J54" s="76">
        <v>40</v>
      </c>
      <c r="K54" s="84">
        <v>470</v>
      </c>
    </row>
    <row r="55" spans="1:11" x14ac:dyDescent="0.3">
      <c r="A55" s="83">
        <v>54</v>
      </c>
      <c r="B55" s="76" t="s">
        <v>55</v>
      </c>
      <c r="C55" s="76">
        <v>150</v>
      </c>
      <c r="D55" s="76">
        <v>6</v>
      </c>
      <c r="E55" s="76">
        <v>12</v>
      </c>
      <c r="F55" s="76">
        <v>50</v>
      </c>
      <c r="G55" s="76">
        <v>1.4</v>
      </c>
      <c r="H55" s="76">
        <v>2800</v>
      </c>
      <c r="I55" s="76">
        <v>89</v>
      </c>
      <c r="J55" s="76">
        <v>40</v>
      </c>
      <c r="K55" s="84">
        <v>480</v>
      </c>
    </row>
    <row r="56" spans="1:11" x14ac:dyDescent="0.3">
      <c r="A56" s="83">
        <v>55</v>
      </c>
      <c r="B56" s="76" t="s">
        <v>56</v>
      </c>
      <c r="C56" s="76">
        <v>120</v>
      </c>
      <c r="D56" s="76">
        <v>6</v>
      </c>
      <c r="E56" s="76">
        <v>12</v>
      </c>
      <c r="F56" s="76">
        <v>48</v>
      </c>
      <c r="G56" s="76">
        <v>1.6</v>
      </c>
      <c r="H56" s="76">
        <v>3200</v>
      </c>
      <c r="I56" s="76">
        <v>89</v>
      </c>
      <c r="J56" s="76">
        <v>44.4</v>
      </c>
      <c r="K56" s="84">
        <v>620</v>
      </c>
    </row>
    <row r="57" spans="1:11" x14ac:dyDescent="0.3">
      <c r="A57" s="83">
        <v>56</v>
      </c>
      <c r="B57" s="76" t="s">
        <v>57</v>
      </c>
      <c r="C57" s="76">
        <v>150</v>
      </c>
      <c r="D57" s="76">
        <v>6</v>
      </c>
      <c r="E57" s="76">
        <v>12</v>
      </c>
      <c r="F57" s="76">
        <v>32</v>
      </c>
      <c r="G57" s="76">
        <v>2.2000000000000002</v>
      </c>
      <c r="H57" s="76">
        <v>3600</v>
      </c>
      <c r="I57" s="76">
        <v>89</v>
      </c>
      <c r="J57" s="76">
        <v>44.4</v>
      </c>
      <c r="K57" s="84">
        <v>625</v>
      </c>
    </row>
    <row r="58" spans="1:11" x14ac:dyDescent="0.3">
      <c r="A58" s="83">
        <v>57</v>
      </c>
      <c r="B58" s="76" t="s">
        <v>58</v>
      </c>
      <c r="C58" s="76">
        <v>170</v>
      </c>
      <c r="D58" s="76">
        <v>6</v>
      </c>
      <c r="E58" s="76">
        <v>12</v>
      </c>
      <c r="F58" s="76">
        <v>28</v>
      </c>
      <c r="G58" s="76">
        <v>2.6</v>
      </c>
      <c r="H58" s="76">
        <v>4000</v>
      </c>
      <c r="I58" s="76">
        <v>89</v>
      </c>
      <c r="J58" s="76">
        <v>44.4</v>
      </c>
      <c r="K58" s="84">
        <v>625</v>
      </c>
    </row>
    <row r="59" spans="1:11" x14ac:dyDescent="0.3">
      <c r="A59" s="83">
        <v>58</v>
      </c>
      <c r="B59" s="76" t="s">
        <v>59</v>
      </c>
      <c r="C59" s="76">
        <v>1400</v>
      </c>
      <c r="D59" s="76">
        <v>2</v>
      </c>
      <c r="E59" s="76">
        <v>3</v>
      </c>
      <c r="F59" s="76">
        <v>325</v>
      </c>
      <c r="G59" s="76">
        <v>0.2</v>
      </c>
      <c r="H59" s="76">
        <v>96</v>
      </c>
      <c r="I59" s="76">
        <v>23</v>
      </c>
      <c r="J59" s="76">
        <v>18.5</v>
      </c>
      <c r="K59" s="84">
        <v>20</v>
      </c>
    </row>
    <row r="60" spans="1:11" x14ac:dyDescent="0.3">
      <c r="A60" s="83">
        <v>59</v>
      </c>
      <c r="B60" s="76" t="s">
        <v>60</v>
      </c>
      <c r="C60" s="76">
        <v>2300</v>
      </c>
      <c r="D60" s="76">
        <v>2</v>
      </c>
      <c r="E60" s="76">
        <v>3</v>
      </c>
      <c r="F60" s="76">
        <v>117</v>
      </c>
      <c r="G60" s="76">
        <v>0.6</v>
      </c>
      <c r="H60" s="76">
        <v>150</v>
      </c>
      <c r="I60" s="76">
        <v>23</v>
      </c>
      <c r="J60" s="76">
        <v>18.5</v>
      </c>
      <c r="K60" s="84">
        <v>20</v>
      </c>
    </row>
    <row r="61" spans="1:11" x14ac:dyDescent="0.3">
      <c r="A61" s="83">
        <v>60</v>
      </c>
      <c r="B61" s="76" t="s">
        <v>61</v>
      </c>
      <c r="C61" s="76">
        <v>780</v>
      </c>
      <c r="D61" s="76">
        <v>2</v>
      </c>
      <c r="E61" s="76">
        <v>4</v>
      </c>
      <c r="F61" s="76">
        <v>173</v>
      </c>
      <c r="G61" s="76">
        <v>0.4</v>
      </c>
      <c r="H61" s="76">
        <v>200</v>
      </c>
      <c r="I61" s="76">
        <v>27.5</v>
      </c>
      <c r="J61" s="76">
        <v>26.5</v>
      </c>
      <c r="K61" s="84">
        <v>65</v>
      </c>
    </row>
    <row r="62" spans="1:11" x14ac:dyDescent="0.3">
      <c r="A62" s="83">
        <v>61</v>
      </c>
      <c r="B62" s="76" t="s">
        <v>62</v>
      </c>
      <c r="C62" s="76">
        <v>920</v>
      </c>
      <c r="D62" s="76">
        <v>2</v>
      </c>
      <c r="E62" s="76">
        <v>4</v>
      </c>
      <c r="F62" s="76">
        <v>142</v>
      </c>
      <c r="G62" s="76">
        <v>0.5</v>
      </c>
      <c r="H62" s="76">
        <v>220</v>
      </c>
      <c r="I62" s="76">
        <v>27.5</v>
      </c>
      <c r="J62" s="76">
        <v>26.5</v>
      </c>
      <c r="K62" s="84">
        <v>65</v>
      </c>
    </row>
    <row r="63" spans="1:11" x14ac:dyDescent="0.3">
      <c r="A63" s="83">
        <v>62</v>
      </c>
      <c r="B63" s="76" t="s">
        <v>63</v>
      </c>
      <c r="C63" s="76">
        <v>470</v>
      </c>
      <c r="D63" s="76">
        <v>3</v>
      </c>
      <c r="E63" s="76">
        <v>6</v>
      </c>
      <c r="F63" s="76">
        <v>135</v>
      </c>
      <c r="G63" s="76">
        <v>0.3</v>
      </c>
      <c r="H63" s="76">
        <v>330</v>
      </c>
      <c r="I63" s="76">
        <v>37.700000000000003</v>
      </c>
      <c r="J63" s="76">
        <v>28.5</v>
      </c>
      <c r="K63" s="84">
        <v>98</v>
      </c>
    </row>
    <row r="64" spans="1:11" x14ac:dyDescent="0.3">
      <c r="A64" s="83">
        <v>63</v>
      </c>
      <c r="B64" s="76" t="s">
        <v>64</v>
      </c>
      <c r="C64" s="76">
        <v>700</v>
      </c>
      <c r="D64" s="76">
        <v>3</v>
      </c>
      <c r="E64" s="76">
        <v>6</v>
      </c>
      <c r="F64" s="76">
        <v>92</v>
      </c>
      <c r="G64" s="76">
        <v>0.3</v>
      </c>
      <c r="H64" s="76">
        <v>466</v>
      </c>
      <c r="I64" s="76">
        <v>37.700000000000003</v>
      </c>
      <c r="J64" s="76">
        <v>28.5</v>
      </c>
      <c r="K64" s="84">
        <v>99</v>
      </c>
    </row>
    <row r="65" spans="1:11" x14ac:dyDescent="0.3">
      <c r="A65" s="83">
        <v>64</v>
      </c>
      <c r="B65" s="76" t="s">
        <v>65</v>
      </c>
      <c r="C65" s="76">
        <v>780</v>
      </c>
      <c r="D65" s="76">
        <v>3</v>
      </c>
      <c r="E65" s="76">
        <v>6</v>
      </c>
      <c r="F65" s="76">
        <v>71</v>
      </c>
      <c r="G65" s="76">
        <v>0.4</v>
      </c>
      <c r="H65" s="76">
        <v>481</v>
      </c>
      <c r="I65" s="76">
        <v>37.700000000000003</v>
      </c>
      <c r="J65" s="76">
        <v>28.5</v>
      </c>
      <c r="K65" s="84">
        <v>100</v>
      </c>
    </row>
    <row r="66" spans="1:11" x14ac:dyDescent="0.3">
      <c r="A66" s="83">
        <v>65</v>
      </c>
      <c r="B66" s="76" t="s">
        <v>66</v>
      </c>
      <c r="C66" s="76">
        <v>380</v>
      </c>
      <c r="D66" s="76">
        <v>3</v>
      </c>
      <c r="E66" s="76">
        <v>6</v>
      </c>
      <c r="F66" s="76">
        <v>205</v>
      </c>
      <c r="G66" s="76">
        <v>0.4</v>
      </c>
      <c r="H66" s="76">
        <v>310</v>
      </c>
      <c r="I66" s="76">
        <v>41.8</v>
      </c>
      <c r="J66" s="76">
        <v>26.5</v>
      </c>
      <c r="K66" s="84">
        <v>103</v>
      </c>
    </row>
    <row r="67" spans="1:11" x14ac:dyDescent="0.3">
      <c r="A67" s="83">
        <v>66</v>
      </c>
      <c r="B67" s="76" t="s">
        <v>67</v>
      </c>
      <c r="C67" s="76">
        <v>580</v>
      </c>
      <c r="D67" s="76">
        <v>3</v>
      </c>
      <c r="E67" s="76">
        <v>4</v>
      </c>
      <c r="F67" s="76">
        <v>110</v>
      </c>
      <c r="G67" s="76">
        <v>0.4</v>
      </c>
      <c r="H67" s="76">
        <v>400</v>
      </c>
      <c r="I67" s="76">
        <v>41.8</v>
      </c>
      <c r="J67" s="76">
        <v>26.5</v>
      </c>
      <c r="K67" s="84">
        <v>103</v>
      </c>
    </row>
    <row r="68" spans="1:11" x14ac:dyDescent="0.3">
      <c r="A68" s="83">
        <v>67</v>
      </c>
      <c r="B68" s="76" t="s">
        <v>68</v>
      </c>
      <c r="C68" s="76">
        <v>700</v>
      </c>
      <c r="D68" s="76">
        <v>3</v>
      </c>
      <c r="E68" s="76">
        <v>4</v>
      </c>
      <c r="F68" s="76">
        <v>72</v>
      </c>
      <c r="G68" s="76">
        <v>0.5</v>
      </c>
      <c r="H68" s="76">
        <v>510</v>
      </c>
      <c r="I68" s="76">
        <v>41.8</v>
      </c>
      <c r="J68" s="76">
        <v>26.5</v>
      </c>
      <c r="K68" s="84">
        <v>104</v>
      </c>
    </row>
    <row r="69" spans="1:11" x14ac:dyDescent="0.3">
      <c r="A69" s="83">
        <v>68</v>
      </c>
      <c r="B69" s="76" t="s">
        <v>69</v>
      </c>
      <c r="C69" s="76">
        <v>360</v>
      </c>
      <c r="D69" s="76">
        <v>3</v>
      </c>
      <c r="E69" s="76">
        <v>6</v>
      </c>
      <c r="F69" s="76">
        <v>188</v>
      </c>
      <c r="G69" s="76">
        <v>0.4</v>
      </c>
      <c r="H69" s="76">
        <v>330</v>
      </c>
      <c r="I69" s="76">
        <v>41.8</v>
      </c>
      <c r="J69" s="76">
        <v>28.5</v>
      </c>
      <c r="K69" s="84">
        <v>117</v>
      </c>
    </row>
    <row r="70" spans="1:11" x14ac:dyDescent="0.3">
      <c r="A70" s="83">
        <v>69</v>
      </c>
      <c r="B70" s="76" t="s">
        <v>70</v>
      </c>
      <c r="C70" s="76">
        <v>630</v>
      </c>
      <c r="D70" s="76">
        <v>3</v>
      </c>
      <c r="E70" s="76">
        <v>4</v>
      </c>
      <c r="F70" s="76">
        <v>65</v>
      </c>
      <c r="G70" s="76">
        <v>0.5</v>
      </c>
      <c r="H70" s="76">
        <v>495</v>
      </c>
      <c r="I70" s="76">
        <v>41.8</v>
      </c>
      <c r="J70" s="76">
        <v>28.5</v>
      </c>
      <c r="K70" s="84">
        <v>119</v>
      </c>
    </row>
    <row r="71" spans="1:11" x14ac:dyDescent="0.3">
      <c r="A71" s="83">
        <v>70</v>
      </c>
      <c r="B71" s="76" t="s">
        <v>71</v>
      </c>
      <c r="C71" s="76">
        <v>700</v>
      </c>
      <c r="D71" s="76">
        <v>3</v>
      </c>
      <c r="E71" s="76">
        <v>4</v>
      </c>
      <c r="F71" s="76">
        <v>50</v>
      </c>
      <c r="G71" s="76">
        <v>0.5</v>
      </c>
      <c r="H71" s="76">
        <v>555</v>
      </c>
      <c r="I71" s="76">
        <v>41.8</v>
      </c>
      <c r="J71" s="76">
        <v>28.5</v>
      </c>
      <c r="K71" s="84">
        <v>118</v>
      </c>
    </row>
    <row r="72" spans="1:11" x14ac:dyDescent="0.3">
      <c r="A72" s="83">
        <v>71</v>
      </c>
      <c r="B72" s="76" t="s">
        <v>72</v>
      </c>
      <c r="C72" s="76">
        <v>400</v>
      </c>
      <c r="D72" s="76">
        <v>4</v>
      </c>
      <c r="E72" s="76">
        <v>8</v>
      </c>
      <c r="F72" s="76">
        <v>116</v>
      </c>
      <c r="G72" s="76">
        <v>0.3</v>
      </c>
      <c r="H72" s="76">
        <v>900</v>
      </c>
      <c r="I72" s="76">
        <v>42.5</v>
      </c>
      <c r="J72" s="76">
        <v>34.5</v>
      </c>
      <c r="K72" s="84">
        <v>183</v>
      </c>
    </row>
    <row r="73" spans="1:11" x14ac:dyDescent="0.3">
      <c r="A73" s="83">
        <v>72</v>
      </c>
      <c r="B73" s="76" t="s">
        <v>73</v>
      </c>
      <c r="C73" s="76">
        <v>400</v>
      </c>
      <c r="D73" s="76">
        <v>4</v>
      </c>
      <c r="E73" s="76">
        <v>8</v>
      </c>
      <c r="F73" s="76">
        <v>82</v>
      </c>
      <c r="G73" s="76">
        <v>1.2</v>
      </c>
      <c r="H73" s="76">
        <v>1140</v>
      </c>
      <c r="I73" s="76">
        <v>42.5</v>
      </c>
      <c r="J73" s="76">
        <v>42</v>
      </c>
      <c r="K73" s="84">
        <v>222</v>
      </c>
    </row>
    <row r="74" spans="1:11" x14ac:dyDescent="0.3">
      <c r="A74" s="83">
        <v>73</v>
      </c>
      <c r="B74" s="76" t="s">
        <v>74</v>
      </c>
      <c r="C74" s="76">
        <v>370</v>
      </c>
      <c r="D74" s="76">
        <v>4</v>
      </c>
      <c r="E74" s="76">
        <v>8</v>
      </c>
      <c r="F74" s="76">
        <v>98</v>
      </c>
      <c r="G74" s="76">
        <v>0.8</v>
      </c>
      <c r="H74" s="76">
        <v>450</v>
      </c>
      <c r="I74" s="76">
        <v>44.5</v>
      </c>
      <c r="J74" s="76">
        <v>30.5</v>
      </c>
      <c r="K74" s="84">
        <v>137</v>
      </c>
    </row>
    <row r="75" spans="1:11" x14ac:dyDescent="0.3">
      <c r="A75" s="83">
        <v>74</v>
      </c>
      <c r="B75" s="76" t="s">
        <v>75</v>
      </c>
      <c r="C75" s="76">
        <v>475</v>
      </c>
      <c r="D75" s="76">
        <v>4</v>
      </c>
      <c r="E75" s="76">
        <v>8</v>
      </c>
      <c r="F75" s="76">
        <v>98</v>
      </c>
      <c r="G75" s="76">
        <v>0.8</v>
      </c>
      <c r="H75" s="76">
        <v>540</v>
      </c>
      <c r="I75" s="76">
        <v>44.5</v>
      </c>
      <c r="J75" s="76">
        <v>30.5</v>
      </c>
      <c r="K75" s="84">
        <v>137</v>
      </c>
    </row>
    <row r="76" spans="1:11" x14ac:dyDescent="0.3">
      <c r="A76" s="83">
        <v>75</v>
      </c>
      <c r="B76" s="76" t="s">
        <v>76</v>
      </c>
      <c r="C76" s="76">
        <v>580</v>
      </c>
      <c r="D76" s="76">
        <v>4</v>
      </c>
      <c r="E76" s="76">
        <v>8</v>
      </c>
      <c r="F76" s="76">
        <v>42</v>
      </c>
      <c r="G76" s="76">
        <v>1.3</v>
      </c>
      <c r="H76" s="76">
        <v>575</v>
      </c>
      <c r="I76" s="76">
        <v>44.5</v>
      </c>
      <c r="J76" s="76">
        <v>30.5</v>
      </c>
      <c r="K76" s="84">
        <v>137</v>
      </c>
    </row>
    <row r="77" spans="1:11" x14ac:dyDescent="0.3">
      <c r="A77" s="83">
        <v>76</v>
      </c>
      <c r="B77" s="76" t="s">
        <v>77</v>
      </c>
      <c r="C77" s="76">
        <v>340</v>
      </c>
      <c r="D77" s="76">
        <v>4</v>
      </c>
      <c r="E77" s="76">
        <v>8</v>
      </c>
      <c r="F77" s="76">
        <v>133</v>
      </c>
      <c r="G77" s="76">
        <v>0.9</v>
      </c>
      <c r="H77" s="76">
        <v>660</v>
      </c>
      <c r="I77" s="76">
        <v>44.7</v>
      </c>
      <c r="J77" s="76">
        <v>32.5</v>
      </c>
      <c r="K77" s="84">
        <v>155</v>
      </c>
    </row>
    <row r="78" spans="1:11" x14ac:dyDescent="0.3">
      <c r="A78" s="83">
        <v>77</v>
      </c>
      <c r="B78" s="76" t="s">
        <v>78</v>
      </c>
      <c r="C78" s="76">
        <v>400</v>
      </c>
      <c r="D78" s="76">
        <v>4</v>
      </c>
      <c r="E78" s="76">
        <v>8</v>
      </c>
      <c r="F78" s="76">
        <v>75</v>
      </c>
      <c r="G78" s="76">
        <v>1</v>
      </c>
      <c r="H78" s="76">
        <v>750</v>
      </c>
      <c r="I78" s="76">
        <v>44.7</v>
      </c>
      <c r="J78" s="76">
        <v>32.5</v>
      </c>
      <c r="K78" s="84">
        <v>155</v>
      </c>
    </row>
    <row r="79" spans="1:11" x14ac:dyDescent="0.3">
      <c r="A79" s="83">
        <v>78</v>
      </c>
      <c r="B79" s="76" t="s">
        <v>79</v>
      </c>
      <c r="C79" s="76">
        <v>480</v>
      </c>
      <c r="D79" s="76">
        <v>4</v>
      </c>
      <c r="E79" s="76">
        <v>8</v>
      </c>
      <c r="F79" s="76">
        <v>57</v>
      </c>
      <c r="G79" s="76">
        <v>1.3</v>
      </c>
      <c r="H79" s="76">
        <v>870</v>
      </c>
      <c r="I79" s="76">
        <v>44.7</v>
      </c>
      <c r="J79" s="76">
        <v>32.5</v>
      </c>
      <c r="K79" s="84">
        <v>155</v>
      </c>
    </row>
    <row r="80" spans="1:11" x14ac:dyDescent="0.3">
      <c r="A80" s="83">
        <v>79</v>
      </c>
      <c r="B80" s="76" t="s">
        <v>80</v>
      </c>
      <c r="C80" s="76">
        <v>330</v>
      </c>
      <c r="D80" s="76">
        <v>4</v>
      </c>
      <c r="E80" s="76">
        <v>8</v>
      </c>
      <c r="F80" s="76">
        <v>85</v>
      </c>
      <c r="G80" s="76">
        <v>1.1000000000000001</v>
      </c>
      <c r="H80" s="76">
        <v>750</v>
      </c>
      <c r="I80" s="76">
        <v>44.7</v>
      </c>
      <c r="J80" s="76">
        <v>34.5</v>
      </c>
      <c r="K80" s="84">
        <v>171</v>
      </c>
    </row>
    <row r="81" spans="1:11" x14ac:dyDescent="0.3">
      <c r="A81" s="83">
        <v>80</v>
      </c>
      <c r="B81" s="76" t="s">
        <v>81</v>
      </c>
      <c r="C81" s="76">
        <v>400</v>
      </c>
      <c r="D81" s="76">
        <v>4</v>
      </c>
      <c r="E81" s="76">
        <v>8</v>
      </c>
      <c r="F81" s="76">
        <v>67</v>
      </c>
      <c r="G81" s="76">
        <v>1.3</v>
      </c>
      <c r="H81" s="76">
        <v>900</v>
      </c>
      <c r="I81" s="76">
        <v>44.7</v>
      </c>
      <c r="J81" s="76">
        <v>34.5</v>
      </c>
      <c r="K81" s="84">
        <v>171</v>
      </c>
    </row>
    <row r="82" spans="1:11" x14ac:dyDescent="0.3">
      <c r="A82" s="83">
        <v>81</v>
      </c>
      <c r="B82" s="76" t="s">
        <v>82</v>
      </c>
      <c r="C82" s="76">
        <v>340</v>
      </c>
      <c r="D82" s="76">
        <v>4</v>
      </c>
      <c r="E82" s="76">
        <v>6</v>
      </c>
      <c r="F82" s="76">
        <v>93</v>
      </c>
      <c r="G82" s="76">
        <v>0.9</v>
      </c>
      <c r="H82" s="76">
        <v>850</v>
      </c>
      <c r="I82" s="76">
        <v>59</v>
      </c>
      <c r="J82" s="76">
        <v>29.5</v>
      </c>
      <c r="K82" s="84">
        <v>196</v>
      </c>
    </row>
    <row r="83" spans="1:11" x14ac:dyDescent="0.3">
      <c r="A83" s="83">
        <v>82</v>
      </c>
      <c r="B83" s="76" t="s">
        <v>83</v>
      </c>
      <c r="C83" s="76">
        <v>340</v>
      </c>
      <c r="D83" s="76">
        <v>4</v>
      </c>
      <c r="E83" s="76">
        <v>8</v>
      </c>
      <c r="F83" s="76">
        <v>69</v>
      </c>
      <c r="G83" s="76">
        <v>1.1000000000000001</v>
      </c>
      <c r="H83" s="76">
        <v>840</v>
      </c>
      <c r="I83" s="76">
        <v>59</v>
      </c>
      <c r="J83" s="76">
        <v>33.5</v>
      </c>
      <c r="K83" s="84">
        <v>249</v>
      </c>
    </row>
    <row r="84" spans="1:11" x14ac:dyDescent="0.3">
      <c r="A84" s="83">
        <v>83</v>
      </c>
      <c r="B84" s="76" t="s">
        <v>84</v>
      </c>
      <c r="C84" s="76">
        <v>420</v>
      </c>
      <c r="D84" s="76">
        <v>4</v>
      </c>
      <c r="E84" s="76">
        <v>8</v>
      </c>
      <c r="F84" s="76">
        <v>69</v>
      </c>
      <c r="G84" s="76">
        <v>1.1000000000000001</v>
      </c>
      <c r="H84" s="76">
        <v>1440</v>
      </c>
      <c r="I84" s="76">
        <v>59</v>
      </c>
      <c r="J84" s="76">
        <v>33.5</v>
      </c>
      <c r="K84" s="84">
        <v>249</v>
      </c>
    </row>
    <row r="85" spans="1:11" x14ac:dyDescent="0.3">
      <c r="A85" s="83">
        <v>84</v>
      </c>
      <c r="B85" s="76" t="s">
        <v>85</v>
      </c>
      <c r="C85" s="76">
        <v>6000</v>
      </c>
      <c r="D85" s="76">
        <v>2</v>
      </c>
      <c r="E85" s="76">
        <v>3</v>
      </c>
      <c r="F85" s="76">
        <v>135</v>
      </c>
      <c r="G85" s="76">
        <v>0.9</v>
      </c>
      <c r="H85" s="76">
        <v>145</v>
      </c>
      <c r="I85" s="76">
        <v>14.4</v>
      </c>
      <c r="J85" s="76">
        <v>13.3</v>
      </c>
      <c r="K85" s="84">
        <v>7.9</v>
      </c>
    </row>
    <row r="86" spans="1:11" x14ac:dyDescent="0.3">
      <c r="A86" s="83">
        <v>85</v>
      </c>
      <c r="B86" s="76" t="s">
        <v>109</v>
      </c>
      <c r="C86" s="76">
        <v>2800</v>
      </c>
      <c r="D86" s="76">
        <v>2</v>
      </c>
      <c r="E86" s="76">
        <v>4</v>
      </c>
      <c r="F86" s="76">
        <v>167</v>
      </c>
      <c r="G86" s="76">
        <v>0.5</v>
      </c>
      <c r="H86" s="76">
        <v>212.4</v>
      </c>
      <c r="I86" s="76">
        <v>18.8</v>
      </c>
      <c r="J86" s="76">
        <v>27.5</v>
      </c>
      <c r="K86" s="84">
        <v>16.2</v>
      </c>
    </row>
    <row r="87" spans="1:11" x14ac:dyDescent="0.3">
      <c r="A87" s="83">
        <v>86</v>
      </c>
      <c r="B87" s="76" t="s">
        <v>110</v>
      </c>
      <c r="C87" s="76">
        <v>3250</v>
      </c>
      <c r="D87" s="76">
        <v>2</v>
      </c>
      <c r="E87" s="76">
        <v>4</v>
      </c>
      <c r="F87" s="76">
        <v>129</v>
      </c>
      <c r="G87" s="76">
        <v>0.6</v>
      </c>
      <c r="H87" s="76">
        <v>274.60000000000002</v>
      </c>
      <c r="I87" s="76">
        <v>18.8</v>
      </c>
      <c r="J87" s="76">
        <v>27.5</v>
      </c>
      <c r="K87" s="84">
        <v>16.2</v>
      </c>
    </row>
    <row r="88" spans="1:11" x14ac:dyDescent="0.3">
      <c r="A88" s="83">
        <v>87</v>
      </c>
      <c r="B88" s="76" t="s">
        <v>111</v>
      </c>
      <c r="C88" s="76">
        <v>3750</v>
      </c>
      <c r="D88" s="76">
        <v>2</v>
      </c>
      <c r="E88" s="76">
        <v>4</v>
      </c>
      <c r="F88" s="76">
        <v>98</v>
      </c>
      <c r="G88" s="76">
        <v>0.6</v>
      </c>
      <c r="H88" s="76">
        <v>312.60000000000002</v>
      </c>
      <c r="I88" s="76">
        <v>18.8</v>
      </c>
      <c r="J88" s="76">
        <v>27.5</v>
      </c>
      <c r="K88" s="84">
        <v>16.2</v>
      </c>
    </row>
    <row r="89" spans="1:11" x14ac:dyDescent="0.3">
      <c r="A89" s="83">
        <v>88</v>
      </c>
      <c r="B89" s="76" t="s">
        <v>86</v>
      </c>
      <c r="C89" s="76">
        <v>2400</v>
      </c>
      <c r="D89" s="76">
        <v>2</v>
      </c>
      <c r="E89" s="76">
        <v>4</v>
      </c>
      <c r="F89" s="76">
        <v>31.5</v>
      </c>
      <c r="G89" s="76">
        <v>1.7</v>
      </c>
      <c r="H89" s="76">
        <v>690</v>
      </c>
      <c r="I89" s="76">
        <v>27.9</v>
      </c>
      <c r="J89" s="76">
        <v>30.5</v>
      </c>
      <c r="K89" s="84">
        <v>31.7</v>
      </c>
    </row>
    <row r="90" spans="1:11" x14ac:dyDescent="0.3">
      <c r="A90" s="83">
        <v>89</v>
      </c>
      <c r="B90" s="76" t="s">
        <v>87</v>
      </c>
      <c r="C90" s="76">
        <v>2600</v>
      </c>
      <c r="D90" s="76">
        <v>2</v>
      </c>
      <c r="E90" s="76">
        <v>4</v>
      </c>
      <c r="F90" s="76">
        <v>30.5</v>
      </c>
      <c r="G90" s="76">
        <v>1.5</v>
      </c>
      <c r="H90" s="76">
        <v>620</v>
      </c>
      <c r="I90" s="76">
        <v>27.9</v>
      </c>
      <c r="J90" s="76">
        <v>30.5</v>
      </c>
      <c r="K90" s="84">
        <v>32</v>
      </c>
    </row>
    <row r="91" spans="1:11" x14ac:dyDescent="0.3">
      <c r="A91" s="83">
        <v>90</v>
      </c>
      <c r="B91" s="76" t="s">
        <v>112</v>
      </c>
      <c r="C91" s="76">
        <v>1600</v>
      </c>
      <c r="D91" s="76">
        <v>3</v>
      </c>
      <c r="E91" s="76">
        <v>6</v>
      </c>
      <c r="F91" s="76">
        <v>82</v>
      </c>
      <c r="G91" s="76">
        <v>0.7</v>
      </c>
      <c r="H91" s="76">
        <v>872.3</v>
      </c>
      <c r="I91" s="76">
        <v>27.9</v>
      </c>
      <c r="J91" s="76">
        <v>32</v>
      </c>
      <c r="K91" s="84">
        <v>29.6</v>
      </c>
    </row>
    <row r="92" spans="1:11" x14ac:dyDescent="0.3">
      <c r="A92" s="83">
        <v>91</v>
      </c>
      <c r="B92" s="76" t="s">
        <v>113</v>
      </c>
      <c r="C92" s="76">
        <v>2150</v>
      </c>
      <c r="D92" s="76">
        <v>4</v>
      </c>
      <c r="E92" s="76">
        <v>5</v>
      </c>
      <c r="F92" s="76">
        <v>48</v>
      </c>
      <c r="G92" s="76">
        <v>1.3</v>
      </c>
      <c r="H92" s="76">
        <v>808</v>
      </c>
      <c r="I92" s="76">
        <v>27.9</v>
      </c>
      <c r="J92" s="76">
        <v>32</v>
      </c>
      <c r="K92" s="84">
        <v>29.8</v>
      </c>
    </row>
    <row r="93" spans="1:11" x14ac:dyDescent="0.3">
      <c r="A93" s="83">
        <v>92</v>
      </c>
      <c r="B93" s="76" t="s">
        <v>114</v>
      </c>
      <c r="C93" s="76">
        <v>2400</v>
      </c>
      <c r="D93" s="76">
        <v>3</v>
      </c>
      <c r="E93" s="76">
        <v>4</v>
      </c>
      <c r="F93" s="76">
        <v>29</v>
      </c>
      <c r="G93" s="76">
        <v>1.6</v>
      </c>
      <c r="H93" s="76">
        <v>745.8</v>
      </c>
      <c r="I93" s="76">
        <v>27.9</v>
      </c>
      <c r="J93" s="76">
        <v>32</v>
      </c>
      <c r="K93" s="84">
        <v>29.8</v>
      </c>
    </row>
    <row r="94" spans="1:11" x14ac:dyDescent="0.3">
      <c r="A94" s="83">
        <v>93</v>
      </c>
      <c r="B94" s="76" t="s">
        <v>115</v>
      </c>
      <c r="C94" s="76">
        <v>2600</v>
      </c>
      <c r="D94" s="76">
        <v>3</v>
      </c>
      <c r="E94" s="76">
        <v>4</v>
      </c>
      <c r="F94" s="76">
        <v>28</v>
      </c>
      <c r="G94" s="76">
        <v>1.8</v>
      </c>
      <c r="H94" s="76">
        <v>767</v>
      </c>
      <c r="I94" s="76">
        <v>27.9</v>
      </c>
      <c r="J94" s="76">
        <v>32</v>
      </c>
      <c r="K94" s="84">
        <v>29.7</v>
      </c>
    </row>
    <row r="95" spans="1:11" x14ac:dyDescent="0.3">
      <c r="A95" s="83">
        <v>94</v>
      </c>
      <c r="B95" s="76" t="s">
        <v>120</v>
      </c>
      <c r="C95" s="76">
        <v>2400</v>
      </c>
      <c r="D95" s="76">
        <v>3</v>
      </c>
      <c r="E95" s="76">
        <v>4</v>
      </c>
      <c r="F95" s="76">
        <v>42</v>
      </c>
      <c r="G95" s="76">
        <v>1.6</v>
      </c>
      <c r="H95" s="76">
        <v>559</v>
      </c>
      <c r="I95" s="76">
        <v>28.4</v>
      </c>
      <c r="J95" s="76">
        <v>17</v>
      </c>
      <c r="K95" s="84">
        <v>34.5</v>
      </c>
    </row>
    <row r="96" spans="1:11" x14ac:dyDescent="0.3">
      <c r="A96" s="83">
        <v>95</v>
      </c>
      <c r="B96" s="76" t="s">
        <v>121</v>
      </c>
      <c r="C96" s="76">
        <v>2600</v>
      </c>
      <c r="D96" s="76">
        <v>3</v>
      </c>
      <c r="E96" s="76">
        <v>4</v>
      </c>
      <c r="F96" s="76">
        <v>39</v>
      </c>
      <c r="G96" s="76">
        <v>1.7</v>
      </c>
      <c r="H96" s="76">
        <v>620.70000000000005</v>
      </c>
      <c r="I96" s="76">
        <v>28.4</v>
      </c>
      <c r="J96" s="76">
        <v>17</v>
      </c>
      <c r="K96" s="84">
        <v>34.299999999999997</v>
      </c>
    </row>
    <row r="97" spans="1:11" x14ac:dyDescent="0.3">
      <c r="A97" s="83">
        <v>96</v>
      </c>
      <c r="B97" s="76" t="s">
        <v>122</v>
      </c>
      <c r="C97" s="76">
        <v>2750</v>
      </c>
      <c r="D97" s="76">
        <v>3</v>
      </c>
      <c r="E97" s="76">
        <v>4</v>
      </c>
      <c r="F97" s="76">
        <v>37</v>
      </c>
      <c r="G97" s="76">
        <v>1.9</v>
      </c>
      <c r="H97" s="76">
        <v>677.2</v>
      </c>
      <c r="I97" s="76">
        <v>28.4</v>
      </c>
      <c r="J97" s="76">
        <v>17</v>
      </c>
      <c r="K97" s="84">
        <v>34</v>
      </c>
    </row>
    <row r="98" spans="1:11" x14ac:dyDescent="0.3">
      <c r="A98" s="83">
        <v>97</v>
      </c>
      <c r="B98" s="76" t="s">
        <v>89</v>
      </c>
      <c r="C98" s="76">
        <v>2200</v>
      </c>
      <c r="D98" s="76">
        <v>3</v>
      </c>
      <c r="E98" s="76">
        <v>4</v>
      </c>
      <c r="F98" s="76">
        <v>33</v>
      </c>
      <c r="G98" s="76">
        <v>1.6</v>
      </c>
      <c r="H98" s="76">
        <v>552</v>
      </c>
      <c r="I98" s="76">
        <v>27.5</v>
      </c>
      <c r="J98" s="76">
        <v>32</v>
      </c>
      <c r="K98" s="84">
        <v>36.6</v>
      </c>
    </row>
    <row r="99" spans="1:11" x14ac:dyDescent="0.3">
      <c r="A99" s="83">
        <v>98</v>
      </c>
      <c r="B99" s="76" t="s">
        <v>88</v>
      </c>
      <c r="C99" s="76">
        <v>2350</v>
      </c>
      <c r="D99" s="76">
        <v>3</v>
      </c>
      <c r="E99" s="76">
        <v>4</v>
      </c>
      <c r="F99" s="76">
        <v>33</v>
      </c>
      <c r="G99" s="76">
        <v>1.5</v>
      </c>
      <c r="H99" s="76">
        <v>620</v>
      </c>
      <c r="I99" s="76">
        <v>27.5</v>
      </c>
      <c r="J99" s="76">
        <v>32</v>
      </c>
      <c r="K99" s="84">
        <v>35.700000000000003</v>
      </c>
    </row>
    <row r="100" spans="1:11" x14ac:dyDescent="0.3">
      <c r="A100" s="83">
        <v>99</v>
      </c>
      <c r="B100" s="76" t="s">
        <v>90</v>
      </c>
      <c r="C100" s="76">
        <v>2500</v>
      </c>
      <c r="D100" s="76">
        <v>3</v>
      </c>
      <c r="E100" s="76">
        <v>4</v>
      </c>
      <c r="F100" s="76">
        <v>29</v>
      </c>
      <c r="G100" s="76">
        <v>2</v>
      </c>
      <c r="H100" s="76">
        <v>691</v>
      </c>
      <c r="I100" s="76">
        <v>28.8</v>
      </c>
      <c r="J100" s="76">
        <v>33.5</v>
      </c>
      <c r="K100" s="84">
        <v>35.700000000000003</v>
      </c>
    </row>
    <row r="101" spans="1:11" x14ac:dyDescent="0.3">
      <c r="A101" s="83">
        <v>100</v>
      </c>
      <c r="B101" s="76" t="s">
        <v>116</v>
      </c>
      <c r="C101" s="76">
        <v>1750</v>
      </c>
      <c r="D101" s="76">
        <v>5</v>
      </c>
      <c r="E101" s="76">
        <v>6</v>
      </c>
      <c r="F101" s="76">
        <v>65</v>
      </c>
      <c r="G101" s="76">
        <v>1</v>
      </c>
      <c r="H101" s="76">
        <v>894</v>
      </c>
      <c r="I101" s="76">
        <v>27.5</v>
      </c>
      <c r="J101" s="76">
        <v>33</v>
      </c>
      <c r="K101" s="84">
        <v>35.200000000000003</v>
      </c>
    </row>
    <row r="102" spans="1:11" x14ac:dyDescent="0.3">
      <c r="A102" s="83">
        <v>101</v>
      </c>
      <c r="B102" s="76" t="s">
        <v>117</v>
      </c>
      <c r="C102" s="76">
        <v>2350</v>
      </c>
      <c r="D102" s="76">
        <v>3</v>
      </c>
      <c r="E102" s="76">
        <v>4</v>
      </c>
      <c r="F102" s="76">
        <v>30</v>
      </c>
      <c r="G102" s="76">
        <v>1.6</v>
      </c>
      <c r="H102" s="76">
        <v>713.9</v>
      </c>
      <c r="I102" s="76">
        <v>27.5</v>
      </c>
      <c r="J102" s="76">
        <v>33</v>
      </c>
      <c r="K102" s="84">
        <v>34.799999999999997</v>
      </c>
    </row>
    <row r="103" spans="1:11" x14ac:dyDescent="0.3">
      <c r="A103" s="83">
        <v>102</v>
      </c>
      <c r="B103" s="76" t="s">
        <v>118</v>
      </c>
      <c r="C103" s="76">
        <v>2500</v>
      </c>
      <c r="D103" s="76">
        <v>3</v>
      </c>
      <c r="E103" s="76">
        <v>4</v>
      </c>
      <c r="F103" s="76">
        <v>28</v>
      </c>
      <c r="G103" s="76">
        <v>1.8</v>
      </c>
      <c r="H103" s="76">
        <v>783.6</v>
      </c>
      <c r="I103" s="76">
        <v>27.5</v>
      </c>
      <c r="J103" s="76">
        <v>33</v>
      </c>
      <c r="K103" s="84">
        <v>35</v>
      </c>
    </row>
    <row r="104" spans="1:11" x14ac:dyDescent="0.3">
      <c r="A104" s="83">
        <v>103</v>
      </c>
      <c r="B104" s="76" t="s">
        <v>119</v>
      </c>
      <c r="C104" s="76">
        <v>2700</v>
      </c>
      <c r="D104" s="76">
        <v>3</v>
      </c>
      <c r="E104" s="76">
        <v>4</v>
      </c>
      <c r="F104" s="76">
        <v>25</v>
      </c>
      <c r="G104" s="76">
        <v>2</v>
      </c>
      <c r="H104" s="76">
        <v>763.4</v>
      </c>
      <c r="I104" s="76">
        <v>27.5</v>
      </c>
      <c r="J104" s="76">
        <v>33</v>
      </c>
      <c r="K104" s="84">
        <v>34.6</v>
      </c>
    </row>
    <row r="105" spans="1:11" x14ac:dyDescent="0.3">
      <c r="A105" s="83">
        <v>104</v>
      </c>
      <c r="B105" s="76" t="s">
        <v>123</v>
      </c>
      <c r="C105" s="76">
        <v>2350</v>
      </c>
      <c r="D105" s="76">
        <v>3</v>
      </c>
      <c r="E105" s="76">
        <v>4</v>
      </c>
      <c r="F105" s="76">
        <v>39</v>
      </c>
      <c r="G105" s="76">
        <v>1.3</v>
      </c>
      <c r="H105" s="76">
        <v>641.1</v>
      </c>
      <c r="I105" s="76">
        <v>27.5</v>
      </c>
      <c r="J105" s="76">
        <v>18.5</v>
      </c>
      <c r="K105" s="84">
        <v>36.700000000000003</v>
      </c>
    </row>
    <row r="106" spans="1:11" x14ac:dyDescent="0.3">
      <c r="A106" s="83">
        <v>105</v>
      </c>
      <c r="B106" s="76" t="s">
        <v>124</v>
      </c>
      <c r="C106" s="76">
        <v>2500</v>
      </c>
      <c r="D106" s="76">
        <v>3</v>
      </c>
      <c r="E106" s="76">
        <v>4</v>
      </c>
      <c r="F106" s="76">
        <v>33</v>
      </c>
      <c r="G106" s="76">
        <v>1.5</v>
      </c>
      <c r="H106" s="76">
        <v>707.4</v>
      </c>
      <c r="I106" s="76">
        <v>27.5</v>
      </c>
      <c r="J106" s="76">
        <v>18.5</v>
      </c>
      <c r="K106" s="84">
        <v>36.5</v>
      </c>
    </row>
    <row r="107" spans="1:11" x14ac:dyDescent="0.3">
      <c r="A107" s="83">
        <v>106</v>
      </c>
      <c r="B107" s="76" t="s">
        <v>125</v>
      </c>
      <c r="C107" s="76">
        <v>2750</v>
      </c>
      <c r="D107" s="76">
        <v>3</v>
      </c>
      <c r="E107" s="76">
        <v>4</v>
      </c>
      <c r="F107" s="76">
        <v>36</v>
      </c>
      <c r="G107" s="76">
        <v>1.7</v>
      </c>
      <c r="H107" s="76">
        <v>760.5</v>
      </c>
      <c r="I107" s="76">
        <v>27.5</v>
      </c>
      <c r="J107" s="76">
        <v>18.5</v>
      </c>
      <c r="K107" s="84">
        <v>35.799999999999997</v>
      </c>
    </row>
    <row r="108" spans="1:11" x14ac:dyDescent="0.3">
      <c r="A108" s="83">
        <v>107</v>
      </c>
      <c r="B108" s="76" t="s">
        <v>91</v>
      </c>
      <c r="C108" s="76">
        <v>1900</v>
      </c>
      <c r="D108" s="76">
        <v>3</v>
      </c>
      <c r="E108" s="76">
        <v>6</v>
      </c>
      <c r="F108" s="76">
        <v>36</v>
      </c>
      <c r="G108" s="76">
        <v>1.3</v>
      </c>
      <c r="H108" s="76">
        <v>1006.25</v>
      </c>
      <c r="I108" s="76">
        <v>28.8</v>
      </c>
      <c r="J108" s="76">
        <v>33.5</v>
      </c>
      <c r="K108" s="84">
        <v>42.1</v>
      </c>
    </row>
    <row r="109" spans="1:11" x14ac:dyDescent="0.3">
      <c r="A109" s="83">
        <v>108</v>
      </c>
      <c r="B109" s="76" t="s">
        <v>92</v>
      </c>
      <c r="C109" s="76">
        <v>2200</v>
      </c>
      <c r="D109" s="76">
        <v>3</v>
      </c>
      <c r="E109" s="76">
        <v>5</v>
      </c>
      <c r="F109" s="76">
        <v>27</v>
      </c>
      <c r="G109" s="76">
        <v>1.6</v>
      </c>
      <c r="H109" s="76">
        <v>871</v>
      </c>
      <c r="I109" s="76">
        <v>28.8</v>
      </c>
      <c r="J109" s="76">
        <v>33.5</v>
      </c>
      <c r="K109" s="84">
        <v>42.9</v>
      </c>
    </row>
    <row r="110" spans="1:11" x14ac:dyDescent="0.3">
      <c r="A110" s="83">
        <v>109</v>
      </c>
      <c r="B110" s="76" t="s">
        <v>93</v>
      </c>
      <c r="C110" s="76">
        <v>2500</v>
      </c>
      <c r="D110" s="76">
        <v>3</v>
      </c>
      <c r="E110" s="76">
        <v>4</v>
      </c>
      <c r="F110" s="76">
        <v>21</v>
      </c>
      <c r="G110" s="76">
        <v>2</v>
      </c>
      <c r="H110" s="76">
        <v>693</v>
      </c>
      <c r="I110" s="76">
        <v>28.8</v>
      </c>
      <c r="J110" s="76">
        <v>33.5</v>
      </c>
      <c r="K110" s="84">
        <v>43.1</v>
      </c>
    </row>
    <row r="111" spans="1:11" x14ac:dyDescent="0.3">
      <c r="A111" s="83">
        <v>110</v>
      </c>
      <c r="B111" s="76" t="s">
        <v>94</v>
      </c>
      <c r="C111" s="76">
        <v>545</v>
      </c>
      <c r="D111" s="76">
        <v>6</v>
      </c>
      <c r="E111" s="76">
        <v>8</v>
      </c>
      <c r="F111" s="76">
        <v>30</v>
      </c>
      <c r="G111" s="76">
        <v>2.5</v>
      </c>
      <c r="H111" s="76">
        <v>2400</v>
      </c>
      <c r="I111" s="76">
        <v>36</v>
      </c>
      <c r="J111" s="76">
        <v>53.6</v>
      </c>
      <c r="K111" s="84">
        <v>315</v>
      </c>
    </row>
    <row r="112" spans="1:11" x14ac:dyDescent="0.3">
      <c r="A112" s="83">
        <v>111</v>
      </c>
      <c r="B112" s="76" t="s">
        <v>95</v>
      </c>
      <c r="C112" s="76">
        <v>635</v>
      </c>
      <c r="D112" s="76">
        <v>6</v>
      </c>
      <c r="E112" s="76">
        <v>6</v>
      </c>
      <c r="F112" s="76">
        <v>26</v>
      </c>
      <c r="G112" s="76">
        <v>3</v>
      </c>
      <c r="H112" s="76">
        <v>2000</v>
      </c>
      <c r="I112" s="76">
        <v>36</v>
      </c>
      <c r="J112" s="76">
        <v>53.6</v>
      </c>
      <c r="K112" s="84">
        <v>315</v>
      </c>
    </row>
    <row r="113" spans="1:11" x14ac:dyDescent="0.3">
      <c r="A113" s="83">
        <v>112</v>
      </c>
      <c r="B113" s="76" t="s">
        <v>96</v>
      </c>
      <c r="C113" s="76">
        <v>300</v>
      </c>
      <c r="D113" s="76">
        <v>4</v>
      </c>
      <c r="E113" s="76">
        <v>6</v>
      </c>
      <c r="F113" s="76">
        <v>452</v>
      </c>
      <c r="G113" s="76">
        <v>0.2</v>
      </c>
      <c r="H113" s="76">
        <v>216</v>
      </c>
      <c r="I113" s="76">
        <v>44.35</v>
      </c>
      <c r="J113" s="76">
        <v>19</v>
      </c>
      <c r="K113" s="84">
        <v>53</v>
      </c>
    </row>
    <row r="114" spans="1:11" x14ac:dyDescent="0.3">
      <c r="A114" s="83">
        <v>113</v>
      </c>
      <c r="B114" s="76" t="s">
        <v>97</v>
      </c>
      <c r="C114" s="76">
        <v>400</v>
      </c>
      <c r="D114" s="76">
        <v>4</v>
      </c>
      <c r="E114" s="76">
        <v>6</v>
      </c>
      <c r="F114" s="76">
        <v>359</v>
      </c>
      <c r="G114" s="76">
        <v>0.2</v>
      </c>
      <c r="H114" s="76">
        <v>300</v>
      </c>
      <c r="I114" s="76">
        <v>44.35</v>
      </c>
      <c r="J114" s="76">
        <v>19</v>
      </c>
      <c r="K114" s="84">
        <v>53</v>
      </c>
    </row>
    <row r="115" spans="1:11" x14ac:dyDescent="0.3">
      <c r="A115" s="83">
        <v>114</v>
      </c>
      <c r="B115" s="76" t="s">
        <v>98</v>
      </c>
      <c r="C115" s="76">
        <v>380</v>
      </c>
      <c r="D115" s="76">
        <v>4</v>
      </c>
      <c r="E115" s="76">
        <v>6</v>
      </c>
      <c r="F115" s="76">
        <v>194</v>
      </c>
      <c r="G115" s="76">
        <v>0.3</v>
      </c>
      <c r="H115" s="76">
        <v>380</v>
      </c>
      <c r="I115" s="76">
        <v>44.35</v>
      </c>
      <c r="J115" s="76">
        <v>21</v>
      </c>
      <c r="K115" s="84">
        <v>68</v>
      </c>
    </row>
    <row r="116" spans="1:11" x14ac:dyDescent="0.3">
      <c r="A116" s="83">
        <v>115</v>
      </c>
      <c r="B116" s="76" t="s">
        <v>99</v>
      </c>
      <c r="C116" s="76">
        <v>115</v>
      </c>
      <c r="D116" s="76">
        <v>6</v>
      </c>
      <c r="E116" s="76">
        <v>12</v>
      </c>
      <c r="F116" s="76">
        <v>288</v>
      </c>
      <c r="G116" s="76">
        <v>0.4</v>
      </c>
      <c r="H116" s="76">
        <v>750</v>
      </c>
      <c r="I116" s="76">
        <v>79</v>
      </c>
      <c r="J116" s="76">
        <v>21</v>
      </c>
      <c r="K116" s="84">
        <v>188</v>
      </c>
    </row>
    <row r="117" spans="1:11" x14ac:dyDescent="0.3">
      <c r="A117" s="83">
        <v>116</v>
      </c>
      <c r="B117" s="76" t="s">
        <v>100</v>
      </c>
      <c r="C117" s="76">
        <v>230</v>
      </c>
      <c r="D117" s="76">
        <v>6</v>
      </c>
      <c r="E117" s="76">
        <v>6</v>
      </c>
      <c r="F117" s="76">
        <v>71</v>
      </c>
      <c r="G117" s="76">
        <v>0.9</v>
      </c>
      <c r="H117" s="76">
        <v>700</v>
      </c>
      <c r="I117" s="76">
        <v>79</v>
      </c>
      <c r="J117" s="76">
        <v>21</v>
      </c>
      <c r="K117" s="84">
        <v>188</v>
      </c>
    </row>
    <row r="118" spans="1:11" x14ac:dyDescent="0.3">
      <c r="A118" s="83">
        <v>117</v>
      </c>
      <c r="B118" s="76" t="s">
        <v>126</v>
      </c>
      <c r="C118" s="76">
        <v>100</v>
      </c>
      <c r="D118" s="76">
        <v>6</v>
      </c>
      <c r="E118" s="76">
        <v>12</v>
      </c>
      <c r="F118" s="76">
        <v>181</v>
      </c>
      <c r="G118" s="76">
        <v>0.6</v>
      </c>
      <c r="H118" s="76">
        <v>1100</v>
      </c>
      <c r="I118" s="76">
        <v>86.8</v>
      </c>
      <c r="J118" s="76">
        <v>23.9</v>
      </c>
      <c r="K118" s="84">
        <v>247</v>
      </c>
    </row>
    <row r="119" spans="1:11" x14ac:dyDescent="0.3">
      <c r="A119" s="83">
        <v>118</v>
      </c>
      <c r="B119" s="76" t="s">
        <v>127</v>
      </c>
      <c r="C119" s="76">
        <v>135</v>
      </c>
      <c r="D119" s="76">
        <v>6</v>
      </c>
      <c r="E119" s="76">
        <v>12</v>
      </c>
      <c r="F119" s="76">
        <v>123</v>
      </c>
      <c r="G119" s="76">
        <v>0.7</v>
      </c>
      <c r="H119" s="76">
        <v>1200</v>
      </c>
      <c r="I119" s="76">
        <v>86.8</v>
      </c>
      <c r="J119" s="76">
        <v>23.9</v>
      </c>
      <c r="K119" s="84">
        <v>247</v>
      </c>
    </row>
    <row r="120" spans="1:11" x14ac:dyDescent="0.3">
      <c r="A120" s="83">
        <v>119</v>
      </c>
      <c r="B120" s="76" t="s">
        <v>128</v>
      </c>
      <c r="C120" s="76">
        <v>170</v>
      </c>
      <c r="D120" s="76">
        <v>6</v>
      </c>
      <c r="E120" s="76">
        <v>6</v>
      </c>
      <c r="F120" s="76">
        <v>79</v>
      </c>
      <c r="G120" s="76">
        <v>1</v>
      </c>
      <c r="H120" s="76">
        <v>875</v>
      </c>
      <c r="I120" s="76">
        <v>86.8</v>
      </c>
      <c r="J120" s="76">
        <v>23.9</v>
      </c>
      <c r="K120" s="84">
        <v>230</v>
      </c>
    </row>
    <row r="121" spans="1:11" x14ac:dyDescent="0.3">
      <c r="A121" s="83">
        <v>120</v>
      </c>
      <c r="B121" s="76" t="s">
        <v>129</v>
      </c>
      <c r="C121" s="76">
        <v>200</v>
      </c>
      <c r="D121" s="76">
        <v>6</v>
      </c>
      <c r="E121" s="76">
        <v>6</v>
      </c>
      <c r="F121" s="76">
        <v>55</v>
      </c>
      <c r="G121" s="76">
        <v>1.1000000000000001</v>
      </c>
      <c r="H121" s="76">
        <v>1000</v>
      </c>
      <c r="I121" s="76">
        <v>86.8</v>
      </c>
      <c r="J121" s="76">
        <v>23.9</v>
      </c>
      <c r="K121" s="84">
        <v>247</v>
      </c>
    </row>
    <row r="122" spans="1:11" x14ac:dyDescent="0.3">
      <c r="A122" s="83">
        <v>121</v>
      </c>
      <c r="B122" s="76" t="s">
        <v>130</v>
      </c>
      <c r="C122" s="76">
        <v>100</v>
      </c>
      <c r="D122" s="76">
        <v>6</v>
      </c>
      <c r="E122" s="76">
        <v>12</v>
      </c>
      <c r="F122" s="76">
        <v>181</v>
      </c>
      <c r="G122" s="76">
        <v>0.6</v>
      </c>
      <c r="H122" s="76">
        <v>1100</v>
      </c>
      <c r="I122" s="76">
        <v>86.8</v>
      </c>
      <c r="J122" s="76">
        <v>23.9</v>
      </c>
      <c r="K122" s="84">
        <v>230</v>
      </c>
    </row>
    <row r="123" spans="1:11" x14ac:dyDescent="0.3">
      <c r="A123" s="83">
        <v>122</v>
      </c>
      <c r="B123" s="76" t="s">
        <v>131</v>
      </c>
      <c r="C123" s="76">
        <v>135</v>
      </c>
      <c r="D123" s="76">
        <v>6</v>
      </c>
      <c r="E123" s="76">
        <v>12</v>
      </c>
      <c r="F123" s="76">
        <v>123</v>
      </c>
      <c r="G123" s="76">
        <v>0.7</v>
      </c>
      <c r="H123" s="76">
        <v>1200</v>
      </c>
      <c r="I123" s="76">
        <v>86.8</v>
      </c>
      <c r="J123" s="76">
        <v>23.9</v>
      </c>
      <c r="K123" s="84">
        <v>230</v>
      </c>
    </row>
    <row r="124" spans="1:11" x14ac:dyDescent="0.3">
      <c r="A124" s="83">
        <v>123</v>
      </c>
      <c r="B124" s="76" t="s">
        <v>132</v>
      </c>
      <c r="C124" s="76">
        <v>170</v>
      </c>
      <c r="D124" s="76">
        <v>6</v>
      </c>
      <c r="E124" s="76">
        <v>6</v>
      </c>
      <c r="F124" s="76">
        <v>79</v>
      </c>
      <c r="G124" s="76">
        <v>1</v>
      </c>
      <c r="H124" s="76">
        <v>875</v>
      </c>
      <c r="I124" s="76">
        <v>86.8</v>
      </c>
      <c r="J124" s="76">
        <v>23.9</v>
      </c>
      <c r="K124" s="84">
        <v>230</v>
      </c>
    </row>
    <row r="125" spans="1:11" x14ac:dyDescent="0.3">
      <c r="A125" s="83">
        <v>124</v>
      </c>
      <c r="B125" s="76" t="s">
        <v>133</v>
      </c>
      <c r="C125" s="76">
        <v>200</v>
      </c>
      <c r="D125" s="76">
        <v>6</v>
      </c>
      <c r="E125" s="76">
        <v>6</v>
      </c>
      <c r="F125" s="76">
        <v>55</v>
      </c>
      <c r="G125" s="76">
        <v>1.1000000000000001</v>
      </c>
      <c r="H125" s="76">
        <v>1000</v>
      </c>
      <c r="I125" s="76">
        <v>86.8</v>
      </c>
      <c r="J125" s="76">
        <v>23.9</v>
      </c>
      <c r="K125" s="84">
        <v>232</v>
      </c>
    </row>
    <row r="126" spans="1:11" x14ac:dyDescent="0.3">
      <c r="A126" s="83">
        <v>125</v>
      </c>
      <c r="B126" s="76" t="s">
        <v>134</v>
      </c>
      <c r="C126" s="76">
        <v>100</v>
      </c>
      <c r="D126" s="76">
        <v>12</v>
      </c>
      <c r="E126" s="76">
        <v>12</v>
      </c>
      <c r="F126" s="76">
        <v>54</v>
      </c>
      <c r="G126" s="76">
        <v>1.1000000000000001</v>
      </c>
      <c r="H126" s="76">
        <v>2500</v>
      </c>
      <c r="I126" s="76">
        <v>91.6</v>
      </c>
      <c r="J126" s="76">
        <v>40</v>
      </c>
      <c r="K126" s="84">
        <v>637</v>
      </c>
    </row>
    <row r="127" spans="1:11" x14ac:dyDescent="0.3">
      <c r="A127" s="83">
        <v>126</v>
      </c>
      <c r="B127" s="76" t="s">
        <v>135</v>
      </c>
      <c r="C127" s="76">
        <v>120</v>
      </c>
      <c r="D127" s="76">
        <v>12</v>
      </c>
      <c r="E127" s="76">
        <v>12</v>
      </c>
      <c r="F127" s="76">
        <v>37</v>
      </c>
      <c r="G127" s="76">
        <v>1.3</v>
      </c>
      <c r="H127" s="76">
        <v>3200</v>
      </c>
      <c r="I127" s="76">
        <v>91.6</v>
      </c>
      <c r="J127" s="76">
        <v>40</v>
      </c>
      <c r="K127" s="84">
        <v>637</v>
      </c>
    </row>
    <row r="128" spans="1:11" x14ac:dyDescent="0.3">
      <c r="A128" s="83">
        <v>127</v>
      </c>
      <c r="B128" s="76" t="s">
        <v>136</v>
      </c>
      <c r="C128" s="76">
        <v>100</v>
      </c>
      <c r="D128" s="76">
        <v>12</v>
      </c>
      <c r="E128" s="76">
        <v>12</v>
      </c>
      <c r="F128" s="76">
        <v>26</v>
      </c>
      <c r="G128" s="76">
        <v>2</v>
      </c>
      <c r="H128" s="76">
        <v>4200</v>
      </c>
      <c r="I128" s="76">
        <v>89.3</v>
      </c>
      <c r="J128" s="76">
        <v>53</v>
      </c>
      <c r="K128" s="84">
        <v>1038</v>
      </c>
    </row>
    <row r="129" spans="1:11" x14ac:dyDescent="0.3">
      <c r="A129" s="83">
        <v>128</v>
      </c>
      <c r="B129" s="76" t="s">
        <v>137</v>
      </c>
      <c r="C129" s="76">
        <v>120</v>
      </c>
      <c r="D129" s="76">
        <v>12</v>
      </c>
      <c r="E129" s="76">
        <v>12</v>
      </c>
      <c r="F129" s="76">
        <v>18</v>
      </c>
      <c r="G129" s="76">
        <v>2.8</v>
      </c>
      <c r="H129" s="76">
        <v>4500</v>
      </c>
      <c r="I129" s="76">
        <v>89.3</v>
      </c>
      <c r="J129" s="76">
        <v>53</v>
      </c>
      <c r="K129" s="84">
        <v>1038</v>
      </c>
    </row>
    <row r="130" spans="1:11" x14ac:dyDescent="0.3">
      <c r="A130" s="83">
        <v>129</v>
      </c>
      <c r="B130" s="76" t="s">
        <v>138</v>
      </c>
      <c r="C130" s="76">
        <v>100</v>
      </c>
      <c r="D130" s="76">
        <v>12</v>
      </c>
      <c r="E130" s="76">
        <v>12</v>
      </c>
      <c r="F130" s="76">
        <v>57</v>
      </c>
      <c r="G130" s="76">
        <v>1.8</v>
      </c>
      <c r="H130" s="76">
        <v>3100</v>
      </c>
      <c r="I130" s="76">
        <v>89.3</v>
      </c>
      <c r="J130" s="76">
        <v>43</v>
      </c>
      <c r="K130" s="84">
        <v>775</v>
      </c>
    </row>
    <row r="131" spans="1:11" x14ac:dyDescent="0.3">
      <c r="A131" s="83">
        <v>130</v>
      </c>
      <c r="B131" s="76" t="s">
        <v>139</v>
      </c>
      <c r="C131" s="76">
        <v>120</v>
      </c>
      <c r="D131" s="76">
        <v>12</v>
      </c>
      <c r="E131" s="76">
        <v>12</v>
      </c>
      <c r="F131" s="76">
        <v>50</v>
      </c>
      <c r="G131" s="76">
        <v>1.8</v>
      </c>
      <c r="H131" s="76">
        <v>4200</v>
      </c>
      <c r="I131" s="76">
        <v>89.3</v>
      </c>
      <c r="J131" s="76">
        <v>43</v>
      </c>
      <c r="K131" s="84">
        <v>775</v>
      </c>
    </row>
    <row r="132" spans="1:11" x14ac:dyDescent="0.3">
      <c r="A132" s="83">
        <v>131</v>
      </c>
      <c r="B132" s="76" t="s">
        <v>140</v>
      </c>
      <c r="C132" s="76">
        <v>90</v>
      </c>
      <c r="D132" s="76">
        <v>12</v>
      </c>
      <c r="E132" s="76">
        <v>12</v>
      </c>
      <c r="F132" s="76">
        <v>60</v>
      </c>
      <c r="G132" s="76">
        <v>1.1000000000000001</v>
      </c>
      <c r="H132" s="76">
        <v>2150</v>
      </c>
      <c r="I132" s="76">
        <v>89.3</v>
      </c>
      <c r="J132" s="76">
        <v>36.5</v>
      </c>
      <c r="K132" s="84">
        <v>623</v>
      </c>
    </row>
    <row r="133" spans="1:11" x14ac:dyDescent="0.3">
      <c r="A133" s="83">
        <v>132</v>
      </c>
      <c r="B133" s="76" t="s">
        <v>141</v>
      </c>
      <c r="C133" s="76">
        <v>100</v>
      </c>
      <c r="D133" s="76">
        <v>12</v>
      </c>
      <c r="E133" s="76">
        <v>12</v>
      </c>
      <c r="F133" s="76">
        <v>50</v>
      </c>
      <c r="G133" s="76">
        <v>1.2</v>
      </c>
      <c r="H133" s="76">
        <v>2750</v>
      </c>
      <c r="I133" s="76">
        <v>89.3</v>
      </c>
      <c r="J133" s="76">
        <v>36.5</v>
      </c>
      <c r="K133" s="84">
        <v>623</v>
      </c>
    </row>
    <row r="134" spans="1:11" x14ac:dyDescent="0.3">
      <c r="A134" s="83">
        <v>133</v>
      </c>
      <c r="B134" s="76" t="s">
        <v>142</v>
      </c>
      <c r="C134" s="76">
        <v>120</v>
      </c>
      <c r="D134" s="76">
        <v>12</v>
      </c>
      <c r="E134" s="76">
        <v>12</v>
      </c>
      <c r="F134" s="76">
        <v>47</v>
      </c>
      <c r="G134" s="76">
        <v>1.3</v>
      </c>
      <c r="H134" s="76">
        <v>3025</v>
      </c>
      <c r="I134" s="76">
        <v>89.3</v>
      </c>
      <c r="J134" s="76">
        <v>36.5</v>
      </c>
      <c r="K134" s="84">
        <v>623</v>
      </c>
    </row>
    <row r="135" spans="1:11" x14ac:dyDescent="0.3">
      <c r="A135" s="83">
        <v>134</v>
      </c>
      <c r="B135" s="76" t="s">
        <v>143</v>
      </c>
      <c r="C135" s="76">
        <v>150</v>
      </c>
      <c r="D135" s="76">
        <v>12</v>
      </c>
      <c r="E135" s="76">
        <v>12</v>
      </c>
      <c r="F135" s="76">
        <v>42</v>
      </c>
      <c r="G135" s="76">
        <v>1.3</v>
      </c>
      <c r="H135" s="76">
        <v>2800</v>
      </c>
      <c r="I135" s="76">
        <v>89.3</v>
      </c>
      <c r="J135" s="76">
        <v>32.5</v>
      </c>
      <c r="K135" s="84">
        <v>512</v>
      </c>
    </row>
    <row r="136" spans="1:11" x14ac:dyDescent="0.3">
      <c r="A136" s="83">
        <v>135</v>
      </c>
      <c r="B136" s="76" t="s">
        <v>144</v>
      </c>
      <c r="C136" s="76">
        <v>170</v>
      </c>
      <c r="D136" s="76">
        <v>12</v>
      </c>
      <c r="E136" s="76">
        <v>12</v>
      </c>
      <c r="F136" s="76">
        <v>70</v>
      </c>
      <c r="G136" s="76">
        <v>1.5</v>
      </c>
      <c r="H136" s="76">
        <v>2175</v>
      </c>
      <c r="I136" s="76">
        <v>69.3</v>
      </c>
      <c r="J136" s="76">
        <v>37.9</v>
      </c>
      <c r="K136" s="84">
        <v>359</v>
      </c>
    </row>
    <row r="137" spans="1:11" x14ac:dyDescent="0.3">
      <c r="A137" s="83">
        <v>136</v>
      </c>
      <c r="B137" s="76" t="s">
        <v>145</v>
      </c>
      <c r="C137" s="76">
        <v>210</v>
      </c>
      <c r="D137" s="76">
        <v>12</v>
      </c>
      <c r="E137" s="76">
        <v>12</v>
      </c>
      <c r="F137" s="76">
        <v>58</v>
      </c>
      <c r="G137" s="76">
        <v>1.6</v>
      </c>
      <c r="H137" s="76">
        <v>3675</v>
      </c>
      <c r="I137" s="76">
        <v>69.3</v>
      </c>
      <c r="J137" s="76">
        <v>37.9</v>
      </c>
      <c r="K137" s="84">
        <v>359</v>
      </c>
    </row>
    <row r="138" spans="1:11" x14ac:dyDescent="0.3">
      <c r="A138" s="83">
        <v>137</v>
      </c>
      <c r="B138" s="76" t="s">
        <v>146</v>
      </c>
      <c r="C138" s="76">
        <v>350</v>
      </c>
      <c r="D138" s="76">
        <v>6</v>
      </c>
      <c r="E138" s="76">
        <v>6</v>
      </c>
      <c r="F138" s="76">
        <v>34</v>
      </c>
      <c r="G138" s="76">
        <v>2.5</v>
      </c>
      <c r="H138" s="76">
        <v>1825</v>
      </c>
      <c r="I138" s="76">
        <v>69.3</v>
      </c>
      <c r="J138" s="76">
        <v>37.5</v>
      </c>
      <c r="K138" s="84">
        <v>359</v>
      </c>
    </row>
    <row r="139" spans="1:11" x14ac:dyDescent="0.3">
      <c r="A139" s="83">
        <v>138</v>
      </c>
      <c r="B139" s="76" t="s">
        <v>147</v>
      </c>
      <c r="C139" s="76">
        <v>180</v>
      </c>
      <c r="D139" s="76">
        <v>12</v>
      </c>
      <c r="E139" s="76">
        <v>12</v>
      </c>
      <c r="F139" s="76">
        <v>102</v>
      </c>
      <c r="G139" s="76">
        <v>1.5</v>
      </c>
      <c r="H139" s="76">
        <v>1680</v>
      </c>
      <c r="I139" s="76">
        <v>69.3</v>
      </c>
      <c r="J139" s="76">
        <v>34.5</v>
      </c>
      <c r="K139" s="84">
        <v>308</v>
      </c>
    </row>
    <row r="140" spans="1:11" x14ac:dyDescent="0.3">
      <c r="A140" s="83">
        <v>139</v>
      </c>
      <c r="B140" s="76" t="s">
        <v>148</v>
      </c>
      <c r="C140" s="76">
        <v>300</v>
      </c>
      <c r="D140" s="76">
        <v>6</v>
      </c>
      <c r="E140" s="76">
        <v>6</v>
      </c>
      <c r="F140" s="76">
        <v>49</v>
      </c>
      <c r="G140" s="76">
        <v>1.6</v>
      </c>
      <c r="H140" s="76">
        <v>1100</v>
      </c>
      <c r="I140" s="76">
        <v>69.3</v>
      </c>
      <c r="J140" s="76">
        <v>34.5</v>
      </c>
      <c r="K140" s="84">
        <v>308</v>
      </c>
    </row>
    <row r="141" spans="1:11" x14ac:dyDescent="0.3">
      <c r="A141" s="83">
        <v>140</v>
      </c>
      <c r="B141" s="76" t="s">
        <v>149</v>
      </c>
      <c r="C141" s="76">
        <v>340</v>
      </c>
      <c r="D141" s="76">
        <v>6</v>
      </c>
      <c r="E141" s="76">
        <v>6</v>
      </c>
      <c r="F141" s="76">
        <v>50</v>
      </c>
      <c r="G141" s="76">
        <v>1.8</v>
      </c>
      <c r="H141" s="76">
        <v>1250</v>
      </c>
      <c r="I141" s="76">
        <v>69.3</v>
      </c>
      <c r="J141" s="76">
        <v>34.5</v>
      </c>
      <c r="K141" s="84">
        <v>308</v>
      </c>
    </row>
    <row r="142" spans="1:11" x14ac:dyDescent="0.3">
      <c r="A142" s="83">
        <v>141</v>
      </c>
      <c r="B142" s="76" t="s">
        <v>150</v>
      </c>
      <c r="C142" s="76">
        <v>280</v>
      </c>
      <c r="D142" s="76">
        <v>6</v>
      </c>
      <c r="E142" s="76">
        <v>6</v>
      </c>
      <c r="F142" s="76">
        <v>74</v>
      </c>
      <c r="G142" s="76">
        <v>0.9</v>
      </c>
      <c r="H142" s="76">
        <v>800</v>
      </c>
      <c r="I142" s="76">
        <v>59</v>
      </c>
      <c r="J142" s="76">
        <v>35</v>
      </c>
      <c r="K142" s="84">
        <v>260</v>
      </c>
    </row>
    <row r="143" spans="1:11" x14ac:dyDescent="0.3">
      <c r="A143" s="83">
        <v>142</v>
      </c>
      <c r="B143" s="76" t="s">
        <v>151</v>
      </c>
      <c r="C143" s="76">
        <v>340</v>
      </c>
      <c r="D143" s="76">
        <v>6</v>
      </c>
      <c r="E143" s="76">
        <v>6</v>
      </c>
      <c r="F143" s="76">
        <v>67</v>
      </c>
      <c r="G143" s="76">
        <v>1</v>
      </c>
      <c r="H143" s="76">
        <v>1032</v>
      </c>
      <c r="I143" s="76">
        <v>59</v>
      </c>
      <c r="J143" s="76">
        <v>35</v>
      </c>
      <c r="K143" s="84">
        <v>260</v>
      </c>
    </row>
    <row r="144" spans="1:11" x14ac:dyDescent="0.3">
      <c r="A144" s="83">
        <v>143</v>
      </c>
      <c r="B144" s="76" t="s">
        <v>152</v>
      </c>
      <c r="C144" s="76">
        <v>340</v>
      </c>
      <c r="D144" s="76">
        <v>6</v>
      </c>
      <c r="E144" s="76">
        <v>6</v>
      </c>
      <c r="F144" s="76">
        <v>108</v>
      </c>
      <c r="G144" s="76">
        <v>0.6</v>
      </c>
      <c r="H144" s="76">
        <v>750</v>
      </c>
      <c r="I144" s="76">
        <v>47.5</v>
      </c>
      <c r="J144" s="76">
        <v>33.5</v>
      </c>
      <c r="K144" s="84">
        <v>188</v>
      </c>
    </row>
    <row r="145" spans="1:11" x14ac:dyDescent="0.3">
      <c r="A145" s="83">
        <v>144</v>
      </c>
      <c r="B145" s="76" t="s">
        <v>153</v>
      </c>
      <c r="C145" s="76">
        <v>450</v>
      </c>
      <c r="D145" s="76">
        <v>6</v>
      </c>
      <c r="E145" s="76">
        <v>6</v>
      </c>
      <c r="F145" s="76">
        <v>91</v>
      </c>
      <c r="G145" s="76">
        <v>0.7</v>
      </c>
      <c r="H145" s="76">
        <v>1000</v>
      </c>
      <c r="I145" s="76">
        <v>47.5</v>
      </c>
      <c r="J145" s="76">
        <v>33.5</v>
      </c>
      <c r="K145" s="84">
        <v>188</v>
      </c>
    </row>
    <row r="146" spans="1:11" x14ac:dyDescent="0.3">
      <c r="A146" s="83">
        <v>145</v>
      </c>
      <c r="B146" s="76" t="s">
        <v>154</v>
      </c>
      <c r="C146" s="76">
        <v>340</v>
      </c>
      <c r="D146" s="76">
        <v>6</v>
      </c>
      <c r="E146" s="76">
        <v>6</v>
      </c>
      <c r="F146" s="76">
        <v>50</v>
      </c>
      <c r="G146" s="76">
        <v>0.5</v>
      </c>
      <c r="H146" s="76">
        <v>800</v>
      </c>
      <c r="I146" s="76">
        <v>47.5</v>
      </c>
      <c r="J146" s="76">
        <v>32</v>
      </c>
      <c r="K146" s="84">
        <v>165</v>
      </c>
    </row>
    <row r="147" spans="1:11" x14ac:dyDescent="0.3">
      <c r="A147" s="83">
        <v>146</v>
      </c>
      <c r="B147" s="76" t="s">
        <v>155</v>
      </c>
      <c r="C147" s="76">
        <v>400</v>
      </c>
      <c r="D147" s="76">
        <v>6</v>
      </c>
      <c r="E147" s="76">
        <v>6</v>
      </c>
      <c r="F147" s="76">
        <v>107</v>
      </c>
      <c r="G147" s="76">
        <v>0.6</v>
      </c>
      <c r="H147" s="76">
        <v>1125</v>
      </c>
      <c r="I147" s="76">
        <v>47.5</v>
      </c>
      <c r="J147" s="76">
        <v>32</v>
      </c>
      <c r="K147" s="84">
        <v>165</v>
      </c>
    </row>
    <row r="148" spans="1:11" x14ac:dyDescent="0.3">
      <c r="A148" s="83">
        <v>147</v>
      </c>
      <c r="B148" s="76" t="s">
        <v>156</v>
      </c>
      <c r="C148" s="76">
        <v>400</v>
      </c>
      <c r="D148" s="76">
        <v>6</v>
      </c>
      <c r="E148" s="76">
        <v>6</v>
      </c>
      <c r="F148" s="76">
        <v>115</v>
      </c>
      <c r="G148" s="76">
        <v>0.7</v>
      </c>
      <c r="H148" s="76">
        <v>875</v>
      </c>
      <c r="I148" s="76">
        <v>41.9</v>
      </c>
      <c r="J148" s="76">
        <v>35</v>
      </c>
      <c r="K148" s="84">
        <v>170</v>
      </c>
    </row>
    <row r="149" spans="1:11" x14ac:dyDescent="0.3">
      <c r="A149" s="83">
        <v>148</v>
      </c>
      <c r="B149" s="76" t="s">
        <v>157</v>
      </c>
      <c r="C149" s="76">
        <v>300</v>
      </c>
      <c r="D149" s="76">
        <v>4</v>
      </c>
      <c r="E149" s="76">
        <v>6</v>
      </c>
      <c r="F149" s="76">
        <v>76</v>
      </c>
      <c r="G149" s="76">
        <v>0.9</v>
      </c>
      <c r="H149" s="76">
        <v>1100</v>
      </c>
      <c r="I149" s="76">
        <v>59</v>
      </c>
      <c r="J149" s="76">
        <v>25</v>
      </c>
      <c r="K149" s="84">
        <v>200</v>
      </c>
    </row>
    <row r="150" spans="1:11" x14ac:dyDescent="0.3">
      <c r="A150" s="83">
        <v>149</v>
      </c>
      <c r="B150" s="76" t="s">
        <v>158</v>
      </c>
      <c r="C150" s="76">
        <v>340</v>
      </c>
      <c r="D150" s="76">
        <v>4</v>
      </c>
      <c r="E150" s="76">
        <v>6</v>
      </c>
      <c r="F150" s="76">
        <v>78</v>
      </c>
      <c r="G150" s="76">
        <v>0.8</v>
      </c>
      <c r="H150" s="76">
        <v>880</v>
      </c>
      <c r="I150" s="76">
        <v>59</v>
      </c>
      <c r="J150" s="76">
        <v>23</v>
      </c>
      <c r="K150" s="84">
        <v>175</v>
      </c>
    </row>
    <row r="151" spans="1:11" x14ac:dyDescent="0.3">
      <c r="A151" s="83">
        <v>150</v>
      </c>
      <c r="B151" s="76" t="s">
        <v>159</v>
      </c>
      <c r="C151" s="76">
        <v>330</v>
      </c>
      <c r="D151" s="76">
        <v>4</v>
      </c>
      <c r="E151" s="76">
        <v>6</v>
      </c>
      <c r="F151" s="76">
        <v>104</v>
      </c>
      <c r="G151" s="76">
        <v>0.7</v>
      </c>
      <c r="H151" s="76">
        <v>750</v>
      </c>
      <c r="I151" s="76">
        <v>44.7</v>
      </c>
      <c r="J151" s="76">
        <v>30.5</v>
      </c>
      <c r="K151" s="84">
        <v>166</v>
      </c>
    </row>
    <row r="152" spans="1:11" x14ac:dyDescent="0.3">
      <c r="A152" s="83">
        <v>151</v>
      </c>
      <c r="B152" s="76" t="s">
        <v>160</v>
      </c>
      <c r="C152" s="76">
        <v>400</v>
      </c>
      <c r="D152" s="76">
        <v>4</v>
      </c>
      <c r="E152" s="76">
        <v>6</v>
      </c>
      <c r="F152" s="76">
        <v>83</v>
      </c>
      <c r="G152" s="76">
        <v>1</v>
      </c>
      <c r="H152" s="76">
        <v>875</v>
      </c>
      <c r="I152" s="76">
        <v>44.7</v>
      </c>
      <c r="J152" s="76">
        <v>30.5</v>
      </c>
      <c r="K152" s="84">
        <v>166</v>
      </c>
    </row>
    <row r="153" spans="1:11" x14ac:dyDescent="0.3">
      <c r="A153" s="83">
        <v>152</v>
      </c>
      <c r="B153" s="76" t="s">
        <v>161</v>
      </c>
      <c r="C153" s="76">
        <v>380</v>
      </c>
      <c r="D153" s="76">
        <v>4</v>
      </c>
      <c r="E153" s="76">
        <v>6</v>
      </c>
      <c r="F153" s="76">
        <v>131</v>
      </c>
      <c r="G153" s="76">
        <v>0.5</v>
      </c>
      <c r="H153" s="76">
        <v>500</v>
      </c>
      <c r="I153" s="76">
        <v>44.3</v>
      </c>
      <c r="J153" s="76">
        <v>20</v>
      </c>
      <c r="K153" s="84">
        <v>105</v>
      </c>
    </row>
    <row r="154" spans="1:11" x14ac:dyDescent="0.3">
      <c r="A154" s="83">
        <v>153</v>
      </c>
      <c r="B154" s="76" t="s">
        <v>162</v>
      </c>
      <c r="C154" s="76">
        <v>600</v>
      </c>
      <c r="D154" s="76">
        <v>4</v>
      </c>
      <c r="E154" s="76">
        <v>4</v>
      </c>
      <c r="F154" s="76">
        <v>75</v>
      </c>
      <c r="G154" s="76">
        <v>0.8</v>
      </c>
      <c r="H154" s="76">
        <v>480</v>
      </c>
      <c r="I154" s="76">
        <v>44.3</v>
      </c>
      <c r="J154" s="76">
        <v>20</v>
      </c>
      <c r="K154" s="84">
        <v>104</v>
      </c>
    </row>
    <row r="155" spans="1:11" x14ac:dyDescent="0.3">
      <c r="A155" s="83">
        <v>154</v>
      </c>
      <c r="B155" s="76" t="s">
        <v>163</v>
      </c>
      <c r="C155" s="76">
        <v>320</v>
      </c>
      <c r="D155" s="76">
        <v>4</v>
      </c>
      <c r="E155" s="76">
        <v>6</v>
      </c>
      <c r="F155" s="76">
        <v>230</v>
      </c>
      <c r="G155" s="76">
        <v>0.3</v>
      </c>
      <c r="H155" s="76">
        <v>375</v>
      </c>
      <c r="I155" s="76">
        <v>43.6</v>
      </c>
      <c r="J155" s="76">
        <v>18</v>
      </c>
      <c r="K155" s="84">
        <v>66</v>
      </c>
    </row>
    <row r="156" spans="1:11" x14ac:dyDescent="0.3">
      <c r="A156" s="83">
        <v>155</v>
      </c>
      <c r="B156" s="76" t="s">
        <v>164</v>
      </c>
      <c r="C156" s="76">
        <v>380</v>
      </c>
      <c r="D156" s="76">
        <v>4</v>
      </c>
      <c r="E156" s="76">
        <v>6</v>
      </c>
      <c r="F156" s="76">
        <v>170</v>
      </c>
      <c r="G156" s="76">
        <v>0.4</v>
      </c>
      <c r="H156" s="76">
        <v>450</v>
      </c>
      <c r="I156" s="76">
        <v>43.6</v>
      </c>
      <c r="J156" s="76">
        <v>18</v>
      </c>
      <c r="K156" s="84">
        <v>66</v>
      </c>
    </row>
    <row r="157" spans="1:11" x14ac:dyDescent="0.3">
      <c r="A157" s="83">
        <v>156</v>
      </c>
      <c r="B157" s="76" t="s">
        <v>165</v>
      </c>
      <c r="C157" s="76">
        <v>740</v>
      </c>
      <c r="D157" s="76">
        <v>4</v>
      </c>
      <c r="E157" s="76">
        <v>4</v>
      </c>
      <c r="F157" s="76">
        <v>47</v>
      </c>
      <c r="G157" s="76">
        <v>0.9</v>
      </c>
      <c r="H157" s="76">
        <v>560</v>
      </c>
      <c r="I157" s="76">
        <v>43.6</v>
      </c>
      <c r="J157" s="76">
        <v>18</v>
      </c>
      <c r="K157" s="84">
        <v>68</v>
      </c>
    </row>
    <row r="158" spans="1:11" x14ac:dyDescent="0.3">
      <c r="A158" s="83">
        <v>157</v>
      </c>
      <c r="B158" s="76" t="s">
        <v>166</v>
      </c>
      <c r="C158" s="76">
        <v>300</v>
      </c>
      <c r="D158" s="76">
        <v>4</v>
      </c>
      <c r="E158" s="76">
        <v>6</v>
      </c>
      <c r="F158" s="76">
        <v>448</v>
      </c>
      <c r="G158" s="76">
        <v>0.2</v>
      </c>
      <c r="H158" s="76">
        <v>250</v>
      </c>
      <c r="I158" s="76">
        <v>43.6</v>
      </c>
      <c r="J158" s="76">
        <v>16</v>
      </c>
      <c r="K158" s="84">
        <v>51</v>
      </c>
    </row>
    <row r="159" spans="1:11" x14ac:dyDescent="0.3">
      <c r="A159" s="83">
        <v>158</v>
      </c>
      <c r="B159" s="76" t="s">
        <v>167</v>
      </c>
      <c r="C159" s="76">
        <v>400</v>
      </c>
      <c r="D159" s="76">
        <v>4</v>
      </c>
      <c r="E159" s="76">
        <v>6</v>
      </c>
      <c r="F159" s="76">
        <v>288</v>
      </c>
      <c r="G159" s="76">
        <v>0.3</v>
      </c>
      <c r="H159" s="76">
        <v>310</v>
      </c>
      <c r="I159" s="76">
        <v>43.6</v>
      </c>
      <c r="J159" s="76">
        <v>16</v>
      </c>
      <c r="K159" s="84">
        <v>51</v>
      </c>
    </row>
    <row r="160" spans="1:11" x14ac:dyDescent="0.3">
      <c r="A160" s="83">
        <v>159</v>
      </c>
      <c r="B160" s="76" t="s">
        <v>168</v>
      </c>
      <c r="C160" s="76">
        <v>380</v>
      </c>
      <c r="D160" s="76">
        <v>4</v>
      </c>
      <c r="E160" s="76">
        <v>6</v>
      </c>
      <c r="F160" s="76">
        <v>257</v>
      </c>
      <c r="G160" s="76">
        <v>0.3</v>
      </c>
      <c r="H160" s="76">
        <v>400</v>
      </c>
      <c r="I160" s="76">
        <v>41.8</v>
      </c>
      <c r="J160" s="76">
        <v>20</v>
      </c>
      <c r="K160" s="84">
        <v>97</v>
      </c>
    </row>
    <row r="161" spans="1:11" x14ac:dyDescent="0.3">
      <c r="A161" s="83">
        <v>160</v>
      </c>
      <c r="B161" s="76" t="s">
        <v>169</v>
      </c>
      <c r="C161" s="76">
        <v>580</v>
      </c>
      <c r="D161" s="76">
        <v>4</v>
      </c>
      <c r="E161" s="76">
        <v>4</v>
      </c>
      <c r="F161" s="76">
        <v>125</v>
      </c>
      <c r="G161" s="76">
        <v>0.6</v>
      </c>
      <c r="H161" s="76">
        <v>400</v>
      </c>
      <c r="I161" s="76">
        <v>41.8</v>
      </c>
      <c r="J161" s="76">
        <v>20</v>
      </c>
      <c r="K161" s="84">
        <v>97</v>
      </c>
    </row>
    <row r="162" spans="1:11" x14ac:dyDescent="0.3">
      <c r="A162" s="83">
        <v>161</v>
      </c>
      <c r="B162" s="76" t="s">
        <v>170</v>
      </c>
      <c r="C162" s="76">
        <v>700</v>
      </c>
      <c r="D162" s="76">
        <v>4</v>
      </c>
      <c r="E162" s="76">
        <v>4</v>
      </c>
      <c r="F162" s="76">
        <v>92</v>
      </c>
      <c r="G162" s="76">
        <v>0.7</v>
      </c>
      <c r="H162" s="76">
        <v>520</v>
      </c>
      <c r="I162" s="76">
        <v>41.8</v>
      </c>
      <c r="J162" s="76">
        <v>20</v>
      </c>
      <c r="K162" s="84">
        <v>97</v>
      </c>
    </row>
    <row r="163" spans="1:11" x14ac:dyDescent="0.3">
      <c r="A163" s="83">
        <v>162</v>
      </c>
      <c r="B163" s="76" t="s">
        <v>171</v>
      </c>
      <c r="C163" s="76">
        <v>400</v>
      </c>
      <c r="D163" s="76">
        <v>4</v>
      </c>
      <c r="E163" s="76">
        <v>6</v>
      </c>
      <c r="F163" s="76">
        <v>330</v>
      </c>
      <c r="G163" s="76">
        <v>0.3</v>
      </c>
      <c r="H163" s="76">
        <v>315</v>
      </c>
      <c r="I163" s="76">
        <v>41.8</v>
      </c>
      <c r="J163" s="76">
        <v>18</v>
      </c>
      <c r="K163" s="84">
        <v>84</v>
      </c>
    </row>
    <row r="164" spans="1:11" x14ac:dyDescent="0.3">
      <c r="A164" s="83">
        <v>163</v>
      </c>
      <c r="B164" s="76" t="s">
        <v>172</v>
      </c>
      <c r="C164" s="76">
        <v>650</v>
      </c>
      <c r="D164" s="76">
        <v>4</v>
      </c>
      <c r="E164" s="76">
        <v>4</v>
      </c>
      <c r="F164" s="76">
        <v>144</v>
      </c>
      <c r="G164" s="76">
        <v>0.4</v>
      </c>
      <c r="H164" s="76">
        <v>400</v>
      </c>
      <c r="I164" s="76">
        <v>41.8</v>
      </c>
      <c r="J164" s="76">
        <v>18</v>
      </c>
      <c r="K164" s="84">
        <v>84</v>
      </c>
    </row>
    <row r="165" spans="1:11" x14ac:dyDescent="0.3">
      <c r="A165" s="83">
        <v>164</v>
      </c>
      <c r="B165" s="76" t="s">
        <v>173</v>
      </c>
      <c r="C165" s="76">
        <v>400</v>
      </c>
      <c r="D165" s="76">
        <v>4</v>
      </c>
      <c r="E165" s="76">
        <v>6</v>
      </c>
      <c r="F165" s="76">
        <v>610</v>
      </c>
      <c r="G165" s="76">
        <v>0.3</v>
      </c>
      <c r="H165" s="76">
        <v>250</v>
      </c>
      <c r="I165" s="76">
        <v>35</v>
      </c>
      <c r="J165" s="76">
        <v>18</v>
      </c>
      <c r="K165" s="84">
        <v>47</v>
      </c>
    </row>
    <row r="166" spans="1:11" x14ac:dyDescent="0.3">
      <c r="A166" s="83">
        <v>165</v>
      </c>
      <c r="B166" s="76" t="s">
        <v>174</v>
      </c>
      <c r="C166" s="76">
        <v>650</v>
      </c>
      <c r="D166" s="76">
        <v>4</v>
      </c>
      <c r="E166" s="76">
        <v>4</v>
      </c>
      <c r="F166" s="76">
        <v>227</v>
      </c>
      <c r="G166" s="76">
        <v>0.4</v>
      </c>
      <c r="H166" s="76">
        <v>250</v>
      </c>
      <c r="I166" s="76">
        <v>35</v>
      </c>
      <c r="J166" s="76">
        <v>18</v>
      </c>
      <c r="K166" s="84">
        <v>47</v>
      </c>
    </row>
    <row r="167" spans="1:11" x14ac:dyDescent="0.3">
      <c r="A167" s="83">
        <v>166</v>
      </c>
      <c r="B167" s="76" t="s">
        <v>175</v>
      </c>
      <c r="C167" s="76">
        <v>1480</v>
      </c>
      <c r="D167" s="76">
        <v>2</v>
      </c>
      <c r="E167" s="76">
        <v>3</v>
      </c>
      <c r="F167" s="76">
        <v>338</v>
      </c>
      <c r="G167" s="76">
        <v>0.1</v>
      </c>
      <c r="H167" s="76">
        <v>120</v>
      </c>
      <c r="I167" s="76">
        <v>27</v>
      </c>
      <c r="J167" s="76">
        <v>20.399999999999999</v>
      </c>
      <c r="K167" s="84">
        <v>19.600000000000001</v>
      </c>
    </row>
    <row r="168" spans="1:11" x14ac:dyDescent="0.3">
      <c r="A168" s="83">
        <v>167</v>
      </c>
      <c r="B168" s="76" t="s">
        <v>176</v>
      </c>
      <c r="C168" s="76">
        <v>1800</v>
      </c>
      <c r="D168" s="76">
        <v>2</v>
      </c>
      <c r="E168" s="76">
        <v>3</v>
      </c>
      <c r="F168" s="76">
        <v>156</v>
      </c>
      <c r="G168" s="76">
        <v>0.2</v>
      </c>
      <c r="H168" s="76">
        <v>140</v>
      </c>
      <c r="I168" s="76">
        <v>27</v>
      </c>
      <c r="J168" s="76">
        <v>20.399999999999999</v>
      </c>
      <c r="K168" s="84">
        <v>19.600000000000001</v>
      </c>
    </row>
    <row r="169" spans="1:11" x14ac:dyDescent="0.3">
      <c r="A169" s="83">
        <v>168</v>
      </c>
      <c r="B169" s="76" t="s">
        <v>177</v>
      </c>
      <c r="C169" s="76">
        <v>1500</v>
      </c>
      <c r="D169" s="76">
        <v>2</v>
      </c>
      <c r="E169" s="76">
        <v>3</v>
      </c>
      <c r="F169" s="76">
        <v>147</v>
      </c>
      <c r="G169" s="76">
        <v>0.3</v>
      </c>
      <c r="H169" s="76">
        <v>150</v>
      </c>
      <c r="I169" s="76">
        <v>27</v>
      </c>
      <c r="J169" s="76">
        <v>22.5</v>
      </c>
      <c r="K169" s="84">
        <v>25.2</v>
      </c>
    </row>
    <row r="170" spans="1:11" x14ac:dyDescent="0.3">
      <c r="A170" s="83">
        <v>169</v>
      </c>
      <c r="B170" s="76" t="s">
        <v>178</v>
      </c>
      <c r="C170" s="76">
        <v>1900</v>
      </c>
      <c r="D170" s="76">
        <v>2</v>
      </c>
      <c r="E170" s="76">
        <v>3</v>
      </c>
      <c r="F170" s="76">
        <v>112</v>
      </c>
      <c r="G170" s="76">
        <v>0.6</v>
      </c>
      <c r="H170" s="76">
        <v>150</v>
      </c>
      <c r="I170" s="76">
        <v>27</v>
      </c>
      <c r="J170" s="76">
        <v>22.5</v>
      </c>
      <c r="K170" s="84">
        <v>25</v>
      </c>
    </row>
    <row r="171" spans="1:11" x14ac:dyDescent="0.3">
      <c r="A171" s="83">
        <v>170</v>
      </c>
      <c r="B171" s="76" t="s">
        <v>181</v>
      </c>
      <c r="C171" s="76">
        <v>980</v>
      </c>
      <c r="D171" s="76">
        <v>3</v>
      </c>
      <c r="E171" s="76">
        <v>4</v>
      </c>
      <c r="F171" s="76">
        <v>100</v>
      </c>
      <c r="G171" s="76">
        <v>0.7</v>
      </c>
      <c r="H171" s="76">
        <v>412</v>
      </c>
      <c r="I171" s="76">
        <v>27.5</v>
      </c>
      <c r="J171" s="76">
        <v>42</v>
      </c>
      <c r="K171" s="84">
        <v>56</v>
      </c>
    </row>
    <row r="172" spans="1:11" x14ac:dyDescent="0.3">
      <c r="A172" s="83">
        <v>171</v>
      </c>
      <c r="B172" s="76" t="s">
        <v>182</v>
      </c>
      <c r="C172" s="76">
        <v>980</v>
      </c>
      <c r="D172" s="76">
        <v>2</v>
      </c>
      <c r="E172" s="76">
        <v>4</v>
      </c>
      <c r="F172" s="76">
        <v>133</v>
      </c>
      <c r="G172" s="76">
        <v>0.3</v>
      </c>
      <c r="H172" s="76">
        <v>300</v>
      </c>
      <c r="I172" s="76">
        <v>27.5</v>
      </c>
      <c r="J172" s="76">
        <v>30</v>
      </c>
      <c r="K172" s="84">
        <v>58.5</v>
      </c>
    </row>
    <row r="173" spans="1:11" x14ac:dyDescent="0.3">
      <c r="A173" s="83">
        <v>172</v>
      </c>
      <c r="B173" s="76" t="s">
        <v>183</v>
      </c>
      <c r="C173" s="76">
        <v>1250</v>
      </c>
      <c r="D173" s="76">
        <v>2</v>
      </c>
      <c r="E173" s="76">
        <v>4</v>
      </c>
      <c r="F173" s="76">
        <v>79</v>
      </c>
      <c r="G173" s="76">
        <v>0.6</v>
      </c>
      <c r="H173" s="76">
        <v>390</v>
      </c>
      <c r="I173" s="76">
        <v>27.5</v>
      </c>
      <c r="J173" s="76">
        <v>30</v>
      </c>
      <c r="K173" s="84">
        <v>58</v>
      </c>
    </row>
    <row r="174" spans="1:11" x14ac:dyDescent="0.3">
      <c r="A174" s="83">
        <v>173</v>
      </c>
      <c r="B174" s="76" t="s">
        <v>184</v>
      </c>
      <c r="C174" s="76">
        <v>1400</v>
      </c>
      <c r="D174" s="76">
        <v>2</v>
      </c>
      <c r="E174" s="76">
        <v>4</v>
      </c>
      <c r="F174" s="76">
        <v>65</v>
      </c>
      <c r="G174" s="76">
        <v>0.9</v>
      </c>
      <c r="H174" s="76">
        <v>365</v>
      </c>
      <c r="I174" s="76">
        <v>27.5</v>
      </c>
      <c r="J174" s="76">
        <v>30</v>
      </c>
      <c r="K174" s="84">
        <v>59</v>
      </c>
    </row>
    <row r="175" spans="1:11" x14ac:dyDescent="0.3">
      <c r="A175" s="83">
        <v>174</v>
      </c>
      <c r="B175" s="76" t="s">
        <v>185</v>
      </c>
      <c r="C175" s="76">
        <v>2450</v>
      </c>
      <c r="D175" s="76">
        <v>2</v>
      </c>
      <c r="E175" s="76">
        <v>3</v>
      </c>
      <c r="F175" s="76">
        <v>32</v>
      </c>
      <c r="G175" s="76">
        <v>1.6</v>
      </c>
      <c r="H175" s="76">
        <v>450</v>
      </c>
      <c r="I175" s="76">
        <v>27.5</v>
      </c>
      <c r="J175" s="76">
        <v>30</v>
      </c>
      <c r="K175" s="84">
        <v>57</v>
      </c>
    </row>
    <row r="176" spans="1:11" x14ac:dyDescent="0.3">
      <c r="A176" s="83">
        <v>175</v>
      </c>
      <c r="B176" s="76" t="s">
        <v>186</v>
      </c>
      <c r="C176" s="76">
        <v>880</v>
      </c>
      <c r="D176" s="76">
        <v>2</v>
      </c>
      <c r="E176" s="76">
        <v>4</v>
      </c>
      <c r="F176" s="76">
        <v>117</v>
      </c>
      <c r="G176" s="76">
        <v>0.5</v>
      </c>
      <c r="H176" s="76">
        <v>320</v>
      </c>
      <c r="I176" s="76">
        <v>27.7</v>
      </c>
      <c r="J176" s="76">
        <v>34</v>
      </c>
      <c r="K176" s="84">
        <v>72</v>
      </c>
    </row>
    <row r="177" spans="1:11" x14ac:dyDescent="0.3">
      <c r="A177" s="83">
        <v>176</v>
      </c>
      <c r="B177" s="76" t="s">
        <v>187</v>
      </c>
      <c r="C177" s="76">
        <v>1100</v>
      </c>
      <c r="D177" s="76">
        <v>2</v>
      </c>
      <c r="E177" s="76">
        <v>4</v>
      </c>
      <c r="F177" s="76">
        <v>73</v>
      </c>
      <c r="G177" s="76">
        <v>0.9</v>
      </c>
      <c r="H177" s="76">
        <v>385</v>
      </c>
      <c r="I177" s="76">
        <v>27.7</v>
      </c>
      <c r="J177" s="76">
        <v>34</v>
      </c>
      <c r="K177" s="84">
        <v>72</v>
      </c>
    </row>
    <row r="178" spans="1:11" x14ac:dyDescent="0.3">
      <c r="A178" s="83">
        <v>177</v>
      </c>
      <c r="B178" s="76" t="s">
        <v>188</v>
      </c>
      <c r="C178" s="76">
        <v>1250</v>
      </c>
      <c r="D178" s="76">
        <v>2</v>
      </c>
      <c r="E178" s="76">
        <v>4</v>
      </c>
      <c r="F178" s="76">
        <v>63</v>
      </c>
      <c r="G178" s="76">
        <v>1.1000000000000001</v>
      </c>
      <c r="H178" s="76">
        <v>392</v>
      </c>
      <c r="I178" s="76">
        <v>27.7</v>
      </c>
      <c r="J178" s="76">
        <v>34</v>
      </c>
      <c r="K178" s="84">
        <v>72</v>
      </c>
    </row>
    <row r="179" spans="1:11" x14ac:dyDescent="0.3">
      <c r="A179" s="83">
        <v>178</v>
      </c>
      <c r="B179" s="76" t="s">
        <v>189</v>
      </c>
      <c r="C179" s="76">
        <v>1400</v>
      </c>
      <c r="D179" s="76">
        <v>2</v>
      </c>
      <c r="E179" s="76">
        <v>4</v>
      </c>
      <c r="F179" s="76">
        <v>55</v>
      </c>
      <c r="G179" s="76">
        <v>1.3</v>
      </c>
      <c r="H179" s="76">
        <v>540</v>
      </c>
      <c r="I179" s="76">
        <v>27.7</v>
      </c>
      <c r="J179" s="76">
        <v>34</v>
      </c>
      <c r="K179" s="84">
        <v>72</v>
      </c>
    </row>
    <row r="180" spans="1:11" x14ac:dyDescent="0.3">
      <c r="A180" s="83">
        <v>179</v>
      </c>
      <c r="B180" s="76" t="s">
        <v>190</v>
      </c>
      <c r="C180" s="76">
        <v>2400</v>
      </c>
      <c r="D180" s="76">
        <v>2</v>
      </c>
      <c r="E180" s="76">
        <v>3</v>
      </c>
      <c r="F180" s="76">
        <v>29</v>
      </c>
      <c r="G180" s="76">
        <v>1.7</v>
      </c>
      <c r="H180" s="76">
        <v>710</v>
      </c>
      <c r="I180" s="76">
        <v>27.7</v>
      </c>
      <c r="J180" s="76">
        <v>34</v>
      </c>
      <c r="K180" s="84">
        <v>67</v>
      </c>
    </row>
    <row r="181" spans="1:11" x14ac:dyDescent="0.3">
      <c r="A181" s="83">
        <v>180</v>
      </c>
      <c r="B181" s="76" t="s">
        <v>191</v>
      </c>
      <c r="C181" s="76">
        <v>900</v>
      </c>
      <c r="D181" s="76">
        <v>3</v>
      </c>
      <c r="E181" s="76">
        <v>4</v>
      </c>
      <c r="F181" s="76">
        <v>52</v>
      </c>
      <c r="G181" s="76">
        <v>0.7</v>
      </c>
      <c r="H181" s="76">
        <v>570</v>
      </c>
      <c r="I181" s="76">
        <v>35</v>
      </c>
      <c r="J181" s="76">
        <v>36</v>
      </c>
      <c r="K181" s="84">
        <v>108</v>
      </c>
    </row>
    <row r="182" spans="1:11" x14ac:dyDescent="0.3">
      <c r="A182" s="83">
        <v>181</v>
      </c>
      <c r="B182" s="76" t="s">
        <v>192</v>
      </c>
      <c r="C182" s="76">
        <v>1000</v>
      </c>
      <c r="D182" s="76">
        <v>3</v>
      </c>
      <c r="E182" s="76">
        <v>4</v>
      </c>
      <c r="F182" s="76">
        <v>38</v>
      </c>
      <c r="G182" s="76">
        <v>1</v>
      </c>
      <c r="H182" s="76">
        <v>600</v>
      </c>
      <c r="I182" s="76">
        <v>35</v>
      </c>
      <c r="J182" s="76">
        <v>36</v>
      </c>
      <c r="K182" s="84">
        <v>108</v>
      </c>
    </row>
    <row r="183" spans="1:11" x14ac:dyDescent="0.3">
      <c r="A183" s="83">
        <v>182</v>
      </c>
      <c r="B183" s="76" t="s">
        <v>193</v>
      </c>
      <c r="C183" s="76">
        <v>1100</v>
      </c>
      <c r="D183" s="76">
        <v>3</v>
      </c>
      <c r="E183" s="76">
        <v>4</v>
      </c>
      <c r="F183" s="76">
        <v>32</v>
      </c>
      <c r="G183" s="76">
        <v>1.5</v>
      </c>
      <c r="H183" s="76">
        <v>600</v>
      </c>
      <c r="I183" s="76">
        <v>35</v>
      </c>
      <c r="J183" s="76">
        <v>36</v>
      </c>
      <c r="K183" s="84">
        <v>108</v>
      </c>
    </row>
    <row r="184" spans="1:11" x14ac:dyDescent="0.3">
      <c r="A184" s="83">
        <v>183</v>
      </c>
      <c r="B184" s="76" t="s">
        <v>194</v>
      </c>
      <c r="C184" s="76">
        <v>1250</v>
      </c>
      <c r="D184" s="76">
        <v>3</v>
      </c>
      <c r="E184" s="76">
        <v>4</v>
      </c>
      <c r="F184" s="76">
        <v>25</v>
      </c>
      <c r="G184" s="76">
        <v>2.1</v>
      </c>
      <c r="H184" s="76">
        <v>880</v>
      </c>
      <c r="I184" s="76">
        <v>35</v>
      </c>
      <c r="J184" s="76">
        <v>36</v>
      </c>
      <c r="K184" s="84">
        <v>108</v>
      </c>
    </row>
    <row r="185" spans="1:11" x14ac:dyDescent="0.3">
      <c r="A185" s="83">
        <v>184</v>
      </c>
      <c r="B185" s="76" t="s">
        <v>195</v>
      </c>
      <c r="C185" s="76">
        <v>800</v>
      </c>
      <c r="D185" s="76">
        <v>3</v>
      </c>
      <c r="E185" s="76">
        <v>5</v>
      </c>
      <c r="F185" s="76">
        <v>41</v>
      </c>
      <c r="G185" s="76">
        <v>0.9</v>
      </c>
      <c r="H185" s="76">
        <v>700</v>
      </c>
      <c r="I185" s="76">
        <v>35</v>
      </c>
      <c r="J185" s="76">
        <v>42</v>
      </c>
      <c r="K185" s="84">
        <v>138</v>
      </c>
    </row>
    <row r="186" spans="1:11" x14ac:dyDescent="0.3">
      <c r="A186" s="83">
        <v>185</v>
      </c>
      <c r="B186" s="76" t="s">
        <v>196</v>
      </c>
      <c r="C186" s="76">
        <v>920</v>
      </c>
      <c r="D186" s="76">
        <v>3</v>
      </c>
      <c r="E186" s="76">
        <v>5</v>
      </c>
      <c r="F186" s="76">
        <v>28</v>
      </c>
      <c r="G186" s="76">
        <v>1.1000000000000001</v>
      </c>
      <c r="H186" s="76">
        <v>750</v>
      </c>
      <c r="I186" s="76">
        <v>35</v>
      </c>
      <c r="J186" s="76">
        <v>42</v>
      </c>
      <c r="K186" s="84">
        <v>138</v>
      </c>
    </row>
    <row r="187" spans="1:11" x14ac:dyDescent="0.3">
      <c r="A187" s="83">
        <v>186</v>
      </c>
      <c r="B187" s="76" t="s">
        <v>197</v>
      </c>
      <c r="C187" s="76">
        <v>1100</v>
      </c>
      <c r="D187" s="76">
        <v>3</v>
      </c>
      <c r="E187" s="76">
        <v>5</v>
      </c>
      <c r="F187" s="76">
        <v>19</v>
      </c>
      <c r="G187" s="76">
        <v>1.3</v>
      </c>
      <c r="H187" s="76">
        <v>880</v>
      </c>
      <c r="I187" s="76">
        <v>35</v>
      </c>
      <c r="J187" s="76">
        <v>42</v>
      </c>
      <c r="K187" s="84">
        <v>138</v>
      </c>
    </row>
    <row r="188" spans="1:11" x14ac:dyDescent="0.3">
      <c r="A188" s="83">
        <v>187</v>
      </c>
      <c r="B188" s="76" t="s">
        <v>198</v>
      </c>
      <c r="C188" s="76">
        <v>520</v>
      </c>
      <c r="D188" s="76">
        <v>4</v>
      </c>
      <c r="E188" s="76">
        <v>6</v>
      </c>
      <c r="F188" s="76">
        <v>30</v>
      </c>
      <c r="G188" s="76">
        <v>1.1000000000000001</v>
      </c>
      <c r="H188" s="76">
        <v>1750</v>
      </c>
      <c r="I188" s="76">
        <v>42.5</v>
      </c>
      <c r="J188" s="76">
        <v>45</v>
      </c>
      <c r="K188" s="84">
        <v>207</v>
      </c>
    </row>
    <row r="189" spans="1:11" x14ac:dyDescent="0.3">
      <c r="A189" s="83">
        <v>188</v>
      </c>
      <c r="B189" s="76" t="s">
        <v>199</v>
      </c>
      <c r="C189" s="76">
        <v>720</v>
      </c>
      <c r="D189" s="76">
        <v>4</v>
      </c>
      <c r="E189" s="76">
        <v>5</v>
      </c>
      <c r="F189" s="76">
        <v>19</v>
      </c>
      <c r="G189" s="76">
        <v>1.4</v>
      </c>
      <c r="H189" s="76">
        <v>1500</v>
      </c>
      <c r="I189" s="76">
        <v>42.5</v>
      </c>
      <c r="J189" s="76">
        <v>45</v>
      </c>
      <c r="K189" s="84">
        <v>210</v>
      </c>
    </row>
    <row r="190" spans="1:11" x14ac:dyDescent="0.3">
      <c r="A190" s="83">
        <v>189</v>
      </c>
      <c r="B190" s="76" t="s">
        <v>200</v>
      </c>
      <c r="C190" s="76">
        <v>880</v>
      </c>
      <c r="D190" s="76">
        <v>3</v>
      </c>
      <c r="E190" s="76">
        <v>4</v>
      </c>
      <c r="F190" s="76">
        <v>15</v>
      </c>
      <c r="G190" s="76">
        <v>2</v>
      </c>
      <c r="H190" s="76">
        <v>1360</v>
      </c>
      <c r="I190" s="76">
        <v>42.5</v>
      </c>
      <c r="J190" s="76">
        <v>45</v>
      </c>
      <c r="K190" s="84">
        <v>200</v>
      </c>
    </row>
    <row r="191" spans="1:11" x14ac:dyDescent="0.3">
      <c r="A191" s="83">
        <v>190</v>
      </c>
      <c r="B191" s="76" t="s">
        <v>201</v>
      </c>
      <c r="C191" s="76">
        <v>520</v>
      </c>
      <c r="D191" s="76">
        <v>4</v>
      </c>
      <c r="E191" s="76">
        <v>6</v>
      </c>
      <c r="F191" s="76">
        <v>22</v>
      </c>
      <c r="G191" s="76">
        <v>1.3</v>
      </c>
      <c r="H191" s="76">
        <v>1875</v>
      </c>
      <c r="I191" s="76">
        <v>42.5</v>
      </c>
      <c r="J191" s="76">
        <v>50</v>
      </c>
      <c r="K191" s="84">
        <v>243</v>
      </c>
    </row>
    <row r="192" spans="1:11" x14ac:dyDescent="0.3">
      <c r="A192" s="83">
        <v>191</v>
      </c>
      <c r="B192" s="76" t="s">
        <v>202</v>
      </c>
      <c r="C192" s="76">
        <v>720</v>
      </c>
      <c r="D192" s="76">
        <v>4</v>
      </c>
      <c r="E192" s="76">
        <v>5</v>
      </c>
      <c r="F192" s="76">
        <v>14</v>
      </c>
      <c r="G192" s="76">
        <v>2</v>
      </c>
      <c r="H192" s="76">
        <v>1700</v>
      </c>
      <c r="I192" s="76">
        <v>42.5</v>
      </c>
      <c r="J192" s="76">
        <v>50</v>
      </c>
      <c r="K192" s="84">
        <v>248</v>
      </c>
    </row>
    <row r="193" spans="1:11" x14ac:dyDescent="0.3">
      <c r="A193" s="83">
        <v>192</v>
      </c>
      <c r="B193" s="76" t="s">
        <v>203</v>
      </c>
      <c r="C193" s="76">
        <v>880</v>
      </c>
      <c r="D193" s="76">
        <v>3</v>
      </c>
      <c r="E193" s="76">
        <v>4</v>
      </c>
      <c r="F193" s="76">
        <v>10</v>
      </c>
      <c r="G193" s="76">
        <v>2.5</v>
      </c>
      <c r="H193" s="76">
        <v>1300</v>
      </c>
      <c r="I193" s="76">
        <v>42.5</v>
      </c>
      <c r="J193" s="76">
        <v>50</v>
      </c>
      <c r="K193" s="84">
        <v>253</v>
      </c>
    </row>
    <row r="194" spans="1:11" x14ac:dyDescent="0.3">
      <c r="A194" s="83">
        <v>193</v>
      </c>
      <c r="B194" s="76" t="s">
        <v>204</v>
      </c>
      <c r="C194" s="76">
        <v>570</v>
      </c>
      <c r="D194" s="76">
        <v>4</v>
      </c>
      <c r="E194" s="76">
        <v>6</v>
      </c>
      <c r="F194" s="76">
        <v>16</v>
      </c>
      <c r="G194" s="76">
        <v>2.2000000000000002</v>
      </c>
      <c r="H194" s="76">
        <v>2000</v>
      </c>
      <c r="I194" s="76">
        <v>42.5</v>
      </c>
      <c r="J194" s="76">
        <v>55</v>
      </c>
      <c r="K194" s="84">
        <v>286</v>
      </c>
    </row>
    <row r="195" spans="1:11" x14ac:dyDescent="0.3">
      <c r="A195" s="83">
        <v>194</v>
      </c>
      <c r="B195" s="76" t="s">
        <v>205</v>
      </c>
      <c r="C195" s="76">
        <v>465</v>
      </c>
      <c r="D195" s="76">
        <v>4</v>
      </c>
      <c r="E195" s="76">
        <v>6</v>
      </c>
      <c r="F195" s="76">
        <v>19</v>
      </c>
      <c r="G195" s="76">
        <v>1.9</v>
      </c>
      <c r="H195" s="76">
        <v>2000</v>
      </c>
      <c r="I195" s="76">
        <v>49.7</v>
      </c>
      <c r="J195" s="76">
        <v>49</v>
      </c>
      <c r="K195" s="84">
        <v>308</v>
      </c>
    </row>
    <row r="196" spans="1:11" x14ac:dyDescent="0.3">
      <c r="A196" s="83">
        <v>195</v>
      </c>
      <c r="B196" s="76" t="s">
        <v>206</v>
      </c>
      <c r="C196" s="76">
        <v>550</v>
      </c>
      <c r="D196" s="76">
        <v>4</v>
      </c>
      <c r="E196" s="76">
        <v>6</v>
      </c>
      <c r="F196" s="76">
        <v>16</v>
      </c>
      <c r="G196" s="76">
        <v>2.4</v>
      </c>
      <c r="H196" s="76">
        <v>2100</v>
      </c>
      <c r="I196" s="76">
        <v>49.7</v>
      </c>
      <c r="J196" s="76">
        <v>49</v>
      </c>
      <c r="K196" s="84">
        <v>310</v>
      </c>
    </row>
    <row r="197" spans="1:11" x14ac:dyDescent="0.3">
      <c r="A197" s="83">
        <v>196</v>
      </c>
      <c r="B197" s="76" t="s">
        <v>207</v>
      </c>
      <c r="C197" s="76">
        <v>465</v>
      </c>
      <c r="D197" s="76">
        <v>4</v>
      </c>
      <c r="E197" s="76">
        <v>6</v>
      </c>
      <c r="F197" s="76">
        <v>18</v>
      </c>
      <c r="G197" s="76">
        <v>2</v>
      </c>
      <c r="H197" s="76">
        <v>2150</v>
      </c>
      <c r="I197" s="76">
        <v>49.7</v>
      </c>
      <c r="J197" s="76">
        <v>54</v>
      </c>
      <c r="K197" s="84">
        <v>362</v>
      </c>
    </row>
    <row r="198" spans="1:11" x14ac:dyDescent="0.3">
      <c r="A198" s="83">
        <v>197</v>
      </c>
      <c r="B198" s="76" t="s">
        <v>208</v>
      </c>
      <c r="C198" s="76">
        <v>550</v>
      </c>
      <c r="D198" s="76">
        <v>4</v>
      </c>
      <c r="E198" s="76">
        <v>6</v>
      </c>
      <c r="F198" s="76">
        <v>14</v>
      </c>
      <c r="G198" s="76">
        <v>2.4</v>
      </c>
      <c r="H198" s="76">
        <v>2130</v>
      </c>
      <c r="I198" s="76">
        <v>49.7</v>
      </c>
      <c r="J198" s="76">
        <v>54</v>
      </c>
      <c r="K198" s="84">
        <v>362</v>
      </c>
    </row>
    <row r="199" spans="1:11" x14ac:dyDescent="0.3">
      <c r="A199" s="83">
        <v>198</v>
      </c>
      <c r="B199" s="76" t="s">
        <v>209</v>
      </c>
      <c r="C199" s="76">
        <v>275</v>
      </c>
      <c r="D199" s="76">
        <v>6</v>
      </c>
      <c r="E199" s="76">
        <v>8</v>
      </c>
      <c r="F199" s="76">
        <v>33</v>
      </c>
      <c r="G199" s="76">
        <v>1.6</v>
      </c>
      <c r="H199" s="76">
        <v>2040</v>
      </c>
      <c r="I199" s="76">
        <v>49.7</v>
      </c>
      <c r="J199" s="76">
        <v>59</v>
      </c>
      <c r="K199" s="84">
        <v>415</v>
      </c>
    </row>
    <row r="200" spans="1:11" x14ac:dyDescent="0.3">
      <c r="A200" s="83">
        <v>199</v>
      </c>
      <c r="B200" s="76" t="s">
        <v>210</v>
      </c>
      <c r="C200" s="76">
        <v>310</v>
      </c>
      <c r="D200" s="76">
        <v>6</v>
      </c>
      <c r="E200" s="76">
        <v>8</v>
      </c>
      <c r="F200" s="76">
        <v>27</v>
      </c>
      <c r="G200" s="76">
        <v>1.8</v>
      </c>
      <c r="H200" s="76">
        <v>2225</v>
      </c>
      <c r="I200" s="76">
        <v>49.7</v>
      </c>
      <c r="J200" s="76">
        <v>59</v>
      </c>
      <c r="K200" s="84">
        <v>415</v>
      </c>
    </row>
    <row r="201" spans="1:11" x14ac:dyDescent="0.3">
      <c r="A201" s="83">
        <v>200</v>
      </c>
      <c r="B201" s="76" t="s">
        <v>211</v>
      </c>
      <c r="C201" s="76">
        <v>380</v>
      </c>
      <c r="D201" s="76">
        <v>6</v>
      </c>
      <c r="E201" s="76">
        <v>8</v>
      </c>
      <c r="F201" s="76">
        <v>21</v>
      </c>
      <c r="G201" s="76">
        <v>2.1</v>
      </c>
      <c r="H201" s="76">
        <v>2350</v>
      </c>
      <c r="I201" s="76">
        <v>49.7</v>
      </c>
      <c r="J201" s="76">
        <v>59</v>
      </c>
      <c r="K201" s="84">
        <v>416</v>
      </c>
    </row>
    <row r="202" spans="1:11" x14ac:dyDescent="0.3">
      <c r="A202" s="83">
        <v>201</v>
      </c>
      <c r="B202" s="76" t="s">
        <v>212</v>
      </c>
      <c r="C202" s="76">
        <v>210</v>
      </c>
      <c r="D202" s="76">
        <v>8</v>
      </c>
      <c r="E202" s="76">
        <v>10</v>
      </c>
      <c r="F202" s="76">
        <v>50</v>
      </c>
      <c r="G202" s="76">
        <v>1.4</v>
      </c>
      <c r="H202" s="76">
        <v>2140</v>
      </c>
      <c r="I202" s="76">
        <v>62.8</v>
      </c>
      <c r="J202" s="76">
        <v>50</v>
      </c>
      <c r="K202" s="84">
        <v>480</v>
      </c>
    </row>
    <row r="203" spans="1:11" x14ac:dyDescent="0.3">
      <c r="A203" s="83">
        <v>202</v>
      </c>
      <c r="B203" s="76" t="s">
        <v>213</v>
      </c>
      <c r="C203" s="76">
        <v>250</v>
      </c>
      <c r="D203" s="76">
        <v>6</v>
      </c>
      <c r="E203" s="76">
        <v>8</v>
      </c>
      <c r="F203" s="76">
        <v>32</v>
      </c>
      <c r="G203" s="76">
        <v>1.7</v>
      </c>
      <c r="H203" s="76">
        <v>2033</v>
      </c>
      <c r="I203" s="76">
        <v>62.8</v>
      </c>
      <c r="J203" s="76">
        <v>50</v>
      </c>
      <c r="K203" s="84">
        <v>485</v>
      </c>
    </row>
    <row r="204" spans="1:11" x14ac:dyDescent="0.3">
      <c r="A204" s="83">
        <v>203</v>
      </c>
      <c r="B204" s="76" t="s">
        <v>214</v>
      </c>
      <c r="C204" s="76">
        <v>370</v>
      </c>
      <c r="D204" s="76">
        <v>6</v>
      </c>
      <c r="E204" s="76">
        <v>6</v>
      </c>
      <c r="F204" s="76">
        <v>15</v>
      </c>
      <c r="G204" s="76">
        <v>2.7</v>
      </c>
      <c r="H204" s="76">
        <v>2193</v>
      </c>
      <c r="I204" s="76">
        <v>62.8</v>
      </c>
      <c r="J204" s="76">
        <v>50</v>
      </c>
      <c r="K204" s="84">
        <v>496</v>
      </c>
    </row>
    <row r="205" spans="1:11" x14ac:dyDescent="0.3">
      <c r="A205" s="83">
        <v>204</v>
      </c>
      <c r="B205" s="76" t="s">
        <v>215</v>
      </c>
      <c r="C205" s="76">
        <v>230</v>
      </c>
      <c r="D205" s="76">
        <v>8</v>
      </c>
      <c r="E205" s="76">
        <v>10</v>
      </c>
      <c r="F205" s="76">
        <v>32</v>
      </c>
      <c r="G205" s="76">
        <v>1.8</v>
      </c>
      <c r="H205" s="76">
        <v>2770</v>
      </c>
      <c r="I205" s="76">
        <v>62.8</v>
      </c>
      <c r="J205" s="76">
        <v>55</v>
      </c>
      <c r="K205" s="84">
        <v>568</v>
      </c>
    </row>
    <row r="206" spans="1:11" x14ac:dyDescent="0.3">
      <c r="A206" s="83">
        <v>205</v>
      </c>
      <c r="B206" s="76" t="s">
        <v>216</v>
      </c>
      <c r="C206" s="76">
        <v>280</v>
      </c>
      <c r="D206" s="76">
        <v>8</v>
      </c>
      <c r="E206" s="76">
        <v>8</v>
      </c>
      <c r="F206" s="76">
        <v>22</v>
      </c>
      <c r="G206" s="76">
        <v>2.2999999999999998</v>
      </c>
      <c r="H206" s="76">
        <v>2370</v>
      </c>
      <c r="I206" s="76">
        <v>62.8</v>
      </c>
      <c r="J206" s="76">
        <v>55</v>
      </c>
      <c r="K206" s="84">
        <v>570</v>
      </c>
    </row>
    <row r="207" spans="1:11" x14ac:dyDescent="0.3">
      <c r="A207" s="83">
        <v>206</v>
      </c>
      <c r="B207" s="76" t="s">
        <v>217</v>
      </c>
      <c r="C207" s="76">
        <v>310</v>
      </c>
      <c r="D207" s="76">
        <v>6</v>
      </c>
      <c r="E207" s="76">
        <v>6</v>
      </c>
      <c r="F207" s="76">
        <v>18</v>
      </c>
      <c r="G207" s="76">
        <v>2.7</v>
      </c>
      <c r="H207" s="76">
        <v>2410</v>
      </c>
      <c r="I207" s="76">
        <v>62.8</v>
      </c>
      <c r="J207" s="76">
        <v>55</v>
      </c>
      <c r="K207" s="84">
        <v>570</v>
      </c>
    </row>
    <row r="208" spans="1:11" x14ac:dyDescent="0.3">
      <c r="A208" s="83">
        <v>207</v>
      </c>
      <c r="B208" s="76" t="s">
        <v>218</v>
      </c>
      <c r="C208" s="76">
        <v>350</v>
      </c>
      <c r="D208" s="76">
        <v>6</v>
      </c>
      <c r="E208" s="76">
        <v>6</v>
      </c>
      <c r="F208" s="76">
        <v>15</v>
      </c>
      <c r="G208" s="76">
        <v>3.6</v>
      </c>
      <c r="H208" s="76">
        <v>2470</v>
      </c>
      <c r="I208" s="76">
        <v>62.8</v>
      </c>
      <c r="J208" s="76">
        <v>55</v>
      </c>
      <c r="K208" s="84">
        <v>570</v>
      </c>
    </row>
    <row r="209" spans="1:11" x14ac:dyDescent="0.3">
      <c r="A209" s="83">
        <v>208</v>
      </c>
      <c r="B209" s="76" t="s">
        <v>219</v>
      </c>
      <c r="C209" s="76">
        <v>200</v>
      </c>
      <c r="D209" s="76">
        <v>8</v>
      </c>
      <c r="E209" s="76">
        <v>10</v>
      </c>
      <c r="F209" s="76">
        <v>25</v>
      </c>
      <c r="G209" s="76">
        <v>1.9</v>
      </c>
      <c r="H209" s="76">
        <v>3145</v>
      </c>
      <c r="I209" s="76">
        <v>62.8</v>
      </c>
      <c r="J209" s="76">
        <v>60</v>
      </c>
      <c r="K209" s="84">
        <v>670</v>
      </c>
    </row>
    <row r="210" spans="1:11" x14ac:dyDescent="0.3">
      <c r="A210" s="83">
        <v>209</v>
      </c>
      <c r="B210" s="76" t="s">
        <v>220</v>
      </c>
      <c r="C210" s="76">
        <v>235</v>
      </c>
      <c r="D210" s="76">
        <v>8</v>
      </c>
      <c r="E210" s="76">
        <v>10</v>
      </c>
      <c r="F210" s="76">
        <v>24</v>
      </c>
      <c r="G210" s="76">
        <v>2</v>
      </c>
      <c r="H210" s="76">
        <v>2730</v>
      </c>
      <c r="I210" s="76">
        <v>62.8</v>
      </c>
      <c r="J210" s="76">
        <v>60</v>
      </c>
      <c r="K210" s="84">
        <v>646</v>
      </c>
    </row>
    <row r="211" spans="1:11" x14ac:dyDescent="0.3">
      <c r="A211" s="83">
        <v>210</v>
      </c>
      <c r="B211" s="76" t="s">
        <v>221</v>
      </c>
      <c r="C211" s="76">
        <v>8000</v>
      </c>
      <c r="D211" s="76">
        <v>2</v>
      </c>
      <c r="E211" s="76">
        <v>2</v>
      </c>
      <c r="F211" s="76">
        <v>240</v>
      </c>
      <c r="G211" s="76">
        <v>0.9</v>
      </c>
      <c r="H211" s="76">
        <v>89</v>
      </c>
      <c r="I211" s="76">
        <v>14.2</v>
      </c>
      <c r="J211" s="76">
        <v>9.6</v>
      </c>
      <c r="K211" s="84">
        <v>4</v>
      </c>
    </row>
    <row r="212" spans="1:11" x14ac:dyDescent="0.3">
      <c r="A212" s="83">
        <v>211</v>
      </c>
      <c r="B212" s="76" t="s">
        <v>222</v>
      </c>
      <c r="C212" s="76">
        <v>5500</v>
      </c>
      <c r="D212" s="76">
        <v>3</v>
      </c>
      <c r="E212" s="76">
        <v>4</v>
      </c>
      <c r="F212" s="76">
        <v>185</v>
      </c>
      <c r="G212" s="76">
        <v>0.6</v>
      </c>
      <c r="H212" s="76">
        <v>240</v>
      </c>
      <c r="I212" s="76">
        <v>14.2</v>
      </c>
      <c r="J212" s="76">
        <v>13.6</v>
      </c>
      <c r="K212" s="84">
        <v>7.5</v>
      </c>
    </row>
    <row r="213" spans="1:11" x14ac:dyDescent="0.3">
      <c r="A213" s="83">
        <v>212</v>
      </c>
      <c r="B213" s="76" t="s">
        <v>223</v>
      </c>
      <c r="C213" s="76">
        <v>6500</v>
      </c>
      <c r="D213" s="76">
        <v>2</v>
      </c>
      <c r="E213" s="76">
        <v>2</v>
      </c>
      <c r="F213" s="76">
        <v>95</v>
      </c>
      <c r="G213" s="76">
        <v>0.7</v>
      </c>
      <c r="H213" s="76">
        <v>225</v>
      </c>
      <c r="I213" s="76">
        <v>14.2</v>
      </c>
      <c r="J213" s="76">
        <v>13.6</v>
      </c>
      <c r="K213" s="84">
        <v>7.5</v>
      </c>
    </row>
    <row r="214" spans="1:11" x14ac:dyDescent="0.3">
      <c r="A214" s="83">
        <v>213</v>
      </c>
      <c r="B214" s="76" t="s">
        <v>224</v>
      </c>
      <c r="C214" s="76">
        <v>8000</v>
      </c>
      <c r="D214" s="76">
        <v>2</v>
      </c>
      <c r="E214" s="76">
        <v>2</v>
      </c>
      <c r="F214" s="76">
        <v>112</v>
      </c>
      <c r="G214" s="76">
        <v>0.9</v>
      </c>
      <c r="H214" s="76">
        <v>287</v>
      </c>
      <c r="I214" s="76">
        <v>14.2</v>
      </c>
      <c r="J214" s="76">
        <v>13.6</v>
      </c>
      <c r="K214" s="84">
        <v>7.5</v>
      </c>
    </row>
    <row r="215" spans="1:11" x14ac:dyDescent="0.3">
      <c r="A215" s="83">
        <v>214</v>
      </c>
      <c r="B215" s="76" t="s">
        <v>225</v>
      </c>
      <c r="C215" s="76">
        <v>5500</v>
      </c>
      <c r="D215" s="76">
        <v>3</v>
      </c>
      <c r="E215" s="76">
        <v>4</v>
      </c>
      <c r="F215" s="76">
        <v>178</v>
      </c>
      <c r="G215" s="76">
        <v>0.4</v>
      </c>
      <c r="H215" s="76">
        <v>235</v>
      </c>
      <c r="I215" s="76">
        <v>14.2</v>
      </c>
      <c r="J215" s="76">
        <v>11.6</v>
      </c>
      <c r="K215" s="84">
        <v>6</v>
      </c>
    </row>
    <row r="216" spans="1:11" x14ac:dyDescent="0.3">
      <c r="A216" s="83">
        <v>215</v>
      </c>
      <c r="B216" s="76" t="s">
        <v>226</v>
      </c>
      <c r="C216" s="76">
        <v>7500</v>
      </c>
      <c r="D216" s="76">
        <v>2</v>
      </c>
      <c r="E216" s="76">
        <v>3</v>
      </c>
      <c r="F216" s="76">
        <v>115</v>
      </c>
      <c r="G216" s="76">
        <v>0.6</v>
      </c>
      <c r="H216" s="76">
        <v>200</v>
      </c>
      <c r="I216" s="76">
        <v>14.2</v>
      </c>
      <c r="J216" s="76">
        <v>11.6</v>
      </c>
      <c r="K216" s="84">
        <v>6.5</v>
      </c>
    </row>
    <row r="217" spans="1:11" x14ac:dyDescent="0.3">
      <c r="A217" s="83">
        <v>216</v>
      </c>
      <c r="B217" s="76" t="s">
        <v>227</v>
      </c>
      <c r="C217" s="76">
        <v>2300</v>
      </c>
      <c r="D217" s="76">
        <v>2</v>
      </c>
      <c r="E217" s="76">
        <v>3</v>
      </c>
      <c r="F217" s="76">
        <v>56</v>
      </c>
      <c r="G217" s="76">
        <v>0.9</v>
      </c>
      <c r="H217" s="76">
        <v>410</v>
      </c>
      <c r="I217" s="76">
        <v>25</v>
      </c>
      <c r="J217" s="76">
        <v>12</v>
      </c>
      <c r="K217" s="84">
        <v>33</v>
      </c>
    </row>
    <row r="218" spans="1:11" x14ac:dyDescent="0.3">
      <c r="A218" s="83">
        <v>217</v>
      </c>
      <c r="B218" s="76" t="s">
        <v>228</v>
      </c>
      <c r="C218" s="76">
        <v>2500</v>
      </c>
      <c r="D218" s="76">
        <v>2</v>
      </c>
      <c r="E218" s="76">
        <v>3</v>
      </c>
      <c r="F218" s="76">
        <v>45</v>
      </c>
      <c r="G218" s="76">
        <v>1.2</v>
      </c>
      <c r="H218" s="76">
        <v>510</v>
      </c>
      <c r="I218" s="76">
        <v>25</v>
      </c>
      <c r="J218" s="76">
        <v>12</v>
      </c>
      <c r="K218" s="84">
        <v>33</v>
      </c>
    </row>
    <row r="219" spans="1:11" x14ac:dyDescent="0.3">
      <c r="A219" s="83">
        <v>218</v>
      </c>
      <c r="B219" s="76" t="s">
        <v>229</v>
      </c>
      <c r="C219" s="76">
        <v>2380</v>
      </c>
      <c r="D219" s="76">
        <v>2</v>
      </c>
      <c r="E219" s="76">
        <v>4</v>
      </c>
      <c r="F219" s="76">
        <v>90</v>
      </c>
      <c r="G219" s="76">
        <v>0.8</v>
      </c>
      <c r="H219" s="76">
        <v>400</v>
      </c>
      <c r="I219" s="76">
        <v>22.4</v>
      </c>
      <c r="J219" s="76">
        <v>17</v>
      </c>
      <c r="K219" s="84">
        <v>21</v>
      </c>
    </row>
    <row r="220" spans="1:11" x14ac:dyDescent="0.3">
      <c r="A220" s="83">
        <v>219</v>
      </c>
      <c r="B220" s="76" t="s">
        <v>230</v>
      </c>
      <c r="C220" s="76">
        <v>2580</v>
      </c>
      <c r="D220" s="76">
        <v>2</v>
      </c>
      <c r="E220" s="76">
        <v>4</v>
      </c>
      <c r="F220" s="76">
        <v>80</v>
      </c>
      <c r="G220" s="76">
        <v>0.9</v>
      </c>
      <c r="H220" s="76">
        <v>430</v>
      </c>
      <c r="I220" s="76">
        <v>22.4</v>
      </c>
      <c r="J220" s="76">
        <v>17</v>
      </c>
      <c r="K220" s="84">
        <v>21</v>
      </c>
    </row>
    <row r="221" spans="1:11" x14ac:dyDescent="0.3">
      <c r="A221" s="83">
        <v>220</v>
      </c>
      <c r="B221" s="76" t="s">
        <v>231</v>
      </c>
      <c r="C221" s="76">
        <v>3300</v>
      </c>
      <c r="D221" s="76">
        <v>4</v>
      </c>
      <c r="E221" s="76">
        <v>4</v>
      </c>
      <c r="F221" s="76">
        <v>126</v>
      </c>
      <c r="G221" s="76">
        <v>0.6</v>
      </c>
      <c r="H221" s="76">
        <v>237</v>
      </c>
      <c r="I221" s="76">
        <v>18</v>
      </c>
      <c r="J221" s="76">
        <v>14.5</v>
      </c>
      <c r="K221" s="84">
        <v>13.5</v>
      </c>
    </row>
    <row r="222" spans="1:11" x14ac:dyDescent="0.3">
      <c r="A222" s="83">
        <v>221</v>
      </c>
      <c r="B222" s="76" t="s">
        <v>232</v>
      </c>
      <c r="C222" s="76">
        <v>3200</v>
      </c>
      <c r="D222" s="76">
        <v>4</v>
      </c>
      <c r="E222" s="76">
        <v>4</v>
      </c>
      <c r="F222" s="76">
        <v>133</v>
      </c>
      <c r="G222" s="76">
        <v>0.7</v>
      </c>
      <c r="H222" s="76">
        <v>300</v>
      </c>
      <c r="I222" s="76">
        <v>18</v>
      </c>
      <c r="J222" s="76">
        <v>29.7</v>
      </c>
      <c r="K222" s="84">
        <v>17</v>
      </c>
    </row>
    <row r="223" spans="1:11" x14ac:dyDescent="0.3">
      <c r="A223" s="83">
        <v>222</v>
      </c>
      <c r="B223" s="76" t="s">
        <v>233</v>
      </c>
      <c r="C223" s="76">
        <v>3800</v>
      </c>
      <c r="D223" s="76">
        <v>4</v>
      </c>
      <c r="E223" s="76">
        <v>4</v>
      </c>
      <c r="F223" s="76">
        <v>80</v>
      </c>
      <c r="G223" s="76">
        <v>0.9</v>
      </c>
      <c r="H223" s="76">
        <v>387</v>
      </c>
      <c r="I223" s="76">
        <v>18</v>
      </c>
      <c r="J223" s="76">
        <v>29.7</v>
      </c>
      <c r="K223" s="84">
        <v>18</v>
      </c>
    </row>
    <row r="224" spans="1:11" x14ac:dyDescent="0.3">
      <c r="A224" s="83">
        <v>223</v>
      </c>
      <c r="B224" s="76" t="s">
        <v>234</v>
      </c>
      <c r="C224" s="76">
        <v>2600</v>
      </c>
      <c r="D224" s="76">
        <v>3</v>
      </c>
      <c r="E224" s="76">
        <v>4</v>
      </c>
      <c r="F224" s="76">
        <v>28</v>
      </c>
      <c r="G224" s="76">
        <v>2</v>
      </c>
      <c r="H224" s="76">
        <v>990</v>
      </c>
      <c r="I224" s="76">
        <v>29.2</v>
      </c>
      <c r="J224" s="76">
        <v>20.7</v>
      </c>
      <c r="K224" s="84">
        <v>41</v>
      </c>
    </row>
    <row r="225" spans="1:11" x14ac:dyDescent="0.3">
      <c r="A225" s="83">
        <v>224</v>
      </c>
      <c r="B225" s="76" t="s">
        <v>235</v>
      </c>
      <c r="C225" s="76">
        <v>2300</v>
      </c>
      <c r="D225" s="76">
        <v>3</v>
      </c>
      <c r="E225" s="76">
        <v>5</v>
      </c>
      <c r="F225" s="76">
        <v>28</v>
      </c>
      <c r="G225" s="76">
        <v>1.5</v>
      </c>
      <c r="H225" s="76">
        <v>1100</v>
      </c>
      <c r="I225" s="76">
        <v>29.2</v>
      </c>
      <c r="J225" s="76">
        <v>30.7</v>
      </c>
      <c r="K225" s="84">
        <v>32</v>
      </c>
    </row>
    <row r="226" spans="1:11" x14ac:dyDescent="0.3">
      <c r="A226" s="83">
        <v>225</v>
      </c>
      <c r="B226" s="76" t="s">
        <v>236</v>
      </c>
      <c r="C226" s="76">
        <v>2500</v>
      </c>
      <c r="D226" s="76">
        <v>4</v>
      </c>
      <c r="E226" s="76">
        <v>4</v>
      </c>
      <c r="F226" s="76">
        <v>28</v>
      </c>
      <c r="G226" s="76">
        <v>1.6</v>
      </c>
      <c r="H226" s="76">
        <v>907</v>
      </c>
      <c r="I226" s="76">
        <v>29.2</v>
      </c>
      <c r="J226" s="76">
        <v>30.7</v>
      </c>
      <c r="K226" s="84">
        <v>32</v>
      </c>
    </row>
    <row r="227" spans="1:11" x14ac:dyDescent="0.3">
      <c r="A227" s="83">
        <v>226</v>
      </c>
      <c r="B227" s="76" t="s">
        <v>237</v>
      </c>
      <c r="C227" s="76">
        <v>2700</v>
      </c>
      <c r="D227" s="76">
        <v>3</v>
      </c>
      <c r="E227" s="76">
        <v>4</v>
      </c>
      <c r="F227" s="76">
        <v>24</v>
      </c>
      <c r="G227" s="76">
        <v>2</v>
      </c>
      <c r="H227" s="76">
        <v>950</v>
      </c>
      <c r="I227" s="76">
        <v>29.2</v>
      </c>
      <c r="J227" s="76">
        <v>30.7</v>
      </c>
      <c r="K227" s="84">
        <v>32</v>
      </c>
    </row>
    <row r="228" spans="1:11" x14ac:dyDescent="0.3">
      <c r="A228" s="83">
        <v>227</v>
      </c>
      <c r="B228" s="76" t="s">
        <v>238</v>
      </c>
      <c r="C228" s="76">
        <v>2300</v>
      </c>
      <c r="D228" s="76">
        <v>3</v>
      </c>
      <c r="E228" s="76">
        <v>5</v>
      </c>
      <c r="F228" s="76">
        <v>38</v>
      </c>
      <c r="G228" s="76">
        <v>1.2</v>
      </c>
      <c r="H228" s="76">
        <v>1000</v>
      </c>
      <c r="I228" s="76">
        <v>29</v>
      </c>
      <c r="J228" s="76">
        <v>29.95</v>
      </c>
      <c r="K228" s="84">
        <v>29</v>
      </c>
    </row>
    <row r="229" spans="1:11" x14ac:dyDescent="0.3">
      <c r="A229" s="83">
        <v>228</v>
      </c>
      <c r="B229" s="76" t="s">
        <v>239</v>
      </c>
      <c r="C229" s="76">
        <v>2480</v>
      </c>
      <c r="D229" s="76">
        <v>3</v>
      </c>
      <c r="E229" s="76">
        <v>4</v>
      </c>
      <c r="F229" s="76">
        <v>35</v>
      </c>
      <c r="G229" s="76">
        <v>1.5</v>
      </c>
      <c r="H229" s="76">
        <v>825</v>
      </c>
      <c r="I229" s="76">
        <v>29</v>
      </c>
      <c r="J229" s="76">
        <v>29.95</v>
      </c>
      <c r="K229" s="84">
        <v>29</v>
      </c>
    </row>
    <row r="230" spans="1:11" x14ac:dyDescent="0.3">
      <c r="A230" s="83">
        <v>229</v>
      </c>
      <c r="B230" s="76" t="s">
        <v>240</v>
      </c>
      <c r="C230" s="76">
        <v>2800</v>
      </c>
      <c r="D230" s="76">
        <v>3</v>
      </c>
      <c r="E230" s="76">
        <v>4</v>
      </c>
      <c r="F230" s="76">
        <v>27</v>
      </c>
      <c r="G230" s="76">
        <v>1.8</v>
      </c>
      <c r="H230" s="76">
        <v>900</v>
      </c>
      <c r="I230" s="76">
        <v>29</v>
      </c>
      <c r="J230" s="76">
        <v>29.95</v>
      </c>
      <c r="K230" s="84">
        <v>29</v>
      </c>
    </row>
    <row r="231" spans="1:11" x14ac:dyDescent="0.3">
      <c r="A231" s="83">
        <v>230</v>
      </c>
      <c r="B231" s="76" t="s">
        <v>241</v>
      </c>
      <c r="C231" s="76">
        <v>1480</v>
      </c>
      <c r="D231" s="76">
        <v>2</v>
      </c>
      <c r="E231" s="76">
        <v>3</v>
      </c>
      <c r="F231" s="76">
        <v>120</v>
      </c>
      <c r="G231" s="76">
        <v>0.5</v>
      </c>
      <c r="H231" s="76">
        <v>165</v>
      </c>
      <c r="I231" s="76">
        <v>28</v>
      </c>
      <c r="J231" s="76">
        <v>19.399999999999999</v>
      </c>
      <c r="K231" s="84">
        <v>23</v>
      </c>
    </row>
    <row r="232" spans="1:11" x14ac:dyDescent="0.3">
      <c r="A232" s="83">
        <v>231</v>
      </c>
      <c r="B232" s="76" t="s">
        <v>242</v>
      </c>
      <c r="C232" s="76">
        <v>1620</v>
      </c>
      <c r="D232" s="76">
        <v>2</v>
      </c>
      <c r="E232" s="76">
        <v>3</v>
      </c>
      <c r="F232" s="76">
        <v>85</v>
      </c>
      <c r="G232" s="76">
        <v>0.6</v>
      </c>
      <c r="H232" s="76">
        <v>200</v>
      </c>
      <c r="I232" s="76">
        <v>28</v>
      </c>
      <c r="J232" s="76">
        <v>19.399999999999999</v>
      </c>
      <c r="K232" s="84">
        <v>23</v>
      </c>
    </row>
    <row r="233" spans="1:11" x14ac:dyDescent="0.3">
      <c r="A233" s="83">
        <v>232</v>
      </c>
      <c r="B233" s="76" t="s">
        <v>243</v>
      </c>
      <c r="C233" s="76">
        <v>1850</v>
      </c>
      <c r="D233" s="76">
        <v>2</v>
      </c>
      <c r="E233" s="76">
        <v>2</v>
      </c>
      <c r="F233" s="76">
        <v>60</v>
      </c>
      <c r="G233" s="76">
        <v>0.6</v>
      </c>
      <c r="H233" s="76">
        <v>240</v>
      </c>
      <c r="I233" s="76">
        <v>28</v>
      </c>
      <c r="J233" s="76">
        <v>19.399999999999999</v>
      </c>
      <c r="K233" s="84">
        <v>23</v>
      </c>
    </row>
    <row r="234" spans="1:11" ht="15" thickBot="1" x14ac:dyDescent="0.35">
      <c r="A234" s="85">
        <v>233</v>
      </c>
      <c r="B234" s="77" t="s">
        <v>250</v>
      </c>
      <c r="C234" s="77">
        <v>980</v>
      </c>
      <c r="D234" s="77">
        <v>3</v>
      </c>
      <c r="E234" s="77">
        <v>4</v>
      </c>
      <c r="F234" s="77">
        <v>123</v>
      </c>
      <c r="G234" s="77">
        <v>0.7</v>
      </c>
      <c r="H234" s="77">
        <v>330</v>
      </c>
      <c r="I234" s="77">
        <v>27.5</v>
      </c>
      <c r="J234" s="77">
        <v>40</v>
      </c>
      <c r="K234" s="86">
        <v>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sqref="A1:C10"/>
    </sheetView>
  </sheetViews>
  <sheetFormatPr defaultRowHeight="14.4" x14ac:dyDescent="0.3"/>
  <sheetData>
    <row r="1" spans="1:3" x14ac:dyDescent="0.3">
      <c r="A1" s="4" t="s">
        <v>86</v>
      </c>
      <c r="B1" s="4" t="s">
        <v>87</v>
      </c>
      <c r="C1" s="4" t="s">
        <v>121</v>
      </c>
    </row>
    <row r="2" spans="1:3" x14ac:dyDescent="0.3">
      <c r="A2" s="7">
        <v>2400</v>
      </c>
      <c r="B2" s="7">
        <v>2600</v>
      </c>
      <c r="C2" s="7">
        <v>2600</v>
      </c>
    </row>
    <row r="3" spans="1:3" x14ac:dyDescent="0.3">
      <c r="A3" s="7">
        <v>2</v>
      </c>
      <c r="B3" s="7">
        <v>2</v>
      </c>
      <c r="C3" s="7">
        <v>3</v>
      </c>
    </row>
    <row r="4" spans="1:3" x14ac:dyDescent="0.3">
      <c r="A4" s="7">
        <v>4</v>
      </c>
      <c r="B4" s="7">
        <v>4</v>
      </c>
      <c r="C4" s="7">
        <v>4</v>
      </c>
    </row>
    <row r="5" spans="1:3" x14ac:dyDescent="0.3">
      <c r="A5" s="7">
        <v>31.5</v>
      </c>
      <c r="B5" s="7">
        <v>30.5</v>
      </c>
      <c r="C5" s="7">
        <v>39</v>
      </c>
    </row>
    <row r="6" spans="1:3" x14ac:dyDescent="0.3">
      <c r="A6" s="7">
        <v>1.7</v>
      </c>
      <c r="B6" s="7">
        <v>1.5</v>
      </c>
      <c r="C6" s="7">
        <v>1.7</v>
      </c>
    </row>
    <row r="7" spans="1:3" x14ac:dyDescent="0.3">
      <c r="A7" s="7">
        <v>690</v>
      </c>
      <c r="B7" s="7">
        <v>620</v>
      </c>
      <c r="C7" s="7">
        <v>620.70000000000005</v>
      </c>
    </row>
    <row r="8" spans="1:3" x14ac:dyDescent="0.3">
      <c r="A8" s="7">
        <v>27.9</v>
      </c>
      <c r="B8" s="7">
        <v>27.9</v>
      </c>
      <c r="C8" s="7">
        <v>28.4</v>
      </c>
    </row>
    <row r="9" spans="1:3" x14ac:dyDescent="0.3">
      <c r="A9" s="7">
        <v>30.5</v>
      </c>
      <c r="B9" s="7">
        <v>30.5</v>
      </c>
      <c r="C9" s="7">
        <v>17</v>
      </c>
    </row>
    <row r="10" spans="1:3" ht="15" thickBot="1" x14ac:dyDescent="0.35">
      <c r="A10" s="6">
        <v>31.7</v>
      </c>
      <c r="B10" s="6">
        <v>32</v>
      </c>
      <c r="C10" s="6">
        <v>34.299999999999997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workbookViewId="0">
      <selection activeCell="F13" sqref="F13"/>
    </sheetView>
  </sheetViews>
  <sheetFormatPr defaultRowHeight="14.4" x14ac:dyDescent="0.3"/>
  <cols>
    <col min="1" max="1" width="19.33203125" customWidth="1"/>
  </cols>
  <sheetData>
    <row r="1" spans="1:1" x14ac:dyDescent="0.3">
      <c r="A1" s="39" t="s">
        <v>198</v>
      </c>
    </row>
    <row r="2" spans="1:1" x14ac:dyDescent="0.3">
      <c r="A2" s="40">
        <v>520</v>
      </c>
    </row>
    <row r="3" spans="1:1" x14ac:dyDescent="0.3">
      <c r="A3" s="40">
        <v>4</v>
      </c>
    </row>
    <row r="4" spans="1:1" x14ac:dyDescent="0.3">
      <c r="A4" s="40">
        <v>6</v>
      </c>
    </row>
    <row r="5" spans="1:1" x14ac:dyDescent="0.3">
      <c r="A5" s="40">
        <v>30</v>
      </c>
    </row>
    <row r="6" spans="1:1" x14ac:dyDescent="0.3">
      <c r="A6" s="40">
        <v>1.1000000000000001</v>
      </c>
    </row>
    <row r="7" spans="1:1" x14ac:dyDescent="0.3">
      <c r="A7" s="40">
        <v>1750</v>
      </c>
    </row>
    <row r="8" spans="1:1" x14ac:dyDescent="0.3">
      <c r="A8" s="40">
        <v>42.5</v>
      </c>
    </row>
    <row r="9" spans="1:1" x14ac:dyDescent="0.3">
      <c r="A9" s="40">
        <v>45</v>
      </c>
    </row>
    <row r="10" spans="1:1" ht="15" thickBot="1" x14ac:dyDescent="0.35">
      <c r="A10" s="41">
        <v>207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110"/>
  <sheetViews>
    <sheetView workbookViewId="0">
      <selection sqref="A1:J10"/>
    </sheetView>
  </sheetViews>
  <sheetFormatPr defaultRowHeight="14.4" x14ac:dyDescent="0.3"/>
  <cols>
    <col min="1" max="48" width="20.77734375" customWidth="1"/>
  </cols>
  <sheetData>
    <row r="1" spans="1:56" x14ac:dyDescent="0.3">
      <c r="A1" s="4" t="s">
        <v>13</v>
      </c>
      <c r="B1" s="4" t="s">
        <v>10</v>
      </c>
      <c r="C1" s="4" t="s">
        <v>112</v>
      </c>
      <c r="D1" s="4" t="s">
        <v>89</v>
      </c>
      <c r="E1" s="4" t="s">
        <v>116</v>
      </c>
      <c r="F1" s="4" t="s">
        <v>162</v>
      </c>
      <c r="G1" s="4" t="s">
        <v>176</v>
      </c>
      <c r="H1" s="4" t="s">
        <v>201</v>
      </c>
      <c r="I1" s="4" t="s">
        <v>231</v>
      </c>
      <c r="J1" s="4" t="s">
        <v>187</v>
      </c>
      <c r="K1" s="7"/>
      <c r="L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</row>
    <row r="2" spans="1:56" x14ac:dyDescent="0.3">
      <c r="A2" s="7">
        <v>420</v>
      </c>
      <c r="B2" s="5">
        <v>700</v>
      </c>
      <c r="C2" s="7">
        <v>1600</v>
      </c>
      <c r="D2" s="7">
        <v>2200</v>
      </c>
      <c r="E2" s="7">
        <v>1750</v>
      </c>
      <c r="F2" s="7">
        <v>600</v>
      </c>
      <c r="G2" s="7">
        <v>1800</v>
      </c>
      <c r="H2" s="7">
        <v>520</v>
      </c>
      <c r="I2" s="7">
        <v>3300</v>
      </c>
      <c r="J2" s="7">
        <v>1100</v>
      </c>
      <c r="K2" s="7"/>
      <c r="L2" s="5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</row>
    <row r="3" spans="1:56" x14ac:dyDescent="0.3">
      <c r="A3" s="7">
        <v>3</v>
      </c>
      <c r="B3" s="5">
        <v>3</v>
      </c>
      <c r="C3" s="7">
        <v>3</v>
      </c>
      <c r="D3" s="7">
        <v>3</v>
      </c>
      <c r="E3" s="7">
        <v>5</v>
      </c>
      <c r="F3" s="7">
        <v>4</v>
      </c>
      <c r="G3" s="7">
        <v>2</v>
      </c>
      <c r="H3" s="7">
        <v>4</v>
      </c>
      <c r="I3" s="7">
        <v>4</v>
      </c>
      <c r="J3" s="7">
        <v>2</v>
      </c>
      <c r="K3" s="7"/>
      <c r="L3" s="5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</row>
    <row r="4" spans="1:56" x14ac:dyDescent="0.3">
      <c r="A4" s="7">
        <v>8</v>
      </c>
      <c r="B4" s="5">
        <v>4</v>
      </c>
      <c r="C4" s="7">
        <v>6</v>
      </c>
      <c r="D4" s="7">
        <v>4</v>
      </c>
      <c r="E4" s="7">
        <v>6</v>
      </c>
      <c r="F4" s="7">
        <v>4</v>
      </c>
      <c r="G4" s="7">
        <v>3</v>
      </c>
      <c r="H4" s="7">
        <v>6</v>
      </c>
      <c r="I4" s="7">
        <v>4</v>
      </c>
      <c r="J4" s="7">
        <v>4</v>
      </c>
      <c r="K4" s="7"/>
      <c r="L4" s="5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</row>
    <row r="5" spans="1:56" x14ac:dyDescent="0.3">
      <c r="A5" s="7">
        <v>33</v>
      </c>
      <c r="B5" s="7">
        <v>50</v>
      </c>
      <c r="C5" s="7">
        <v>82</v>
      </c>
      <c r="D5" s="7">
        <v>33</v>
      </c>
      <c r="E5" s="7">
        <v>65</v>
      </c>
      <c r="F5" s="7">
        <v>75</v>
      </c>
      <c r="G5" s="7">
        <v>156</v>
      </c>
      <c r="H5" s="7">
        <v>22</v>
      </c>
      <c r="I5" s="7">
        <v>126</v>
      </c>
      <c r="J5" s="7">
        <v>73</v>
      </c>
      <c r="K5" s="7"/>
      <c r="L5" s="5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</row>
    <row r="6" spans="1:56" x14ac:dyDescent="0.3">
      <c r="A6" s="7">
        <v>0.9</v>
      </c>
      <c r="B6" s="7">
        <v>0.5</v>
      </c>
      <c r="C6" s="7">
        <v>0.7</v>
      </c>
      <c r="D6" s="7">
        <v>1.6</v>
      </c>
      <c r="E6" s="7">
        <v>1</v>
      </c>
      <c r="F6" s="7">
        <v>0.8</v>
      </c>
      <c r="G6" s="7">
        <v>0.2</v>
      </c>
      <c r="H6" s="7">
        <v>1.3</v>
      </c>
      <c r="I6" s="7">
        <v>0.6</v>
      </c>
      <c r="J6" s="7">
        <v>0.9</v>
      </c>
      <c r="K6" s="7"/>
      <c r="L6" s="5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</row>
    <row r="7" spans="1:56" x14ac:dyDescent="0.3">
      <c r="A7" s="7">
        <v>1180</v>
      </c>
      <c r="B7" s="7">
        <v>500</v>
      </c>
      <c r="C7" s="7">
        <v>872.3</v>
      </c>
      <c r="D7" s="7">
        <v>552</v>
      </c>
      <c r="E7" s="7">
        <v>894</v>
      </c>
      <c r="F7" s="7">
        <v>480</v>
      </c>
      <c r="G7" s="7">
        <v>140</v>
      </c>
      <c r="H7" s="7">
        <v>1875</v>
      </c>
      <c r="I7" s="7">
        <v>237</v>
      </c>
      <c r="J7" s="7">
        <v>385</v>
      </c>
      <c r="K7" s="7"/>
      <c r="L7" s="5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</row>
    <row r="8" spans="1:56" x14ac:dyDescent="0.3">
      <c r="A8" s="7">
        <v>60.7</v>
      </c>
      <c r="B8" s="7">
        <v>41.8</v>
      </c>
      <c r="C8" s="7">
        <v>27.9</v>
      </c>
      <c r="D8" s="7">
        <v>27.5</v>
      </c>
      <c r="E8" s="7">
        <v>27.5</v>
      </c>
      <c r="F8" s="7">
        <v>44.3</v>
      </c>
      <c r="G8" s="7">
        <v>27</v>
      </c>
      <c r="H8" s="7">
        <v>42.5</v>
      </c>
      <c r="I8" s="7">
        <v>18</v>
      </c>
      <c r="J8" s="7">
        <v>27.7</v>
      </c>
      <c r="K8" s="7"/>
      <c r="L8" s="5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</row>
    <row r="9" spans="1:56" x14ac:dyDescent="0.3">
      <c r="A9" s="7">
        <v>39.5</v>
      </c>
      <c r="B9" s="7">
        <v>30.75</v>
      </c>
      <c r="C9" s="7">
        <v>32</v>
      </c>
      <c r="D9" s="7">
        <v>32</v>
      </c>
      <c r="E9" s="7">
        <v>33</v>
      </c>
      <c r="F9" s="7">
        <v>20</v>
      </c>
      <c r="G9" s="7">
        <v>20.399999999999999</v>
      </c>
      <c r="H9" s="7">
        <v>50</v>
      </c>
      <c r="I9" s="7">
        <v>14.5</v>
      </c>
      <c r="J9" s="7">
        <v>34</v>
      </c>
      <c r="K9" s="7"/>
      <c r="L9" s="5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</row>
    <row r="10" spans="1:56" ht="15" thickBot="1" x14ac:dyDescent="0.35">
      <c r="A10" s="6">
        <v>296</v>
      </c>
      <c r="B10" s="6">
        <v>128</v>
      </c>
      <c r="C10" s="6">
        <v>29.6</v>
      </c>
      <c r="D10" s="6">
        <v>36.6</v>
      </c>
      <c r="E10" s="6">
        <v>35.200000000000003</v>
      </c>
      <c r="F10" s="6">
        <v>104</v>
      </c>
      <c r="G10" s="6">
        <v>19.600000000000001</v>
      </c>
      <c r="H10" s="6">
        <v>243</v>
      </c>
      <c r="I10" s="6">
        <v>13.5</v>
      </c>
      <c r="J10" s="6">
        <v>72</v>
      </c>
      <c r="K10" s="7"/>
      <c r="L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</row>
    <row r="11" spans="1:56" x14ac:dyDescent="0.3">
      <c r="A11" s="5"/>
      <c r="B11" s="7"/>
      <c r="C11" s="7"/>
      <c r="D11" s="7"/>
      <c r="E11" s="7"/>
      <c r="F11" s="7"/>
      <c r="G11" s="7"/>
      <c r="H11" s="7"/>
      <c r="I11" s="7"/>
      <c r="J11" s="5"/>
    </row>
    <row r="12" spans="1:56" x14ac:dyDescent="0.3">
      <c r="A12" s="5"/>
      <c r="B12" s="7"/>
      <c r="C12" s="7"/>
      <c r="D12" s="7"/>
      <c r="E12" s="7"/>
      <c r="F12" s="7"/>
      <c r="G12" s="7"/>
      <c r="H12" s="7"/>
      <c r="I12" s="7"/>
      <c r="J12" s="5"/>
    </row>
    <row r="13" spans="1:56" x14ac:dyDescent="0.3">
      <c r="A13" s="5"/>
      <c r="B13" s="7"/>
      <c r="C13" s="7"/>
      <c r="D13" s="7"/>
      <c r="E13" s="7"/>
      <c r="F13" s="7"/>
      <c r="G13" s="7"/>
      <c r="H13" s="7"/>
      <c r="I13" s="7"/>
      <c r="J13" s="5"/>
    </row>
    <row r="14" spans="1:56" x14ac:dyDescent="0.3">
      <c r="A14" s="5"/>
      <c r="B14" s="7"/>
      <c r="C14" s="7"/>
      <c r="D14" s="7"/>
      <c r="E14" s="7"/>
      <c r="F14" s="7"/>
      <c r="G14" s="7"/>
      <c r="H14" s="7"/>
      <c r="I14" s="7"/>
      <c r="J14" s="5"/>
    </row>
    <row r="15" spans="1:56" x14ac:dyDescent="0.3">
      <c r="A15" s="5"/>
      <c r="B15" s="7"/>
      <c r="C15" s="7"/>
      <c r="D15" s="7"/>
      <c r="E15" s="7"/>
      <c r="F15" s="7"/>
      <c r="G15" s="7"/>
      <c r="H15" s="7"/>
      <c r="I15" s="7"/>
      <c r="J15" s="5"/>
    </row>
    <row r="16" spans="1:56" x14ac:dyDescent="0.3">
      <c r="A16" s="5"/>
      <c r="B16" s="7"/>
      <c r="C16" s="7"/>
      <c r="D16" s="7"/>
      <c r="E16" s="7"/>
      <c r="F16" s="7"/>
      <c r="G16" s="7"/>
      <c r="H16" s="7"/>
      <c r="I16" s="7"/>
      <c r="J16" s="5"/>
    </row>
    <row r="17" spans="1:10" x14ac:dyDescent="0.3">
      <c r="A17" s="5"/>
      <c r="B17" s="7"/>
      <c r="C17" s="7"/>
      <c r="D17" s="7"/>
      <c r="E17" s="7"/>
      <c r="F17" s="7"/>
      <c r="G17" s="7"/>
      <c r="H17" s="7"/>
      <c r="I17" s="7"/>
      <c r="J17" s="5"/>
    </row>
    <row r="18" spans="1:10" x14ac:dyDescent="0.3">
      <c r="A18" s="5"/>
      <c r="B18" s="7"/>
      <c r="C18" s="7"/>
      <c r="D18" s="7"/>
      <c r="E18" s="7"/>
      <c r="F18" s="7"/>
      <c r="G18" s="7"/>
      <c r="H18" s="7"/>
      <c r="I18" s="7"/>
      <c r="J18" s="5"/>
    </row>
    <row r="19" spans="1:10" x14ac:dyDescent="0.3">
      <c r="A19" s="5"/>
      <c r="B19" s="7"/>
      <c r="C19" s="7"/>
      <c r="D19" s="7"/>
      <c r="E19" s="7"/>
      <c r="F19" s="7"/>
      <c r="G19" s="7"/>
      <c r="H19" s="7"/>
      <c r="I19" s="7"/>
      <c r="J19" s="5"/>
    </row>
    <row r="20" spans="1:10" x14ac:dyDescent="0.3">
      <c r="A20" s="5"/>
      <c r="B20" s="7"/>
      <c r="C20" s="7"/>
      <c r="D20" s="7"/>
      <c r="E20" s="7"/>
      <c r="F20" s="7"/>
      <c r="G20" s="7"/>
      <c r="H20" s="7"/>
      <c r="I20" s="7"/>
      <c r="J20" s="5"/>
    </row>
    <row r="21" spans="1:10" x14ac:dyDescent="0.3">
      <c r="A21" s="5"/>
      <c r="B21" s="7"/>
      <c r="C21" s="7"/>
      <c r="D21" s="7"/>
      <c r="E21" s="7"/>
      <c r="F21" s="7"/>
      <c r="G21" s="7"/>
      <c r="H21" s="7"/>
      <c r="I21" s="7"/>
      <c r="J21" s="5"/>
    </row>
    <row r="22" spans="1:10" x14ac:dyDescent="0.3">
      <c r="A22" s="5"/>
      <c r="B22" s="7"/>
      <c r="C22" s="7"/>
      <c r="D22" s="7"/>
      <c r="E22" s="7"/>
      <c r="F22" s="7"/>
      <c r="G22" s="7"/>
      <c r="H22" s="7"/>
      <c r="I22" s="7"/>
      <c r="J22" s="5"/>
    </row>
    <row r="23" spans="1:10" x14ac:dyDescent="0.3">
      <c r="A23" s="5"/>
      <c r="B23" s="7"/>
      <c r="C23" s="7"/>
      <c r="D23" s="7"/>
      <c r="E23" s="7"/>
      <c r="F23" s="7"/>
      <c r="G23" s="7"/>
      <c r="H23" s="7"/>
      <c r="I23" s="7"/>
      <c r="J23" s="5"/>
    </row>
    <row r="24" spans="1:10" x14ac:dyDescent="0.3">
      <c r="A24" s="5"/>
      <c r="B24" s="7"/>
      <c r="C24" s="7"/>
      <c r="D24" s="7"/>
      <c r="E24" s="7"/>
      <c r="F24" s="7"/>
      <c r="G24" s="7"/>
      <c r="H24" s="7"/>
      <c r="I24" s="7"/>
      <c r="J24" s="5"/>
    </row>
    <row r="25" spans="1:10" x14ac:dyDescent="0.3">
      <c r="A25" s="5"/>
      <c r="B25" s="7"/>
      <c r="C25" s="7"/>
      <c r="D25" s="7"/>
      <c r="E25" s="7"/>
      <c r="F25" s="7"/>
      <c r="G25" s="7"/>
      <c r="H25" s="7"/>
      <c r="I25" s="7"/>
      <c r="J25" s="5"/>
    </row>
    <row r="26" spans="1:10" x14ac:dyDescent="0.3">
      <c r="A26" s="5"/>
      <c r="B26" s="7"/>
      <c r="C26" s="7"/>
      <c r="D26" s="7"/>
      <c r="E26" s="7"/>
      <c r="F26" s="7"/>
      <c r="G26" s="7"/>
      <c r="H26" s="7"/>
      <c r="I26" s="7"/>
      <c r="J26" s="5"/>
    </row>
    <row r="27" spans="1:10" x14ac:dyDescent="0.3">
      <c r="A27" s="5"/>
      <c r="B27" s="7"/>
      <c r="C27" s="7"/>
      <c r="D27" s="7"/>
      <c r="E27" s="7"/>
      <c r="F27" s="7"/>
      <c r="G27" s="7"/>
      <c r="H27" s="7"/>
      <c r="I27" s="7"/>
      <c r="J27" s="5"/>
    </row>
    <row r="28" spans="1:10" x14ac:dyDescent="0.3">
      <c r="A28" s="5"/>
      <c r="B28" s="7"/>
      <c r="C28" s="7"/>
      <c r="D28" s="7"/>
      <c r="E28" s="7"/>
      <c r="F28" s="7"/>
      <c r="G28" s="7"/>
      <c r="H28" s="7"/>
      <c r="I28" s="7"/>
      <c r="J28" s="5"/>
    </row>
    <row r="29" spans="1:10" x14ac:dyDescent="0.3">
      <c r="A29" s="5"/>
      <c r="B29" s="7"/>
      <c r="C29" s="7"/>
      <c r="D29" s="7"/>
      <c r="E29" s="7"/>
      <c r="F29" s="7"/>
      <c r="G29" s="7"/>
      <c r="H29" s="7"/>
      <c r="I29" s="7"/>
      <c r="J29" s="5"/>
    </row>
    <row r="30" spans="1:10" x14ac:dyDescent="0.3">
      <c r="A30" s="5"/>
      <c r="B30" s="7"/>
      <c r="C30" s="7"/>
      <c r="D30" s="7"/>
      <c r="E30" s="7"/>
      <c r="F30" s="7"/>
      <c r="G30" s="7"/>
      <c r="H30" s="7"/>
      <c r="I30" s="7"/>
      <c r="J30" s="5"/>
    </row>
    <row r="31" spans="1:10" x14ac:dyDescent="0.3">
      <c r="A31" s="5"/>
      <c r="B31" s="7"/>
      <c r="C31" s="7"/>
      <c r="D31" s="7"/>
      <c r="E31" s="7"/>
      <c r="F31" s="7"/>
      <c r="G31" s="7"/>
      <c r="H31" s="7"/>
      <c r="I31" s="7"/>
      <c r="J31" s="5"/>
    </row>
    <row r="32" spans="1:10" x14ac:dyDescent="0.3">
      <c r="A32" s="5"/>
      <c r="B32" s="7"/>
      <c r="C32" s="7"/>
      <c r="D32" s="7"/>
      <c r="E32" s="7"/>
      <c r="F32" s="7"/>
      <c r="G32" s="7"/>
      <c r="H32" s="7"/>
      <c r="I32" s="7"/>
      <c r="J32" s="5"/>
    </row>
    <row r="33" spans="1:10" x14ac:dyDescent="0.3">
      <c r="A33" s="5"/>
      <c r="B33" s="7"/>
      <c r="C33" s="7"/>
      <c r="D33" s="7"/>
      <c r="E33" s="7"/>
      <c r="F33" s="7"/>
      <c r="G33" s="7"/>
      <c r="H33" s="7"/>
      <c r="I33" s="7"/>
      <c r="J33" s="5"/>
    </row>
    <row r="34" spans="1:10" x14ac:dyDescent="0.3">
      <c r="A34" s="5"/>
      <c r="B34" s="7"/>
      <c r="C34" s="7"/>
      <c r="D34" s="7"/>
      <c r="E34" s="7"/>
      <c r="F34" s="7"/>
      <c r="G34" s="7"/>
      <c r="H34" s="7"/>
      <c r="I34" s="7"/>
      <c r="J34" s="5"/>
    </row>
    <row r="35" spans="1:10" x14ac:dyDescent="0.3">
      <c r="A35" s="5"/>
      <c r="B35" s="5"/>
      <c r="C35" s="5"/>
      <c r="D35" s="5"/>
      <c r="E35" s="7"/>
      <c r="F35" s="7"/>
      <c r="G35" s="7"/>
      <c r="H35" s="7"/>
      <c r="I35" s="7"/>
      <c r="J35" s="5"/>
    </row>
    <row r="36" spans="1:10" x14ac:dyDescent="0.3">
      <c r="A36" s="5"/>
      <c r="B36" s="5"/>
      <c r="C36" s="5"/>
      <c r="D36" s="5"/>
      <c r="E36" s="7"/>
      <c r="F36" s="7"/>
      <c r="G36" s="7"/>
      <c r="H36" s="7"/>
      <c r="I36" s="7"/>
      <c r="J36" s="5"/>
    </row>
    <row r="37" spans="1:10" x14ac:dyDescent="0.3">
      <c r="A37" s="5"/>
      <c r="B37" s="7"/>
      <c r="C37" s="7"/>
      <c r="D37" s="7"/>
      <c r="E37" s="7"/>
      <c r="F37" s="7"/>
      <c r="G37" s="7"/>
      <c r="H37" s="7"/>
      <c r="I37" s="7"/>
      <c r="J37" s="5"/>
    </row>
    <row r="38" spans="1:10" x14ac:dyDescent="0.3">
      <c r="A38" s="5"/>
      <c r="B38" s="7"/>
      <c r="C38" s="7"/>
      <c r="D38" s="7"/>
      <c r="E38" s="7"/>
      <c r="F38" s="7"/>
      <c r="G38" s="7"/>
      <c r="H38" s="7"/>
      <c r="I38" s="7"/>
      <c r="J38" s="5"/>
    </row>
    <row r="39" spans="1:10" x14ac:dyDescent="0.3">
      <c r="A39" s="5"/>
      <c r="B39" s="7"/>
      <c r="C39" s="7"/>
      <c r="D39" s="7"/>
      <c r="E39" s="7"/>
      <c r="F39" s="7"/>
      <c r="G39" s="7"/>
      <c r="H39" s="7"/>
      <c r="I39" s="7"/>
      <c r="J39" s="5"/>
    </row>
    <row r="40" spans="1:10" x14ac:dyDescent="0.3">
      <c r="A40" s="5"/>
      <c r="B40" s="7"/>
      <c r="C40" s="7"/>
      <c r="D40" s="7"/>
      <c r="E40" s="7"/>
      <c r="F40" s="7"/>
      <c r="G40" s="7"/>
      <c r="H40" s="7"/>
      <c r="I40" s="7"/>
      <c r="J40" s="5"/>
    </row>
    <row r="41" spans="1:10" x14ac:dyDescent="0.3">
      <c r="A41" s="5"/>
      <c r="B41" s="7"/>
      <c r="C41" s="7"/>
      <c r="D41" s="7"/>
      <c r="E41" s="7"/>
      <c r="F41" s="7"/>
      <c r="G41" s="7"/>
      <c r="H41" s="7"/>
      <c r="I41" s="7"/>
      <c r="J41" s="5"/>
    </row>
    <row r="42" spans="1:10" x14ac:dyDescent="0.3">
      <c r="A42" s="5"/>
      <c r="B42" s="7"/>
      <c r="C42" s="7"/>
      <c r="D42" s="7"/>
      <c r="E42" s="7"/>
      <c r="F42" s="7"/>
      <c r="G42" s="7"/>
      <c r="H42" s="7"/>
      <c r="I42" s="7"/>
      <c r="J42" s="5"/>
    </row>
    <row r="43" spans="1:10" x14ac:dyDescent="0.3">
      <c r="A43" s="5"/>
      <c r="B43" s="7"/>
      <c r="C43" s="7"/>
      <c r="D43" s="7"/>
      <c r="E43" s="7"/>
      <c r="F43" s="7"/>
      <c r="G43" s="7"/>
      <c r="H43" s="7"/>
      <c r="I43" s="7"/>
      <c r="J43" s="5"/>
    </row>
    <row r="44" spans="1:10" x14ac:dyDescent="0.3">
      <c r="A44" s="5"/>
      <c r="B44" s="7"/>
      <c r="C44" s="7"/>
      <c r="D44" s="7"/>
      <c r="E44" s="7"/>
      <c r="F44" s="7"/>
      <c r="G44" s="7"/>
      <c r="H44" s="7"/>
      <c r="I44" s="7"/>
      <c r="J44" s="5"/>
    </row>
    <row r="45" spans="1:10" x14ac:dyDescent="0.3">
      <c r="A45" s="5"/>
      <c r="B45" s="7"/>
      <c r="C45" s="7"/>
      <c r="D45" s="7"/>
      <c r="E45" s="7"/>
      <c r="F45" s="7"/>
      <c r="G45" s="7"/>
      <c r="H45" s="7"/>
      <c r="I45" s="7"/>
      <c r="J45" s="5"/>
    </row>
    <row r="46" spans="1:10" x14ac:dyDescent="0.3">
      <c r="A46" s="5"/>
      <c r="B46" s="7"/>
      <c r="C46" s="7"/>
      <c r="D46" s="7"/>
      <c r="E46" s="7"/>
      <c r="F46" s="7"/>
      <c r="G46" s="7"/>
      <c r="H46" s="7"/>
      <c r="I46" s="7"/>
      <c r="J46" s="5"/>
    </row>
    <row r="47" spans="1:10" x14ac:dyDescent="0.3">
      <c r="A47" s="5"/>
      <c r="B47" s="7"/>
      <c r="C47" s="7"/>
      <c r="D47" s="7"/>
      <c r="E47" s="7"/>
      <c r="F47" s="7"/>
      <c r="G47" s="7"/>
      <c r="H47" s="7"/>
      <c r="I47" s="7"/>
      <c r="J47" s="5"/>
    </row>
    <row r="48" spans="1:10" x14ac:dyDescent="0.3">
      <c r="A48" s="5"/>
      <c r="B48" s="7"/>
      <c r="C48" s="7"/>
      <c r="D48" s="7"/>
      <c r="E48" s="7"/>
      <c r="F48" s="7"/>
      <c r="G48" s="7"/>
      <c r="H48" s="7"/>
      <c r="I48" s="7"/>
      <c r="J48" s="5"/>
    </row>
    <row r="49" spans="1:10" x14ac:dyDescent="0.3">
      <c r="A49" s="5"/>
      <c r="B49" s="7"/>
      <c r="C49" s="7"/>
      <c r="D49" s="7"/>
      <c r="E49" s="7"/>
      <c r="F49" s="7"/>
      <c r="G49" s="7"/>
      <c r="H49" s="7"/>
      <c r="I49" s="7"/>
      <c r="J49" s="5"/>
    </row>
    <row r="50" spans="1:10" x14ac:dyDescent="0.3">
      <c r="A50" s="5"/>
      <c r="B50" s="7"/>
      <c r="C50" s="7"/>
      <c r="D50" s="7"/>
      <c r="E50" s="7"/>
      <c r="F50" s="7"/>
      <c r="G50" s="7"/>
      <c r="H50" s="7"/>
      <c r="I50" s="7"/>
      <c r="J50" s="5"/>
    </row>
    <row r="51" spans="1:10" x14ac:dyDescent="0.3">
      <c r="A51" s="5"/>
      <c r="B51" s="7"/>
      <c r="C51" s="7"/>
      <c r="D51" s="7"/>
      <c r="E51" s="7"/>
      <c r="F51" s="7"/>
      <c r="G51" s="7"/>
      <c r="H51" s="7"/>
      <c r="I51" s="7"/>
      <c r="J51" s="5"/>
    </row>
    <row r="52" spans="1:10" x14ac:dyDescent="0.3">
      <c r="A52" s="5"/>
      <c r="B52" s="7"/>
      <c r="C52" s="7"/>
      <c r="D52" s="7"/>
      <c r="E52" s="7"/>
      <c r="F52" s="7"/>
      <c r="G52" s="7"/>
      <c r="H52" s="7"/>
      <c r="I52" s="7"/>
      <c r="J52" s="5"/>
    </row>
    <row r="53" spans="1:10" x14ac:dyDescent="0.3">
      <c r="A53" s="5"/>
      <c r="B53" s="7"/>
      <c r="C53" s="7"/>
      <c r="D53" s="7"/>
      <c r="E53" s="7"/>
      <c r="F53" s="7"/>
      <c r="G53" s="7"/>
      <c r="H53" s="7"/>
      <c r="I53" s="7"/>
      <c r="J53" s="5"/>
    </row>
    <row r="54" spans="1:10" x14ac:dyDescent="0.3">
      <c r="A54" s="5"/>
      <c r="B54" s="7"/>
      <c r="C54" s="7"/>
      <c r="D54" s="7"/>
      <c r="E54" s="7"/>
      <c r="F54" s="7"/>
      <c r="G54" s="7"/>
      <c r="H54" s="7"/>
      <c r="I54" s="7"/>
      <c r="J54" s="5"/>
    </row>
    <row r="55" spans="1:10" x14ac:dyDescent="0.3">
      <c r="A55" s="5"/>
      <c r="B55" s="7"/>
      <c r="C55" s="7"/>
      <c r="D55" s="7"/>
      <c r="E55" s="7"/>
      <c r="F55" s="7"/>
      <c r="G55" s="7"/>
      <c r="H55" s="7"/>
      <c r="I55" s="7"/>
      <c r="J55" s="5"/>
    </row>
    <row r="56" spans="1:10" x14ac:dyDescent="0.3">
      <c r="A56" s="5"/>
      <c r="B56" s="7"/>
      <c r="C56" s="7"/>
      <c r="D56" s="7"/>
      <c r="E56" s="7"/>
      <c r="F56" s="7"/>
      <c r="G56" s="7"/>
      <c r="H56" s="7"/>
      <c r="I56" s="7"/>
      <c r="J56" s="5"/>
    </row>
    <row r="57" spans="1:10" x14ac:dyDescent="0.3">
      <c r="A57" s="5"/>
      <c r="B57" s="7"/>
      <c r="C57" s="7"/>
      <c r="D57" s="7"/>
      <c r="E57" s="7"/>
      <c r="F57" s="7"/>
      <c r="G57" s="7"/>
      <c r="H57" s="7"/>
      <c r="I57" s="7"/>
      <c r="J57" s="5"/>
    </row>
    <row r="58" spans="1:10" x14ac:dyDescent="0.3">
      <c r="A58" s="5"/>
      <c r="B58" s="7"/>
      <c r="C58" s="7"/>
      <c r="D58" s="7"/>
      <c r="E58" s="7"/>
      <c r="F58" s="7"/>
      <c r="G58" s="7"/>
      <c r="H58" s="7"/>
      <c r="I58" s="7"/>
      <c r="J58" s="5"/>
    </row>
    <row r="59" spans="1:10" x14ac:dyDescent="0.3">
      <c r="A59" s="5"/>
      <c r="B59" s="7"/>
      <c r="C59" s="7"/>
      <c r="D59" s="7"/>
      <c r="E59" s="7"/>
      <c r="F59" s="7"/>
      <c r="G59" s="7"/>
      <c r="H59" s="7"/>
      <c r="I59" s="7"/>
      <c r="J59" s="5"/>
    </row>
    <row r="60" spans="1:10" x14ac:dyDescent="0.3">
      <c r="A60" s="5"/>
      <c r="B60" s="7"/>
      <c r="C60" s="7"/>
      <c r="D60" s="7"/>
      <c r="E60" s="7"/>
      <c r="F60" s="7"/>
      <c r="G60" s="7"/>
      <c r="H60" s="7"/>
      <c r="I60" s="7"/>
      <c r="J60" s="5"/>
    </row>
    <row r="61" spans="1:10" x14ac:dyDescent="0.3">
      <c r="A61" s="5"/>
      <c r="B61" s="7"/>
      <c r="C61" s="7"/>
      <c r="D61" s="7"/>
      <c r="E61" s="7"/>
      <c r="F61" s="7"/>
      <c r="G61" s="7"/>
      <c r="H61" s="7"/>
      <c r="I61" s="7"/>
      <c r="J61" s="5"/>
    </row>
    <row r="62" spans="1:10" x14ac:dyDescent="0.3">
      <c r="A62" s="5"/>
      <c r="B62" s="7"/>
      <c r="C62" s="7"/>
      <c r="D62" s="7"/>
      <c r="E62" s="7"/>
      <c r="F62" s="7"/>
      <c r="G62" s="7"/>
      <c r="H62" s="7"/>
      <c r="I62" s="7"/>
      <c r="J62" s="5"/>
    </row>
    <row r="63" spans="1:10" x14ac:dyDescent="0.3">
      <c r="A63" s="5"/>
      <c r="B63" s="7"/>
      <c r="C63" s="7"/>
      <c r="D63" s="7"/>
      <c r="E63" s="7"/>
      <c r="F63" s="7"/>
      <c r="G63" s="7"/>
      <c r="H63" s="7"/>
      <c r="I63" s="7"/>
      <c r="J63" s="5"/>
    </row>
    <row r="64" spans="1:10" x14ac:dyDescent="0.3">
      <c r="A64" s="5"/>
      <c r="B64" s="7"/>
      <c r="C64" s="7"/>
      <c r="D64" s="7"/>
      <c r="E64" s="7"/>
      <c r="F64" s="7"/>
      <c r="G64" s="7"/>
      <c r="H64" s="7"/>
      <c r="I64" s="7"/>
      <c r="J64" s="5"/>
    </row>
    <row r="65" spans="1:10" x14ac:dyDescent="0.3">
      <c r="A65" s="5"/>
      <c r="B65" s="7"/>
      <c r="C65" s="7"/>
      <c r="D65" s="7"/>
      <c r="E65" s="7"/>
      <c r="F65" s="7"/>
      <c r="G65" s="7"/>
      <c r="H65" s="7"/>
      <c r="I65" s="7"/>
      <c r="J65" s="5"/>
    </row>
    <row r="66" spans="1:10" x14ac:dyDescent="0.3">
      <c r="A66" s="5"/>
      <c r="B66" s="7"/>
      <c r="C66" s="7"/>
      <c r="D66" s="7"/>
      <c r="E66" s="7"/>
      <c r="F66" s="7"/>
      <c r="G66" s="7"/>
      <c r="H66" s="7"/>
      <c r="I66" s="7"/>
      <c r="J66" s="5"/>
    </row>
    <row r="67" spans="1:10" x14ac:dyDescent="0.3">
      <c r="A67" s="5"/>
      <c r="B67" s="7"/>
      <c r="C67" s="7"/>
      <c r="D67" s="7"/>
      <c r="E67" s="7"/>
      <c r="F67" s="7"/>
      <c r="G67" s="7"/>
      <c r="H67" s="7"/>
      <c r="I67" s="7"/>
      <c r="J67" s="5"/>
    </row>
    <row r="68" spans="1:10" x14ac:dyDescent="0.3">
      <c r="A68" s="5"/>
      <c r="B68" s="7"/>
      <c r="C68" s="7"/>
      <c r="D68" s="7"/>
      <c r="E68" s="7"/>
      <c r="F68" s="7"/>
      <c r="G68" s="7"/>
      <c r="H68" s="7"/>
      <c r="I68" s="7"/>
      <c r="J68" s="5"/>
    </row>
    <row r="69" spans="1:10" x14ac:dyDescent="0.3">
      <c r="A69" s="5"/>
      <c r="B69" s="7"/>
      <c r="C69" s="7"/>
      <c r="D69" s="7"/>
      <c r="E69" s="7"/>
      <c r="F69" s="7"/>
      <c r="G69" s="7"/>
      <c r="H69" s="7"/>
      <c r="I69" s="7"/>
      <c r="J69" s="5"/>
    </row>
    <row r="70" spans="1:10" x14ac:dyDescent="0.3">
      <c r="A70" s="5"/>
      <c r="B70" s="7"/>
      <c r="C70" s="7"/>
      <c r="D70" s="7"/>
      <c r="E70" s="7"/>
      <c r="F70" s="7"/>
      <c r="G70" s="7"/>
      <c r="H70" s="7"/>
      <c r="I70" s="7"/>
      <c r="J70" s="5"/>
    </row>
    <row r="71" spans="1:10" x14ac:dyDescent="0.3">
      <c r="A71" s="5"/>
      <c r="B71" s="7"/>
      <c r="C71" s="7"/>
      <c r="D71" s="7"/>
      <c r="E71" s="7"/>
      <c r="F71" s="7"/>
      <c r="G71" s="7"/>
      <c r="H71" s="7"/>
      <c r="I71" s="7"/>
      <c r="J71" s="5"/>
    </row>
    <row r="72" spans="1:10" x14ac:dyDescent="0.3">
      <c r="A72" s="5"/>
      <c r="B72" s="7"/>
      <c r="C72" s="7"/>
      <c r="D72" s="7"/>
      <c r="E72" s="7"/>
      <c r="F72" s="7"/>
      <c r="G72" s="7"/>
      <c r="H72" s="7"/>
      <c r="I72" s="7"/>
      <c r="J72" s="5"/>
    </row>
    <row r="73" spans="1:10" x14ac:dyDescent="0.3">
      <c r="A73" s="5"/>
      <c r="B73" s="7"/>
      <c r="C73" s="7"/>
      <c r="D73" s="7"/>
      <c r="E73" s="7"/>
      <c r="F73" s="7"/>
      <c r="G73" s="7"/>
      <c r="H73" s="7"/>
      <c r="I73" s="7"/>
      <c r="J73" s="5"/>
    </row>
    <row r="74" spans="1:10" x14ac:dyDescent="0.3">
      <c r="A74" s="5"/>
      <c r="B74" s="7"/>
      <c r="C74" s="7"/>
      <c r="D74" s="7"/>
      <c r="E74" s="7"/>
      <c r="F74" s="7"/>
      <c r="G74" s="7"/>
      <c r="H74" s="7"/>
      <c r="I74" s="7"/>
      <c r="J74" s="5"/>
    </row>
    <row r="75" spans="1:10" x14ac:dyDescent="0.3">
      <c r="A75" s="5"/>
      <c r="B75" s="7"/>
      <c r="C75" s="7"/>
      <c r="D75" s="7"/>
      <c r="E75" s="7"/>
      <c r="F75" s="7"/>
      <c r="G75" s="7"/>
      <c r="H75" s="7"/>
      <c r="I75" s="7"/>
      <c r="J75" s="5"/>
    </row>
    <row r="76" spans="1:10" x14ac:dyDescent="0.3">
      <c r="A76" s="5"/>
      <c r="B76" s="7"/>
      <c r="C76" s="7"/>
      <c r="D76" s="7"/>
      <c r="E76" s="7"/>
      <c r="F76" s="7"/>
      <c r="G76" s="7"/>
      <c r="H76" s="7"/>
      <c r="I76" s="7"/>
      <c r="J76" s="5"/>
    </row>
    <row r="77" spans="1:10" x14ac:dyDescent="0.3">
      <c r="A77" s="5"/>
      <c r="B77" s="7"/>
      <c r="C77" s="7"/>
      <c r="D77" s="7"/>
      <c r="E77" s="7"/>
      <c r="F77" s="7"/>
      <c r="G77" s="7"/>
      <c r="H77" s="7"/>
      <c r="I77" s="7"/>
      <c r="J77" s="5"/>
    </row>
    <row r="78" spans="1:10" x14ac:dyDescent="0.3">
      <c r="A78" s="5"/>
      <c r="B78" s="7"/>
      <c r="C78" s="7"/>
      <c r="D78" s="7"/>
      <c r="E78" s="7"/>
      <c r="F78" s="7"/>
      <c r="G78" s="7"/>
      <c r="H78" s="7"/>
      <c r="I78" s="7"/>
      <c r="J78" s="5"/>
    </row>
    <row r="79" spans="1:10" x14ac:dyDescent="0.3">
      <c r="A79" s="5"/>
      <c r="B79" s="7"/>
      <c r="C79" s="7"/>
      <c r="D79" s="7"/>
      <c r="E79" s="7"/>
      <c r="F79" s="7"/>
      <c r="G79" s="7"/>
      <c r="H79" s="7"/>
      <c r="I79" s="7"/>
      <c r="J79" s="5"/>
    </row>
    <row r="80" spans="1:10" x14ac:dyDescent="0.3">
      <c r="A80" s="5"/>
      <c r="B80" s="7"/>
      <c r="C80" s="7"/>
      <c r="D80" s="7"/>
      <c r="E80" s="7"/>
      <c r="F80" s="7"/>
      <c r="G80" s="7"/>
      <c r="H80" s="7"/>
      <c r="I80" s="7"/>
      <c r="J80" s="5"/>
    </row>
    <row r="81" spans="1:10" x14ac:dyDescent="0.3">
      <c r="A81" s="5"/>
      <c r="B81" s="7"/>
      <c r="C81" s="7"/>
      <c r="D81" s="7"/>
      <c r="E81" s="7"/>
      <c r="F81" s="7"/>
      <c r="G81" s="7"/>
      <c r="H81" s="7"/>
      <c r="I81" s="7"/>
      <c r="J81" s="5"/>
    </row>
    <row r="82" spans="1:10" x14ac:dyDescent="0.3">
      <c r="A82" s="5"/>
      <c r="B82" s="7"/>
      <c r="C82" s="7"/>
      <c r="D82" s="7"/>
      <c r="E82" s="7"/>
      <c r="F82" s="7"/>
      <c r="G82" s="7"/>
      <c r="H82" s="7"/>
      <c r="I82" s="7"/>
      <c r="J82" s="5"/>
    </row>
    <row r="83" spans="1:10" x14ac:dyDescent="0.3">
      <c r="A83" s="5"/>
      <c r="B83" s="7"/>
      <c r="C83" s="7"/>
      <c r="D83" s="7"/>
      <c r="E83" s="7"/>
      <c r="F83" s="7"/>
      <c r="G83" s="7"/>
      <c r="H83" s="7"/>
      <c r="I83" s="7"/>
      <c r="J83" s="5"/>
    </row>
    <row r="84" spans="1:10" x14ac:dyDescent="0.3">
      <c r="A84" s="5"/>
      <c r="B84" s="7"/>
      <c r="C84" s="7"/>
      <c r="D84" s="7"/>
      <c r="E84" s="7"/>
      <c r="F84" s="7"/>
      <c r="G84" s="7"/>
      <c r="H84" s="7"/>
      <c r="I84" s="7"/>
      <c r="J84" s="5"/>
    </row>
    <row r="85" spans="1:10" x14ac:dyDescent="0.3">
      <c r="A85" s="5"/>
      <c r="B85" s="5"/>
      <c r="C85" s="5"/>
      <c r="D85" s="5"/>
      <c r="E85" s="7"/>
      <c r="F85" s="7"/>
      <c r="G85" s="7"/>
      <c r="H85" s="7"/>
      <c r="I85" s="7"/>
      <c r="J85" s="5"/>
    </row>
    <row r="86" spans="1:10" x14ac:dyDescent="0.3">
      <c r="A86" s="5"/>
      <c r="B86" s="7"/>
      <c r="C86" s="7"/>
      <c r="D86" s="7"/>
      <c r="E86" s="7"/>
      <c r="F86" s="7"/>
      <c r="G86" s="7"/>
      <c r="H86" s="7"/>
      <c r="I86" s="7"/>
      <c r="J86" s="5"/>
    </row>
    <row r="87" spans="1:10" x14ac:dyDescent="0.3">
      <c r="A87" s="5"/>
      <c r="B87" s="7"/>
      <c r="C87" s="7"/>
      <c r="D87" s="7"/>
      <c r="E87" s="7"/>
      <c r="F87" s="7"/>
      <c r="G87" s="7"/>
      <c r="H87" s="7"/>
      <c r="I87" s="7"/>
      <c r="J87" s="5"/>
    </row>
    <row r="88" spans="1:10" x14ac:dyDescent="0.3">
      <c r="A88" s="5"/>
      <c r="B88" s="7"/>
      <c r="C88" s="7"/>
      <c r="D88" s="7"/>
      <c r="E88" s="7"/>
      <c r="F88" s="7"/>
      <c r="G88" s="7"/>
      <c r="H88" s="7"/>
      <c r="I88" s="7"/>
      <c r="J88" s="5"/>
    </row>
    <row r="89" spans="1:10" x14ac:dyDescent="0.3">
      <c r="A89" s="5"/>
      <c r="B89" s="7"/>
      <c r="C89" s="7"/>
      <c r="D89" s="7"/>
      <c r="E89" s="7"/>
      <c r="F89" s="7"/>
      <c r="G89" s="7"/>
      <c r="H89" s="7"/>
      <c r="I89" s="7"/>
      <c r="J89" s="5"/>
    </row>
    <row r="90" spans="1:10" x14ac:dyDescent="0.3">
      <c r="A90" s="5"/>
      <c r="B90" s="7"/>
      <c r="C90" s="7"/>
      <c r="D90" s="7"/>
      <c r="E90" s="7"/>
      <c r="F90" s="7"/>
      <c r="G90" s="7"/>
      <c r="H90" s="7"/>
      <c r="I90" s="7"/>
      <c r="J90" s="5"/>
    </row>
    <row r="91" spans="1:10" x14ac:dyDescent="0.3">
      <c r="A91" s="5"/>
      <c r="B91" s="7"/>
      <c r="C91" s="7"/>
      <c r="D91" s="7"/>
      <c r="E91" s="7"/>
      <c r="F91" s="7"/>
      <c r="G91" s="7"/>
      <c r="H91" s="7"/>
      <c r="I91" s="7"/>
      <c r="J91" s="5"/>
    </row>
    <row r="92" spans="1:10" x14ac:dyDescent="0.3">
      <c r="A92" s="5"/>
      <c r="B92" s="7"/>
      <c r="C92" s="7"/>
      <c r="D92" s="7"/>
      <c r="E92" s="7"/>
      <c r="F92" s="7"/>
      <c r="G92" s="7"/>
      <c r="H92" s="7"/>
      <c r="I92" s="7"/>
      <c r="J92" s="5"/>
    </row>
    <row r="93" spans="1:10" x14ac:dyDescent="0.3">
      <c r="A93" s="5"/>
      <c r="B93" s="7"/>
      <c r="C93" s="7"/>
      <c r="D93" s="7"/>
      <c r="E93" s="7"/>
      <c r="F93" s="7"/>
      <c r="G93" s="7"/>
      <c r="H93" s="7"/>
      <c r="I93" s="7"/>
      <c r="J93" s="5"/>
    </row>
    <row r="94" spans="1:10" x14ac:dyDescent="0.3">
      <c r="A94" s="5"/>
      <c r="B94" s="7"/>
      <c r="C94" s="7"/>
      <c r="D94" s="7"/>
      <c r="E94" s="7"/>
      <c r="F94" s="7"/>
      <c r="G94" s="7"/>
      <c r="H94" s="7"/>
      <c r="I94" s="7"/>
      <c r="J94" s="5"/>
    </row>
    <row r="95" spans="1:10" x14ac:dyDescent="0.3">
      <c r="A95" s="5"/>
      <c r="B95" s="7"/>
      <c r="C95" s="7"/>
      <c r="D95" s="7"/>
      <c r="E95" s="7"/>
      <c r="F95" s="7"/>
      <c r="G95" s="7"/>
      <c r="H95" s="7"/>
      <c r="I95" s="7"/>
      <c r="J95" s="5"/>
    </row>
    <row r="96" spans="1:10" x14ac:dyDescent="0.3">
      <c r="A96" s="5"/>
      <c r="B96" s="7"/>
      <c r="C96" s="7"/>
      <c r="D96" s="7"/>
      <c r="E96" s="7"/>
      <c r="F96" s="7"/>
      <c r="G96" s="7"/>
      <c r="H96" s="7"/>
      <c r="I96" s="7"/>
      <c r="J96" s="5"/>
    </row>
    <row r="97" spans="1:10" x14ac:dyDescent="0.3">
      <c r="A97" s="5"/>
      <c r="B97" s="7"/>
      <c r="C97" s="7"/>
      <c r="D97" s="7"/>
      <c r="E97" s="7"/>
      <c r="F97" s="7"/>
      <c r="G97" s="7"/>
      <c r="H97" s="7"/>
      <c r="I97" s="7"/>
      <c r="J97" s="5"/>
    </row>
    <row r="98" spans="1:10" x14ac:dyDescent="0.3">
      <c r="A98" s="5"/>
      <c r="B98" s="7"/>
      <c r="C98" s="7"/>
      <c r="D98" s="7"/>
      <c r="E98" s="7"/>
      <c r="F98" s="7"/>
      <c r="G98" s="7"/>
      <c r="H98" s="7"/>
      <c r="I98" s="7"/>
      <c r="J98" s="5"/>
    </row>
    <row r="99" spans="1:10" x14ac:dyDescent="0.3">
      <c r="A99" s="5"/>
      <c r="B99" s="7"/>
      <c r="C99" s="7"/>
      <c r="D99" s="7"/>
      <c r="E99" s="7"/>
      <c r="F99" s="7"/>
      <c r="G99" s="7"/>
      <c r="H99" s="7"/>
      <c r="I99" s="7"/>
      <c r="J99" s="5"/>
    </row>
    <row r="100" spans="1:10" x14ac:dyDescent="0.3">
      <c r="A100" s="5"/>
      <c r="B100" s="7"/>
      <c r="C100" s="7"/>
      <c r="D100" s="7"/>
      <c r="E100" s="7"/>
      <c r="F100" s="7"/>
      <c r="G100" s="7"/>
      <c r="H100" s="7"/>
      <c r="I100" s="7"/>
      <c r="J100" s="5"/>
    </row>
    <row r="101" spans="1:10" x14ac:dyDescent="0.3">
      <c r="A101" s="5"/>
      <c r="B101" s="7"/>
      <c r="C101" s="7"/>
      <c r="D101" s="7"/>
      <c r="E101" s="7"/>
      <c r="F101" s="7"/>
      <c r="G101" s="7"/>
      <c r="H101" s="7"/>
      <c r="I101" s="7"/>
      <c r="J101" s="5"/>
    </row>
    <row r="102" spans="1:10" x14ac:dyDescent="0.3">
      <c r="A102" s="5"/>
      <c r="B102" s="7"/>
      <c r="C102" s="7"/>
      <c r="D102" s="7"/>
      <c r="E102" s="7"/>
      <c r="F102" s="7"/>
      <c r="G102" s="7"/>
      <c r="H102" s="7"/>
      <c r="I102" s="7"/>
      <c r="J102" s="5"/>
    </row>
    <row r="103" spans="1:10" x14ac:dyDescent="0.3">
      <c r="A103" s="5"/>
      <c r="B103" s="7"/>
      <c r="C103" s="7"/>
      <c r="D103" s="7"/>
      <c r="E103" s="7"/>
      <c r="F103" s="7"/>
      <c r="G103" s="7"/>
      <c r="H103" s="7"/>
      <c r="I103" s="7"/>
      <c r="J103" s="5"/>
    </row>
    <row r="104" spans="1:10" x14ac:dyDescent="0.3">
      <c r="A104" s="5"/>
      <c r="B104" s="7"/>
      <c r="C104" s="7"/>
      <c r="D104" s="7"/>
      <c r="E104" s="7"/>
      <c r="F104" s="7"/>
      <c r="G104" s="7"/>
      <c r="H104" s="7"/>
      <c r="I104" s="7"/>
      <c r="J104" s="5"/>
    </row>
    <row r="105" spans="1:10" x14ac:dyDescent="0.3">
      <c r="A105" s="5"/>
      <c r="B105" s="7"/>
      <c r="C105" s="7"/>
      <c r="D105" s="7"/>
      <c r="E105" s="7"/>
      <c r="F105" s="7"/>
      <c r="G105" s="7"/>
      <c r="H105" s="7"/>
      <c r="I105" s="7"/>
      <c r="J105" s="5"/>
    </row>
    <row r="106" spans="1:10" x14ac:dyDescent="0.3">
      <c r="A106" s="5"/>
      <c r="B106" s="7"/>
      <c r="C106" s="7"/>
      <c r="D106" s="7"/>
      <c r="E106" s="7"/>
      <c r="F106" s="7"/>
      <c r="G106" s="7"/>
      <c r="H106" s="7"/>
      <c r="I106" s="7"/>
      <c r="J106" s="5"/>
    </row>
    <row r="107" spans="1:10" x14ac:dyDescent="0.3">
      <c r="A107" s="5"/>
      <c r="B107" s="7"/>
      <c r="C107" s="7"/>
      <c r="D107" s="7"/>
      <c r="E107" s="7"/>
      <c r="F107" s="7"/>
      <c r="G107" s="7"/>
      <c r="H107" s="7"/>
      <c r="I107" s="7"/>
      <c r="J107" s="5"/>
    </row>
    <row r="108" spans="1:10" x14ac:dyDescent="0.3">
      <c r="A108" s="5"/>
      <c r="B108" s="7"/>
      <c r="C108" s="7"/>
      <c r="D108" s="7"/>
      <c r="E108" s="7"/>
      <c r="F108" s="7"/>
      <c r="G108" s="7"/>
      <c r="H108" s="7"/>
      <c r="I108" s="7"/>
      <c r="J108" s="5"/>
    </row>
    <row r="109" spans="1:10" x14ac:dyDescent="0.3">
      <c r="A109" s="5"/>
      <c r="B109" s="7"/>
      <c r="C109" s="7"/>
      <c r="D109" s="7"/>
      <c r="E109" s="7"/>
      <c r="F109" s="7"/>
      <c r="G109" s="7"/>
      <c r="H109" s="7"/>
      <c r="I109" s="7"/>
      <c r="J109" s="5"/>
    </row>
    <row r="110" spans="1:10" x14ac:dyDescent="0.3">
      <c r="A110" s="5"/>
      <c r="B110" s="7"/>
      <c r="C110" s="7"/>
      <c r="D110" s="7"/>
      <c r="E110" s="7"/>
      <c r="F110" s="7"/>
      <c r="G110" s="7"/>
      <c r="H110" s="7"/>
      <c r="I110" s="7"/>
      <c r="J110" s="5"/>
    </row>
  </sheetData>
  <sortState ref="B1:N110">
    <sortCondition descending="1" ref="N1:N110"/>
  </sortState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Y14"/>
  <sheetViews>
    <sheetView workbookViewId="0">
      <selection activeCell="H1" sqref="H1:H10"/>
    </sheetView>
  </sheetViews>
  <sheetFormatPr defaultRowHeight="14.4" x14ac:dyDescent="0.3"/>
  <sheetData>
    <row r="1" spans="1:233" x14ac:dyDescent="0.3">
      <c r="A1" s="4" t="s">
        <v>115</v>
      </c>
      <c r="B1" s="4" t="s">
        <v>103</v>
      </c>
      <c r="C1" s="4" t="s">
        <v>222</v>
      </c>
      <c r="D1" s="4" t="s">
        <v>143</v>
      </c>
      <c r="E1" s="4" t="s">
        <v>114</v>
      </c>
      <c r="F1" s="4" t="s">
        <v>96</v>
      </c>
      <c r="G1" s="4" t="s">
        <v>169</v>
      </c>
      <c r="H1" s="4" t="s">
        <v>41</v>
      </c>
      <c r="I1" s="4" t="s">
        <v>243</v>
      </c>
      <c r="J1" s="4" t="s">
        <v>112</v>
      </c>
      <c r="K1" s="4" t="s">
        <v>147</v>
      </c>
      <c r="L1" s="4" t="s">
        <v>45</v>
      </c>
      <c r="M1" s="4" t="s">
        <v>234</v>
      </c>
      <c r="N1" s="4" t="s">
        <v>166</v>
      </c>
      <c r="O1" s="4" t="s">
        <v>197</v>
      </c>
      <c r="P1" s="4" t="s">
        <v>31</v>
      </c>
      <c r="Q1" s="4" t="s">
        <v>25</v>
      </c>
      <c r="R1" s="4" t="s">
        <v>216</v>
      </c>
      <c r="S1" s="4" t="s">
        <v>24</v>
      </c>
      <c r="T1" s="4" t="s">
        <v>226</v>
      </c>
      <c r="U1" s="4" t="s">
        <v>73</v>
      </c>
      <c r="V1" s="4" t="s">
        <v>250</v>
      </c>
      <c r="W1" s="4" t="s">
        <v>23</v>
      </c>
      <c r="X1" s="4" t="s">
        <v>218</v>
      </c>
      <c r="Y1" s="4" t="s">
        <v>162</v>
      </c>
      <c r="Z1" s="4" t="s">
        <v>135</v>
      </c>
      <c r="AA1" s="4" t="s">
        <v>207</v>
      </c>
      <c r="AB1" s="4" t="s">
        <v>131</v>
      </c>
      <c r="AC1" s="4" t="s">
        <v>228</v>
      </c>
      <c r="AD1" s="4" t="s">
        <v>98</v>
      </c>
      <c r="AE1" s="4" t="s">
        <v>27</v>
      </c>
      <c r="AF1" s="4" t="s">
        <v>51</v>
      </c>
      <c r="AG1" s="4" t="s">
        <v>72</v>
      </c>
      <c r="AH1" s="4" t="s">
        <v>224</v>
      </c>
      <c r="AI1" s="4" t="s">
        <v>89</v>
      </c>
      <c r="AJ1" s="4" t="s">
        <v>152</v>
      </c>
      <c r="AK1" s="4" t="s">
        <v>67</v>
      </c>
      <c r="AL1" s="4" t="s">
        <v>84</v>
      </c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  <c r="FW1" s="4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  <c r="HG1" s="4"/>
      <c r="HH1" s="4"/>
      <c r="HI1" s="4"/>
      <c r="HJ1" s="4"/>
      <c r="HK1" s="4"/>
      <c r="HL1" s="4"/>
      <c r="HM1" s="4"/>
      <c r="HN1" s="4"/>
      <c r="HO1" s="4"/>
      <c r="HP1" s="4"/>
      <c r="HQ1" s="4"/>
      <c r="HR1" s="4"/>
      <c r="HS1" s="4"/>
      <c r="HT1" s="4"/>
      <c r="HU1" s="4"/>
      <c r="HV1" s="4"/>
      <c r="HW1" s="4"/>
      <c r="HX1" s="4"/>
      <c r="HY1" s="4"/>
    </row>
    <row r="2" spans="1:233" x14ac:dyDescent="0.3">
      <c r="A2" s="7">
        <v>2600</v>
      </c>
      <c r="B2" s="7">
        <v>100</v>
      </c>
      <c r="C2" s="7">
        <v>5500</v>
      </c>
      <c r="D2" s="7">
        <v>150</v>
      </c>
      <c r="E2" s="7">
        <v>2400</v>
      </c>
      <c r="F2" s="7">
        <v>300</v>
      </c>
      <c r="G2" s="7">
        <v>580</v>
      </c>
      <c r="H2" s="7">
        <v>240</v>
      </c>
      <c r="I2" s="7">
        <v>1850</v>
      </c>
      <c r="J2" s="7">
        <v>1600</v>
      </c>
      <c r="K2" s="7">
        <v>180</v>
      </c>
      <c r="L2" s="7">
        <v>380</v>
      </c>
      <c r="M2" s="7">
        <v>2600</v>
      </c>
      <c r="N2" s="7">
        <v>300</v>
      </c>
      <c r="O2" s="7">
        <v>1100</v>
      </c>
      <c r="P2" s="7">
        <v>80</v>
      </c>
      <c r="Q2" s="7">
        <v>190</v>
      </c>
      <c r="R2" s="7">
        <v>280</v>
      </c>
      <c r="S2" s="7">
        <v>150</v>
      </c>
      <c r="T2" s="7">
        <v>7500</v>
      </c>
      <c r="U2" s="7">
        <v>400</v>
      </c>
      <c r="V2" s="7">
        <v>980</v>
      </c>
      <c r="W2" s="7">
        <v>100</v>
      </c>
      <c r="X2" s="7">
        <v>350</v>
      </c>
      <c r="Y2" s="7">
        <v>600</v>
      </c>
      <c r="Z2" s="7">
        <v>120</v>
      </c>
      <c r="AA2" s="7">
        <v>465</v>
      </c>
      <c r="AB2" s="7">
        <v>135</v>
      </c>
      <c r="AC2" s="7">
        <v>2500</v>
      </c>
      <c r="AD2" s="7">
        <v>380</v>
      </c>
      <c r="AE2" s="7">
        <v>135</v>
      </c>
      <c r="AF2" s="7">
        <v>280</v>
      </c>
      <c r="AG2" s="7">
        <v>400</v>
      </c>
      <c r="AH2" s="7">
        <v>8000</v>
      </c>
      <c r="AI2" s="7">
        <v>2200</v>
      </c>
      <c r="AJ2" s="7">
        <v>340</v>
      </c>
      <c r="AK2" s="7">
        <v>580</v>
      </c>
      <c r="AL2" s="7">
        <v>420</v>
      </c>
      <c r="AM2" s="7"/>
      <c r="AN2" s="7"/>
      <c r="AO2" s="7"/>
      <c r="AP2" s="7"/>
      <c r="AQ2" s="7"/>
      <c r="AR2" s="7"/>
      <c r="AS2" s="7"/>
      <c r="AT2" s="7"/>
      <c r="AU2" s="7"/>
      <c r="AV2" s="5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5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  <c r="DI2" s="7"/>
      <c r="DJ2" s="7"/>
      <c r="DK2" s="7"/>
      <c r="DL2" s="7"/>
      <c r="DM2" s="7"/>
      <c r="DN2" s="7"/>
      <c r="DO2" s="7"/>
      <c r="DP2" s="7"/>
      <c r="DQ2" s="7"/>
      <c r="DR2" s="7"/>
      <c r="DS2" s="7"/>
      <c r="DT2" s="7"/>
      <c r="DU2" s="7"/>
      <c r="DV2" s="7"/>
      <c r="DW2" s="7"/>
      <c r="DX2" s="7"/>
      <c r="DY2" s="7"/>
      <c r="DZ2" s="7"/>
      <c r="EA2" s="7"/>
      <c r="EB2" s="7"/>
      <c r="EC2" s="7"/>
      <c r="ED2" s="7"/>
      <c r="EE2" s="7"/>
      <c r="EF2" s="7"/>
      <c r="EG2" s="7"/>
      <c r="EH2" s="7"/>
      <c r="EI2" s="7"/>
      <c r="EJ2" s="7"/>
      <c r="EK2" s="7"/>
      <c r="EL2" s="7"/>
      <c r="EM2" s="7"/>
      <c r="EN2" s="7"/>
      <c r="EO2" s="7"/>
      <c r="EP2" s="5"/>
      <c r="EQ2" s="7"/>
      <c r="ER2" s="7"/>
      <c r="ES2" s="7"/>
      <c r="ET2" s="7"/>
      <c r="EU2" s="7"/>
      <c r="EV2" s="7"/>
      <c r="EW2" s="7"/>
      <c r="EX2" s="7"/>
      <c r="EY2" s="7"/>
      <c r="EZ2" s="7"/>
      <c r="FA2" s="7"/>
      <c r="FB2" s="7"/>
      <c r="FC2" s="7"/>
      <c r="FD2" s="7"/>
      <c r="FE2" s="7"/>
      <c r="FF2" s="7"/>
      <c r="FG2" s="7"/>
      <c r="FH2" s="7"/>
      <c r="FI2" s="7"/>
      <c r="FJ2" s="7"/>
      <c r="FK2" s="7"/>
      <c r="FL2" s="7"/>
      <c r="FM2" s="7"/>
      <c r="FN2" s="7"/>
      <c r="FO2" s="7"/>
      <c r="FP2" s="7"/>
      <c r="FQ2" s="7"/>
      <c r="FR2" s="7"/>
      <c r="FS2" s="7"/>
      <c r="FT2" s="7"/>
      <c r="FU2" s="7"/>
      <c r="FV2" s="7"/>
      <c r="FW2" s="7"/>
      <c r="FX2" s="7"/>
      <c r="FY2" s="7"/>
      <c r="FZ2" s="7"/>
      <c r="GA2" s="7"/>
      <c r="GB2" s="7"/>
      <c r="GC2" s="7"/>
      <c r="GD2" s="7"/>
      <c r="GE2" s="7"/>
      <c r="GF2" s="7"/>
      <c r="GG2" s="7"/>
      <c r="GH2" s="7"/>
      <c r="GI2" s="7"/>
      <c r="GJ2" s="7"/>
      <c r="GK2" s="7"/>
      <c r="GL2" s="7"/>
      <c r="GM2" s="7"/>
      <c r="GN2" s="7"/>
      <c r="GO2" s="7"/>
      <c r="GP2" s="7"/>
      <c r="GQ2" s="7"/>
      <c r="GR2" s="7"/>
      <c r="GS2" s="7"/>
      <c r="GT2" s="7"/>
      <c r="GU2" s="7"/>
      <c r="GV2" s="7"/>
      <c r="GW2" s="7"/>
      <c r="GX2" s="7"/>
      <c r="GY2" s="7"/>
      <c r="GZ2" s="7"/>
      <c r="HA2" s="7"/>
      <c r="HB2" s="7"/>
      <c r="HC2" s="7"/>
      <c r="HD2" s="7"/>
      <c r="HE2" s="7"/>
      <c r="HF2" s="7"/>
      <c r="HG2" s="7"/>
      <c r="HH2" s="7"/>
      <c r="HI2" s="7"/>
      <c r="HJ2" s="7"/>
      <c r="HK2" s="7"/>
      <c r="HL2" s="7"/>
      <c r="HM2" s="7"/>
      <c r="HN2" s="7"/>
      <c r="HO2" s="7"/>
      <c r="HP2" s="7"/>
      <c r="HQ2" s="7"/>
      <c r="HR2" s="7"/>
      <c r="HS2" s="7"/>
      <c r="HT2" s="7"/>
      <c r="HU2" s="7"/>
      <c r="HV2" s="7"/>
      <c r="HW2" s="7"/>
      <c r="HX2" s="7"/>
      <c r="HY2" s="7"/>
    </row>
    <row r="3" spans="1:233" x14ac:dyDescent="0.3">
      <c r="A3" s="7">
        <v>3</v>
      </c>
      <c r="B3" s="7">
        <v>12</v>
      </c>
      <c r="C3" s="7">
        <v>3</v>
      </c>
      <c r="D3" s="7">
        <v>12</v>
      </c>
      <c r="E3" s="7">
        <v>3</v>
      </c>
      <c r="F3" s="7">
        <v>4</v>
      </c>
      <c r="G3" s="7">
        <v>4</v>
      </c>
      <c r="H3" s="7">
        <v>6</v>
      </c>
      <c r="I3" s="7">
        <v>2</v>
      </c>
      <c r="J3" s="7">
        <v>3</v>
      </c>
      <c r="K3" s="7">
        <v>12</v>
      </c>
      <c r="L3" s="7">
        <v>6</v>
      </c>
      <c r="M3" s="7">
        <v>3</v>
      </c>
      <c r="N3" s="7">
        <v>4</v>
      </c>
      <c r="O3" s="7">
        <v>3</v>
      </c>
      <c r="P3" s="7">
        <v>6</v>
      </c>
      <c r="Q3" s="7">
        <v>6</v>
      </c>
      <c r="R3" s="7">
        <v>8</v>
      </c>
      <c r="S3" s="7">
        <v>6</v>
      </c>
      <c r="T3" s="7">
        <v>2</v>
      </c>
      <c r="U3" s="7">
        <v>4</v>
      </c>
      <c r="V3" s="7">
        <v>3</v>
      </c>
      <c r="W3" s="7">
        <v>12</v>
      </c>
      <c r="X3" s="7">
        <v>6</v>
      </c>
      <c r="Y3" s="7">
        <v>4</v>
      </c>
      <c r="Z3" s="7">
        <v>12</v>
      </c>
      <c r="AA3" s="7">
        <v>4</v>
      </c>
      <c r="AB3" s="7">
        <v>6</v>
      </c>
      <c r="AC3" s="7">
        <v>2</v>
      </c>
      <c r="AD3" s="7">
        <v>4</v>
      </c>
      <c r="AE3" s="7">
        <v>6</v>
      </c>
      <c r="AF3" s="7">
        <v>6</v>
      </c>
      <c r="AG3" s="7">
        <v>4</v>
      </c>
      <c r="AH3" s="7">
        <v>2</v>
      </c>
      <c r="AI3" s="7">
        <v>3</v>
      </c>
      <c r="AJ3" s="7">
        <v>6</v>
      </c>
      <c r="AK3" s="7">
        <v>3</v>
      </c>
      <c r="AL3" s="7">
        <v>4</v>
      </c>
      <c r="AM3" s="7"/>
      <c r="AN3" s="7"/>
      <c r="AO3" s="7"/>
      <c r="AP3" s="7"/>
      <c r="AQ3" s="7"/>
      <c r="AR3" s="7"/>
      <c r="AS3" s="7"/>
      <c r="AT3" s="7"/>
      <c r="AU3" s="7"/>
      <c r="AV3" s="5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5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  <c r="EK3" s="7"/>
      <c r="EL3" s="7"/>
      <c r="EM3" s="7"/>
      <c r="EN3" s="7"/>
      <c r="EO3" s="7"/>
      <c r="EP3" s="5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  <c r="FN3" s="7"/>
      <c r="FO3" s="7"/>
      <c r="FP3" s="7"/>
      <c r="FQ3" s="7"/>
      <c r="FR3" s="7"/>
      <c r="FS3" s="7"/>
      <c r="FT3" s="7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7"/>
      <c r="GJ3" s="7"/>
      <c r="GK3" s="7"/>
      <c r="GL3" s="7"/>
      <c r="GM3" s="7"/>
      <c r="GN3" s="7"/>
      <c r="GO3" s="7"/>
      <c r="GP3" s="7"/>
      <c r="GQ3" s="7"/>
      <c r="GR3" s="7"/>
      <c r="GS3" s="7"/>
      <c r="GT3" s="7"/>
      <c r="GU3" s="7"/>
      <c r="GV3" s="7"/>
      <c r="GW3" s="7"/>
      <c r="GX3" s="7"/>
      <c r="GY3" s="7"/>
      <c r="GZ3" s="7"/>
      <c r="HA3" s="7"/>
      <c r="HB3" s="7"/>
      <c r="HC3" s="7"/>
      <c r="HD3" s="7"/>
      <c r="HE3" s="7"/>
      <c r="HF3" s="7"/>
      <c r="HG3" s="7"/>
      <c r="HH3" s="7"/>
      <c r="HI3" s="7"/>
      <c r="HJ3" s="7"/>
      <c r="HK3" s="7"/>
      <c r="HL3" s="7"/>
      <c r="HM3" s="7"/>
      <c r="HN3" s="7"/>
      <c r="HO3" s="7"/>
      <c r="HP3" s="7"/>
      <c r="HQ3" s="7"/>
      <c r="HR3" s="7"/>
      <c r="HS3" s="7"/>
      <c r="HT3" s="7"/>
      <c r="HU3" s="7"/>
      <c r="HV3" s="7"/>
      <c r="HW3" s="7"/>
      <c r="HX3" s="7"/>
      <c r="HY3" s="7"/>
    </row>
    <row r="4" spans="1:233" x14ac:dyDescent="0.3">
      <c r="A4" s="7">
        <v>4</v>
      </c>
      <c r="B4" s="7">
        <v>24</v>
      </c>
      <c r="C4" s="7">
        <v>4</v>
      </c>
      <c r="D4" s="7">
        <v>12</v>
      </c>
      <c r="E4" s="7">
        <v>4</v>
      </c>
      <c r="F4" s="7">
        <v>6</v>
      </c>
      <c r="G4" s="7">
        <v>4</v>
      </c>
      <c r="H4" s="7">
        <v>12</v>
      </c>
      <c r="I4" s="7">
        <v>2</v>
      </c>
      <c r="J4" s="7">
        <v>6</v>
      </c>
      <c r="K4" s="7">
        <v>12</v>
      </c>
      <c r="L4" s="7">
        <v>6</v>
      </c>
      <c r="M4" s="7">
        <v>4</v>
      </c>
      <c r="N4" s="7">
        <v>6</v>
      </c>
      <c r="O4" s="7">
        <v>5</v>
      </c>
      <c r="P4" s="7">
        <v>14</v>
      </c>
      <c r="Q4" s="7">
        <v>6</v>
      </c>
      <c r="R4" s="7">
        <v>8</v>
      </c>
      <c r="S4" s="7">
        <v>12</v>
      </c>
      <c r="T4" s="7">
        <v>3</v>
      </c>
      <c r="U4" s="7">
        <v>8</v>
      </c>
      <c r="V4" s="7">
        <v>4</v>
      </c>
      <c r="W4" s="7">
        <v>12</v>
      </c>
      <c r="X4" s="7">
        <v>6</v>
      </c>
      <c r="Y4" s="7">
        <v>4</v>
      </c>
      <c r="Z4" s="7">
        <v>12</v>
      </c>
      <c r="AA4" s="7">
        <v>6</v>
      </c>
      <c r="AB4" s="7">
        <v>12</v>
      </c>
      <c r="AC4" s="7">
        <v>3</v>
      </c>
      <c r="AD4" s="7">
        <v>6</v>
      </c>
      <c r="AE4" s="7">
        <v>12</v>
      </c>
      <c r="AF4" s="7">
        <v>6</v>
      </c>
      <c r="AG4" s="7">
        <v>8</v>
      </c>
      <c r="AH4" s="7">
        <v>2</v>
      </c>
      <c r="AI4" s="7">
        <v>4</v>
      </c>
      <c r="AJ4" s="7">
        <v>6</v>
      </c>
      <c r="AK4" s="7">
        <v>4</v>
      </c>
      <c r="AL4" s="7">
        <v>8</v>
      </c>
      <c r="AM4" s="7"/>
      <c r="AN4" s="7"/>
      <c r="AO4" s="7"/>
      <c r="AP4" s="7"/>
      <c r="AQ4" s="7"/>
      <c r="AR4" s="7"/>
      <c r="AS4" s="7"/>
      <c r="AT4" s="7"/>
      <c r="AU4" s="7"/>
      <c r="AV4" s="5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5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  <c r="DT4" s="7"/>
      <c r="DU4" s="7"/>
      <c r="DV4" s="7"/>
      <c r="DW4" s="7"/>
      <c r="DX4" s="7"/>
      <c r="DY4" s="7"/>
      <c r="DZ4" s="7"/>
      <c r="EA4" s="7"/>
      <c r="EB4" s="7"/>
      <c r="EC4" s="7"/>
      <c r="ED4" s="7"/>
      <c r="EE4" s="7"/>
      <c r="EF4" s="7"/>
      <c r="EG4" s="7"/>
      <c r="EH4" s="7"/>
      <c r="EI4" s="7"/>
      <c r="EJ4" s="7"/>
      <c r="EK4" s="7"/>
      <c r="EL4" s="7"/>
      <c r="EM4" s="7"/>
      <c r="EN4" s="7"/>
      <c r="EO4" s="7"/>
      <c r="EP4" s="5"/>
      <c r="EQ4" s="7"/>
      <c r="ER4" s="7"/>
      <c r="ES4" s="7"/>
      <c r="ET4" s="7"/>
      <c r="EU4" s="7"/>
      <c r="EV4" s="7"/>
      <c r="EW4" s="7"/>
      <c r="EX4" s="7"/>
      <c r="EY4" s="7"/>
      <c r="EZ4" s="7"/>
      <c r="FA4" s="7"/>
      <c r="FB4" s="7"/>
      <c r="FC4" s="7"/>
      <c r="FD4" s="7"/>
      <c r="FE4" s="7"/>
      <c r="FF4" s="7"/>
      <c r="FG4" s="7"/>
      <c r="FH4" s="7"/>
      <c r="FI4" s="7"/>
      <c r="FJ4" s="7"/>
      <c r="FK4" s="7"/>
      <c r="FL4" s="7"/>
      <c r="FM4" s="7"/>
      <c r="FN4" s="7"/>
      <c r="FO4" s="7"/>
      <c r="FP4" s="7"/>
      <c r="FQ4" s="7"/>
      <c r="FR4" s="7"/>
      <c r="FS4" s="7"/>
      <c r="FT4" s="7"/>
      <c r="FU4" s="7"/>
      <c r="FV4" s="7"/>
      <c r="FW4" s="7"/>
      <c r="FX4" s="7"/>
      <c r="FY4" s="7"/>
      <c r="FZ4" s="7"/>
      <c r="GA4" s="7"/>
      <c r="GB4" s="7"/>
      <c r="GC4" s="7"/>
      <c r="GD4" s="7"/>
      <c r="GE4" s="7"/>
      <c r="GF4" s="7"/>
      <c r="GG4" s="7"/>
      <c r="GH4" s="7"/>
      <c r="GI4" s="7"/>
      <c r="GJ4" s="7"/>
      <c r="GK4" s="7"/>
      <c r="GL4" s="7"/>
      <c r="GM4" s="7"/>
      <c r="GN4" s="7"/>
      <c r="GO4" s="7"/>
      <c r="GP4" s="7"/>
      <c r="GQ4" s="7"/>
      <c r="GR4" s="7"/>
      <c r="GS4" s="7"/>
      <c r="GT4" s="7"/>
      <c r="GU4" s="7"/>
      <c r="GV4" s="7"/>
      <c r="GW4" s="7"/>
      <c r="GX4" s="7"/>
      <c r="GY4" s="7"/>
      <c r="GZ4" s="7"/>
      <c r="HA4" s="7"/>
      <c r="HB4" s="7"/>
      <c r="HC4" s="7"/>
      <c r="HD4" s="7"/>
      <c r="HE4" s="7"/>
      <c r="HF4" s="7"/>
      <c r="HG4" s="7"/>
      <c r="HH4" s="7"/>
      <c r="HI4" s="7"/>
      <c r="HJ4" s="7"/>
      <c r="HK4" s="7"/>
      <c r="HL4" s="7"/>
      <c r="HM4" s="7"/>
      <c r="HN4" s="7"/>
      <c r="HO4" s="7"/>
      <c r="HP4" s="7"/>
      <c r="HQ4" s="7"/>
      <c r="HR4" s="7"/>
      <c r="HS4" s="7"/>
      <c r="HT4" s="7"/>
      <c r="HU4" s="7"/>
      <c r="HV4" s="7"/>
      <c r="HW4" s="7"/>
      <c r="HX4" s="7"/>
      <c r="HY4" s="7"/>
    </row>
    <row r="5" spans="1:233" x14ac:dyDescent="0.3">
      <c r="A5" s="7">
        <v>28</v>
      </c>
      <c r="B5" s="7">
        <v>12</v>
      </c>
      <c r="C5" s="7">
        <v>185</v>
      </c>
      <c r="D5" s="7">
        <v>42</v>
      </c>
      <c r="E5" s="7">
        <v>29</v>
      </c>
      <c r="F5" s="7">
        <v>452</v>
      </c>
      <c r="G5" s="7">
        <v>125</v>
      </c>
      <c r="H5" s="7">
        <v>85</v>
      </c>
      <c r="I5" s="7">
        <v>60</v>
      </c>
      <c r="J5" s="7">
        <v>82</v>
      </c>
      <c r="K5" s="7">
        <v>102</v>
      </c>
      <c r="L5" s="7">
        <v>28</v>
      </c>
      <c r="M5" s="7">
        <v>28</v>
      </c>
      <c r="N5" s="7">
        <v>448</v>
      </c>
      <c r="O5" s="7">
        <v>19</v>
      </c>
      <c r="P5" s="7">
        <v>95</v>
      </c>
      <c r="Q5" s="7">
        <v>48</v>
      </c>
      <c r="R5" s="7">
        <v>22</v>
      </c>
      <c r="S5" s="7">
        <v>85</v>
      </c>
      <c r="T5" s="7">
        <v>115</v>
      </c>
      <c r="U5" s="7">
        <v>82</v>
      </c>
      <c r="V5" s="7">
        <v>123</v>
      </c>
      <c r="W5" s="7">
        <v>170</v>
      </c>
      <c r="X5" s="7">
        <v>15</v>
      </c>
      <c r="Y5" s="7">
        <v>75</v>
      </c>
      <c r="Z5" s="7">
        <v>37</v>
      </c>
      <c r="AA5" s="7">
        <v>18</v>
      </c>
      <c r="AB5" s="7">
        <v>123</v>
      </c>
      <c r="AC5" s="7">
        <v>45</v>
      </c>
      <c r="AD5" s="7">
        <v>194</v>
      </c>
      <c r="AE5" s="7">
        <v>127</v>
      </c>
      <c r="AF5" s="7">
        <v>23</v>
      </c>
      <c r="AG5" s="7">
        <v>116</v>
      </c>
      <c r="AH5" s="7">
        <v>112</v>
      </c>
      <c r="AI5" s="7">
        <v>33</v>
      </c>
      <c r="AJ5" s="7">
        <v>108</v>
      </c>
      <c r="AK5" s="7">
        <v>110</v>
      </c>
      <c r="AL5" s="7">
        <v>69</v>
      </c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  <c r="DT5" s="7"/>
      <c r="DU5" s="7"/>
      <c r="DV5" s="7"/>
      <c r="DW5" s="7"/>
      <c r="DX5" s="7"/>
      <c r="DY5" s="7"/>
      <c r="DZ5" s="7"/>
      <c r="EA5" s="7"/>
      <c r="EB5" s="7"/>
      <c r="EC5" s="7"/>
      <c r="ED5" s="7"/>
      <c r="EE5" s="7"/>
      <c r="EF5" s="7"/>
      <c r="EG5" s="7"/>
      <c r="EH5" s="7"/>
      <c r="EI5" s="7"/>
      <c r="EJ5" s="7"/>
      <c r="EK5" s="7"/>
      <c r="EL5" s="7"/>
      <c r="EM5" s="7"/>
      <c r="EN5" s="7"/>
      <c r="EO5" s="7"/>
      <c r="EP5" s="7"/>
      <c r="EQ5" s="7"/>
      <c r="ER5" s="7"/>
      <c r="ES5" s="7"/>
      <c r="ET5" s="7"/>
      <c r="EU5" s="7"/>
      <c r="EV5" s="7"/>
      <c r="EW5" s="7"/>
      <c r="EX5" s="7"/>
      <c r="EY5" s="7"/>
      <c r="EZ5" s="7"/>
      <c r="FA5" s="7"/>
      <c r="FB5" s="7"/>
      <c r="FC5" s="7"/>
      <c r="FD5" s="7"/>
      <c r="FE5" s="7"/>
      <c r="FF5" s="7"/>
      <c r="FG5" s="7"/>
      <c r="FH5" s="7"/>
      <c r="FI5" s="7"/>
      <c r="FJ5" s="7"/>
      <c r="FK5" s="7"/>
      <c r="FL5" s="7"/>
      <c r="FM5" s="7"/>
      <c r="FN5" s="7"/>
      <c r="FO5" s="7"/>
      <c r="FP5" s="7"/>
      <c r="FQ5" s="7"/>
      <c r="FR5" s="7"/>
      <c r="FS5" s="7"/>
      <c r="FT5" s="7"/>
      <c r="FU5" s="7"/>
      <c r="FV5" s="7"/>
      <c r="FW5" s="7"/>
      <c r="FX5" s="7"/>
      <c r="FY5" s="7"/>
      <c r="FZ5" s="7"/>
      <c r="GA5" s="7"/>
      <c r="GB5" s="7"/>
      <c r="GC5" s="7"/>
      <c r="GD5" s="7"/>
      <c r="GE5" s="7"/>
      <c r="GF5" s="7"/>
      <c r="GG5" s="7"/>
      <c r="GH5" s="7"/>
      <c r="GI5" s="7"/>
      <c r="GJ5" s="7"/>
      <c r="GK5" s="7"/>
      <c r="GL5" s="7"/>
      <c r="GM5" s="7"/>
      <c r="GN5" s="7"/>
      <c r="GO5" s="7"/>
      <c r="GP5" s="7"/>
      <c r="GQ5" s="7"/>
      <c r="GR5" s="7"/>
      <c r="GS5" s="7"/>
      <c r="GT5" s="7"/>
      <c r="GU5" s="7"/>
      <c r="GV5" s="7"/>
      <c r="GW5" s="7"/>
      <c r="GX5" s="7"/>
      <c r="GY5" s="7"/>
      <c r="GZ5" s="7"/>
      <c r="HA5" s="7"/>
      <c r="HB5" s="7"/>
      <c r="HC5" s="7"/>
      <c r="HD5" s="7"/>
      <c r="HE5" s="7"/>
      <c r="HF5" s="7"/>
      <c r="HG5" s="7"/>
      <c r="HH5" s="7"/>
      <c r="HI5" s="7"/>
      <c r="HJ5" s="7"/>
      <c r="HK5" s="7"/>
      <c r="HL5" s="7"/>
      <c r="HM5" s="7"/>
      <c r="HN5" s="7"/>
      <c r="HO5" s="7"/>
      <c r="HP5" s="7"/>
      <c r="HQ5" s="7"/>
      <c r="HR5" s="7"/>
      <c r="HS5" s="7"/>
      <c r="HT5" s="7"/>
      <c r="HU5" s="7"/>
      <c r="HV5" s="7"/>
      <c r="HW5" s="7"/>
      <c r="HX5" s="7"/>
      <c r="HY5" s="7"/>
    </row>
    <row r="6" spans="1:233" x14ac:dyDescent="0.3">
      <c r="A6" s="7">
        <v>1.8</v>
      </c>
      <c r="B6" s="7">
        <v>4.5</v>
      </c>
      <c r="C6" s="7">
        <v>0.6</v>
      </c>
      <c r="D6" s="7">
        <v>1.3</v>
      </c>
      <c r="E6" s="7">
        <v>1.6</v>
      </c>
      <c r="F6" s="7">
        <v>0.2</v>
      </c>
      <c r="G6" s="7">
        <v>0.6</v>
      </c>
      <c r="H6" s="7">
        <v>0.9</v>
      </c>
      <c r="I6" s="7">
        <v>0.6</v>
      </c>
      <c r="J6" s="7">
        <v>0.7</v>
      </c>
      <c r="K6" s="7">
        <v>1.5</v>
      </c>
      <c r="L6" s="7">
        <v>2</v>
      </c>
      <c r="M6" s="7">
        <v>2</v>
      </c>
      <c r="N6" s="7">
        <v>0.2</v>
      </c>
      <c r="O6" s="7">
        <v>1.3</v>
      </c>
      <c r="P6" s="7">
        <v>0.8</v>
      </c>
      <c r="Q6" s="7">
        <v>1.3</v>
      </c>
      <c r="R6" s="7">
        <v>2.2999999999999998</v>
      </c>
      <c r="S6" s="7">
        <v>1</v>
      </c>
      <c r="T6" s="7">
        <v>0.6</v>
      </c>
      <c r="U6" s="7">
        <v>1.2</v>
      </c>
      <c r="V6" s="7">
        <v>0.7</v>
      </c>
      <c r="W6" s="7">
        <v>0.7</v>
      </c>
      <c r="X6" s="7">
        <v>3.6</v>
      </c>
      <c r="Y6" s="7">
        <v>0.8</v>
      </c>
      <c r="Z6" s="7">
        <v>1.3</v>
      </c>
      <c r="AA6" s="7">
        <v>2</v>
      </c>
      <c r="AB6" s="7">
        <v>0.7</v>
      </c>
      <c r="AC6" s="7">
        <v>1.2</v>
      </c>
      <c r="AD6" s="7">
        <v>0.3</v>
      </c>
      <c r="AE6" s="7">
        <v>0.6</v>
      </c>
      <c r="AF6" s="7">
        <v>2</v>
      </c>
      <c r="AG6" s="7">
        <v>0.3</v>
      </c>
      <c r="AH6" s="7">
        <v>0.9</v>
      </c>
      <c r="AI6" s="7">
        <v>1.6</v>
      </c>
      <c r="AJ6" s="7">
        <v>0.6</v>
      </c>
      <c r="AK6" s="7">
        <v>0.4</v>
      </c>
      <c r="AL6" s="7">
        <v>1.1000000000000001</v>
      </c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  <c r="DR6" s="7"/>
      <c r="DS6" s="7"/>
      <c r="DT6" s="7"/>
      <c r="DU6" s="7"/>
      <c r="DV6" s="7"/>
      <c r="DW6" s="7"/>
      <c r="DX6" s="7"/>
      <c r="DY6" s="7"/>
      <c r="DZ6" s="7"/>
      <c r="EA6" s="7"/>
      <c r="EB6" s="7"/>
      <c r="EC6" s="7"/>
      <c r="ED6" s="7"/>
      <c r="EE6" s="7"/>
      <c r="EF6" s="7"/>
      <c r="EG6" s="7"/>
      <c r="EH6" s="7"/>
      <c r="EI6" s="7"/>
      <c r="EJ6" s="7"/>
      <c r="EK6" s="7"/>
      <c r="EL6" s="7"/>
      <c r="EM6" s="7"/>
      <c r="EN6" s="7"/>
      <c r="EO6" s="7"/>
      <c r="EP6" s="7"/>
      <c r="EQ6" s="7"/>
      <c r="ER6" s="7"/>
      <c r="ES6" s="7"/>
      <c r="ET6" s="7"/>
      <c r="EU6" s="7"/>
      <c r="EV6" s="7"/>
      <c r="EW6" s="7"/>
      <c r="EX6" s="7"/>
      <c r="EY6" s="7"/>
      <c r="EZ6" s="7"/>
      <c r="FA6" s="7"/>
      <c r="FB6" s="7"/>
      <c r="FC6" s="7"/>
      <c r="FD6" s="7"/>
      <c r="FE6" s="7"/>
      <c r="FF6" s="7"/>
      <c r="FG6" s="7"/>
      <c r="FH6" s="7"/>
      <c r="FI6" s="7"/>
      <c r="FJ6" s="7"/>
      <c r="FK6" s="7"/>
      <c r="FL6" s="7"/>
      <c r="FM6" s="7"/>
      <c r="FN6" s="7"/>
      <c r="FO6" s="7"/>
      <c r="FP6" s="7"/>
      <c r="FQ6" s="7"/>
      <c r="FR6" s="7"/>
      <c r="FS6" s="7"/>
      <c r="FT6" s="7"/>
      <c r="FU6" s="7"/>
      <c r="FV6" s="7"/>
      <c r="FW6" s="7"/>
      <c r="FX6" s="7"/>
      <c r="FY6" s="7"/>
      <c r="FZ6" s="7"/>
      <c r="GA6" s="7"/>
      <c r="GB6" s="7"/>
      <c r="GC6" s="7"/>
      <c r="GD6" s="7"/>
      <c r="GE6" s="7"/>
      <c r="GF6" s="7"/>
      <c r="GG6" s="7"/>
      <c r="GH6" s="7"/>
      <c r="GI6" s="7"/>
      <c r="GJ6" s="7"/>
      <c r="GK6" s="7"/>
      <c r="GL6" s="7"/>
      <c r="GM6" s="7"/>
      <c r="GN6" s="7"/>
      <c r="GO6" s="7"/>
      <c r="GP6" s="7"/>
      <c r="GQ6" s="7"/>
      <c r="GR6" s="7"/>
      <c r="GS6" s="7"/>
      <c r="GT6" s="7"/>
      <c r="GU6" s="7"/>
      <c r="GV6" s="7"/>
      <c r="GW6" s="7"/>
      <c r="GX6" s="7"/>
      <c r="GY6" s="7"/>
      <c r="GZ6" s="7"/>
      <c r="HA6" s="7"/>
      <c r="HB6" s="7"/>
      <c r="HC6" s="7"/>
      <c r="HD6" s="7"/>
      <c r="HE6" s="7"/>
      <c r="HF6" s="7"/>
      <c r="HG6" s="7"/>
      <c r="HH6" s="7"/>
      <c r="HI6" s="7"/>
      <c r="HJ6" s="7"/>
      <c r="HK6" s="7"/>
      <c r="HL6" s="7"/>
      <c r="HM6" s="7"/>
      <c r="HN6" s="7"/>
      <c r="HO6" s="7"/>
      <c r="HP6" s="7"/>
      <c r="HQ6" s="7"/>
      <c r="HR6" s="7"/>
      <c r="HS6" s="7"/>
      <c r="HT6" s="7"/>
      <c r="HU6" s="7"/>
      <c r="HV6" s="7"/>
      <c r="HW6" s="7"/>
      <c r="HX6" s="7"/>
      <c r="HY6" s="7"/>
    </row>
    <row r="7" spans="1:233" x14ac:dyDescent="0.3">
      <c r="A7" s="7">
        <v>767</v>
      </c>
      <c r="B7" s="7">
        <v>9942</v>
      </c>
      <c r="C7" s="7">
        <v>240</v>
      </c>
      <c r="D7" s="7">
        <v>2800</v>
      </c>
      <c r="E7" s="7">
        <v>745.8</v>
      </c>
      <c r="F7" s="7">
        <v>216</v>
      </c>
      <c r="G7" s="7">
        <v>400</v>
      </c>
      <c r="H7" s="7">
        <v>1200</v>
      </c>
      <c r="I7" s="7">
        <v>240</v>
      </c>
      <c r="J7" s="7">
        <v>872.3</v>
      </c>
      <c r="K7" s="7">
        <v>1680</v>
      </c>
      <c r="L7" s="7">
        <v>1200</v>
      </c>
      <c r="M7" s="7">
        <v>990</v>
      </c>
      <c r="N7" s="7">
        <v>250</v>
      </c>
      <c r="O7" s="7">
        <v>880</v>
      </c>
      <c r="P7" s="7">
        <v>1500</v>
      </c>
      <c r="Q7" s="7">
        <v>1048</v>
      </c>
      <c r="R7" s="7">
        <v>2370</v>
      </c>
      <c r="S7" s="7">
        <v>1272</v>
      </c>
      <c r="T7" s="7">
        <v>200</v>
      </c>
      <c r="U7" s="7">
        <v>1140</v>
      </c>
      <c r="V7" s="7">
        <v>330</v>
      </c>
      <c r="W7" s="7">
        <v>1406</v>
      </c>
      <c r="X7" s="7">
        <v>2470</v>
      </c>
      <c r="Y7" s="7">
        <v>480</v>
      </c>
      <c r="Z7" s="7">
        <v>3200</v>
      </c>
      <c r="AA7" s="7">
        <v>2150</v>
      </c>
      <c r="AB7" s="7">
        <v>1200</v>
      </c>
      <c r="AC7" s="7">
        <v>510</v>
      </c>
      <c r="AD7" s="7">
        <v>380</v>
      </c>
      <c r="AE7" s="7">
        <v>490</v>
      </c>
      <c r="AF7" s="7">
        <v>1600</v>
      </c>
      <c r="AG7" s="7">
        <v>900</v>
      </c>
      <c r="AH7" s="7">
        <v>287</v>
      </c>
      <c r="AI7" s="7">
        <v>552</v>
      </c>
      <c r="AJ7" s="7">
        <v>750</v>
      </c>
      <c r="AK7" s="7">
        <v>400</v>
      </c>
      <c r="AL7" s="7">
        <v>1440</v>
      </c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  <c r="DT7" s="7"/>
      <c r="DU7" s="7"/>
      <c r="DV7" s="7"/>
      <c r="DW7" s="7"/>
      <c r="DX7" s="7"/>
      <c r="DY7" s="7"/>
      <c r="DZ7" s="7"/>
      <c r="EA7" s="7"/>
      <c r="EB7" s="7"/>
      <c r="EC7" s="7"/>
      <c r="ED7" s="7"/>
      <c r="EE7" s="7"/>
      <c r="EF7" s="7"/>
      <c r="EG7" s="7"/>
      <c r="EH7" s="7"/>
      <c r="EI7" s="7"/>
      <c r="EJ7" s="7"/>
      <c r="EK7" s="7"/>
      <c r="EL7" s="7"/>
      <c r="EM7" s="7"/>
      <c r="EN7" s="7"/>
      <c r="EO7" s="7"/>
      <c r="EP7" s="7"/>
      <c r="EQ7" s="7"/>
      <c r="ER7" s="7"/>
      <c r="ES7" s="7"/>
      <c r="ET7" s="7"/>
      <c r="EU7" s="7"/>
      <c r="EV7" s="7"/>
      <c r="EW7" s="7"/>
      <c r="EX7" s="7"/>
      <c r="EY7" s="7"/>
      <c r="EZ7" s="7"/>
      <c r="FA7" s="7"/>
      <c r="FB7" s="7"/>
      <c r="FC7" s="7"/>
      <c r="FD7" s="7"/>
      <c r="FE7" s="7"/>
      <c r="FF7" s="7"/>
      <c r="FG7" s="7"/>
      <c r="FH7" s="7"/>
      <c r="FI7" s="7"/>
      <c r="FJ7" s="7"/>
      <c r="FK7" s="7"/>
      <c r="FL7" s="7"/>
      <c r="FM7" s="7"/>
      <c r="FN7" s="7"/>
      <c r="FO7" s="7"/>
      <c r="FP7" s="7"/>
      <c r="FQ7" s="7"/>
      <c r="FR7" s="7"/>
      <c r="FS7" s="7"/>
      <c r="FT7" s="7"/>
      <c r="FU7" s="7"/>
      <c r="FV7" s="7"/>
      <c r="FW7" s="7"/>
      <c r="FX7" s="7"/>
      <c r="FY7" s="7"/>
      <c r="FZ7" s="7"/>
      <c r="GA7" s="7"/>
      <c r="GB7" s="7"/>
      <c r="GC7" s="7"/>
      <c r="GD7" s="7"/>
      <c r="GE7" s="7"/>
      <c r="GF7" s="7"/>
      <c r="GG7" s="7"/>
      <c r="GH7" s="7"/>
      <c r="GI7" s="7"/>
      <c r="GJ7" s="7"/>
      <c r="GK7" s="7"/>
      <c r="GL7" s="7"/>
      <c r="GM7" s="7"/>
      <c r="GN7" s="7"/>
      <c r="GO7" s="7"/>
      <c r="GP7" s="7"/>
      <c r="GQ7" s="7"/>
      <c r="GR7" s="7"/>
      <c r="GS7" s="7"/>
      <c r="GT7" s="7"/>
      <c r="GU7" s="7"/>
      <c r="GV7" s="7"/>
      <c r="GW7" s="7"/>
      <c r="GX7" s="7"/>
      <c r="GY7" s="7"/>
      <c r="GZ7" s="7"/>
      <c r="HA7" s="7"/>
      <c r="HB7" s="7"/>
      <c r="HC7" s="7"/>
      <c r="HD7" s="7"/>
      <c r="HE7" s="7"/>
      <c r="HF7" s="7"/>
      <c r="HG7" s="7"/>
      <c r="HH7" s="7"/>
      <c r="HI7" s="7"/>
      <c r="HJ7" s="7"/>
      <c r="HK7" s="7"/>
      <c r="HL7" s="7"/>
      <c r="HM7" s="7"/>
      <c r="HN7" s="7"/>
      <c r="HO7" s="7"/>
      <c r="HP7" s="7"/>
      <c r="HQ7" s="7"/>
      <c r="HR7" s="7"/>
      <c r="HS7" s="7"/>
      <c r="HT7" s="7"/>
      <c r="HU7" s="7"/>
      <c r="HV7" s="7"/>
      <c r="HW7" s="7"/>
      <c r="HX7" s="7"/>
      <c r="HY7" s="7"/>
    </row>
    <row r="8" spans="1:233" x14ac:dyDescent="0.3">
      <c r="A8" s="7">
        <v>27.9</v>
      </c>
      <c r="B8" s="7">
        <v>147.5</v>
      </c>
      <c r="C8" s="7">
        <v>14.2</v>
      </c>
      <c r="D8" s="7">
        <v>89.3</v>
      </c>
      <c r="E8" s="7">
        <v>27.9</v>
      </c>
      <c r="F8" s="7">
        <v>44.35</v>
      </c>
      <c r="G8" s="7">
        <v>41.8</v>
      </c>
      <c r="H8" s="7">
        <v>55.6</v>
      </c>
      <c r="I8" s="7">
        <v>28</v>
      </c>
      <c r="J8" s="7">
        <v>27.9</v>
      </c>
      <c r="K8" s="7">
        <v>69.3</v>
      </c>
      <c r="L8" s="7">
        <v>55.6</v>
      </c>
      <c r="M8" s="7">
        <v>29.2</v>
      </c>
      <c r="N8" s="7">
        <v>43.6</v>
      </c>
      <c r="O8" s="7">
        <v>35</v>
      </c>
      <c r="P8" s="7">
        <v>88.6</v>
      </c>
      <c r="Q8" s="7">
        <v>87.1</v>
      </c>
      <c r="R8" s="7">
        <v>62.8</v>
      </c>
      <c r="S8" s="7">
        <v>87.1</v>
      </c>
      <c r="T8" s="7">
        <v>14.2</v>
      </c>
      <c r="U8" s="7">
        <v>42.5</v>
      </c>
      <c r="V8" s="7">
        <v>27.5</v>
      </c>
      <c r="W8" s="7">
        <v>87.1</v>
      </c>
      <c r="X8" s="7">
        <v>62.8</v>
      </c>
      <c r="Y8" s="7">
        <v>44.3</v>
      </c>
      <c r="Z8" s="7">
        <v>91.6</v>
      </c>
      <c r="AA8" s="7">
        <v>49.7</v>
      </c>
      <c r="AB8" s="7">
        <v>86.8</v>
      </c>
      <c r="AC8" s="7">
        <v>25</v>
      </c>
      <c r="AD8" s="7">
        <v>44.35</v>
      </c>
      <c r="AE8" s="7">
        <v>86.8</v>
      </c>
      <c r="AF8" s="7">
        <v>79</v>
      </c>
      <c r="AG8" s="7">
        <v>42.5</v>
      </c>
      <c r="AH8" s="7">
        <v>14.2</v>
      </c>
      <c r="AI8" s="7">
        <v>27.5</v>
      </c>
      <c r="AJ8" s="7">
        <v>47.5</v>
      </c>
      <c r="AK8" s="7">
        <v>41.8</v>
      </c>
      <c r="AL8" s="7">
        <v>59</v>
      </c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  <c r="DT8" s="7"/>
      <c r="DU8" s="7"/>
      <c r="DV8" s="5"/>
      <c r="DW8" s="7"/>
      <c r="DX8" s="7"/>
      <c r="DY8" s="7"/>
      <c r="DZ8" s="7"/>
      <c r="EA8" s="7"/>
      <c r="EB8" s="7"/>
      <c r="EC8" s="7"/>
      <c r="ED8" s="7"/>
      <c r="EE8" s="7"/>
      <c r="EF8" s="7"/>
      <c r="EG8" s="7"/>
      <c r="EH8" s="7"/>
      <c r="EI8" s="7"/>
      <c r="EJ8" s="7"/>
      <c r="EK8" s="7"/>
      <c r="EL8" s="7"/>
      <c r="EM8" s="7"/>
      <c r="EN8" s="7"/>
      <c r="EO8" s="7"/>
      <c r="EP8" s="7"/>
      <c r="EQ8" s="7"/>
      <c r="ER8" s="7"/>
      <c r="ES8" s="7"/>
      <c r="ET8" s="7"/>
      <c r="EU8" s="7"/>
      <c r="EV8" s="7"/>
      <c r="EW8" s="7"/>
      <c r="EX8" s="7"/>
      <c r="EY8" s="7"/>
      <c r="EZ8" s="7"/>
      <c r="FA8" s="7"/>
      <c r="FB8" s="7"/>
      <c r="FC8" s="7"/>
      <c r="FD8" s="7"/>
      <c r="FE8" s="7"/>
      <c r="FF8" s="7"/>
      <c r="FG8" s="7"/>
      <c r="FH8" s="7"/>
      <c r="FI8" s="7"/>
      <c r="FJ8" s="7"/>
      <c r="FK8" s="7"/>
      <c r="FL8" s="7"/>
      <c r="FM8" s="7"/>
      <c r="FN8" s="7"/>
      <c r="FO8" s="7"/>
      <c r="FP8" s="7"/>
      <c r="FQ8" s="7"/>
      <c r="FR8" s="7"/>
      <c r="FS8" s="7"/>
      <c r="FT8" s="7"/>
      <c r="FU8" s="7"/>
      <c r="FV8" s="7"/>
      <c r="FW8" s="7"/>
      <c r="FX8" s="7"/>
      <c r="FY8" s="7"/>
      <c r="FZ8" s="7"/>
      <c r="GA8" s="7"/>
      <c r="GB8" s="7"/>
      <c r="GC8" s="7"/>
      <c r="GD8" s="7"/>
      <c r="GE8" s="7"/>
      <c r="GF8" s="7"/>
      <c r="GG8" s="7"/>
      <c r="GH8" s="7"/>
      <c r="GI8" s="7"/>
      <c r="GJ8" s="7"/>
      <c r="GK8" s="7"/>
      <c r="GL8" s="7"/>
      <c r="GM8" s="7"/>
      <c r="GN8" s="7"/>
      <c r="GO8" s="7"/>
      <c r="GP8" s="7"/>
      <c r="GQ8" s="7"/>
      <c r="GR8" s="7"/>
      <c r="GS8" s="7"/>
      <c r="GT8" s="7"/>
      <c r="GU8" s="7"/>
      <c r="GV8" s="7"/>
      <c r="GW8" s="7"/>
      <c r="GX8" s="7"/>
      <c r="GY8" s="7"/>
      <c r="GZ8" s="7"/>
      <c r="HA8" s="7"/>
      <c r="HB8" s="7"/>
      <c r="HC8" s="7"/>
      <c r="HD8" s="7"/>
      <c r="HE8" s="7"/>
      <c r="HF8" s="7"/>
      <c r="HG8" s="7"/>
      <c r="HH8" s="7"/>
      <c r="HI8" s="7"/>
      <c r="HJ8" s="7"/>
      <c r="HK8" s="7"/>
      <c r="HL8" s="7"/>
      <c r="HM8" s="7"/>
      <c r="HN8" s="7"/>
      <c r="HO8" s="7"/>
      <c r="HP8" s="7"/>
      <c r="HQ8" s="7"/>
      <c r="HR8" s="7"/>
      <c r="HS8" s="7"/>
      <c r="HT8" s="7"/>
      <c r="HU8" s="7"/>
      <c r="HV8" s="7"/>
      <c r="HW8" s="7"/>
      <c r="HX8" s="7"/>
      <c r="HY8" s="7"/>
    </row>
    <row r="9" spans="1:233" x14ac:dyDescent="0.3">
      <c r="A9" s="7">
        <v>32</v>
      </c>
      <c r="B9" s="7">
        <v>64</v>
      </c>
      <c r="C9" s="7">
        <v>13.6</v>
      </c>
      <c r="D9" s="7">
        <v>32.5</v>
      </c>
      <c r="E9" s="7">
        <v>32</v>
      </c>
      <c r="F9" s="7">
        <v>19</v>
      </c>
      <c r="G9" s="7">
        <v>20</v>
      </c>
      <c r="H9" s="7">
        <v>34</v>
      </c>
      <c r="I9" s="7">
        <v>19.399999999999999</v>
      </c>
      <c r="J9" s="7">
        <v>32</v>
      </c>
      <c r="K9" s="7">
        <v>34.5</v>
      </c>
      <c r="L9" s="7">
        <v>39</v>
      </c>
      <c r="M9" s="7">
        <v>20.7</v>
      </c>
      <c r="N9" s="7">
        <v>16</v>
      </c>
      <c r="O9" s="7">
        <v>42</v>
      </c>
      <c r="P9" s="7">
        <v>40</v>
      </c>
      <c r="Q9" s="7">
        <v>27</v>
      </c>
      <c r="R9" s="7">
        <v>55</v>
      </c>
      <c r="S9" s="7">
        <v>27.05</v>
      </c>
      <c r="T9" s="7">
        <v>11.6</v>
      </c>
      <c r="U9" s="7">
        <v>42</v>
      </c>
      <c r="V9" s="7">
        <v>40</v>
      </c>
      <c r="W9" s="7">
        <v>27.05</v>
      </c>
      <c r="X9" s="7">
        <v>55</v>
      </c>
      <c r="Y9" s="7">
        <v>20</v>
      </c>
      <c r="Z9" s="7">
        <v>40</v>
      </c>
      <c r="AA9" s="7">
        <v>54</v>
      </c>
      <c r="AB9" s="7">
        <v>23.9</v>
      </c>
      <c r="AC9" s="7">
        <v>12</v>
      </c>
      <c r="AD9" s="7">
        <v>21</v>
      </c>
      <c r="AE9" s="7">
        <v>26.5</v>
      </c>
      <c r="AF9" s="7">
        <v>39.5</v>
      </c>
      <c r="AG9" s="7">
        <v>34.5</v>
      </c>
      <c r="AH9" s="7">
        <v>13.6</v>
      </c>
      <c r="AI9" s="7">
        <v>32</v>
      </c>
      <c r="AJ9" s="7">
        <v>33.5</v>
      </c>
      <c r="AK9" s="7">
        <v>26.5</v>
      </c>
      <c r="AL9" s="7">
        <v>33.5</v>
      </c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  <c r="DT9" s="7"/>
      <c r="DU9" s="7"/>
      <c r="DV9" s="7"/>
      <c r="DW9" s="7"/>
      <c r="DX9" s="7"/>
      <c r="DY9" s="7"/>
      <c r="DZ9" s="7"/>
      <c r="EA9" s="7"/>
      <c r="EB9" s="7"/>
      <c r="EC9" s="7"/>
      <c r="ED9" s="7"/>
      <c r="EE9" s="7"/>
      <c r="EF9" s="7"/>
      <c r="EG9" s="7"/>
      <c r="EH9" s="7"/>
      <c r="EI9" s="7"/>
      <c r="EJ9" s="7"/>
      <c r="EK9" s="7"/>
      <c r="EL9" s="7"/>
      <c r="EM9" s="7"/>
      <c r="EN9" s="7"/>
      <c r="EO9" s="7"/>
      <c r="EP9" s="7"/>
      <c r="EQ9" s="7"/>
      <c r="ER9" s="7"/>
      <c r="ES9" s="7"/>
      <c r="ET9" s="7"/>
      <c r="EU9" s="7"/>
      <c r="EV9" s="7"/>
      <c r="EW9" s="7"/>
      <c r="EX9" s="7"/>
      <c r="EY9" s="7"/>
      <c r="EZ9" s="7"/>
      <c r="FA9" s="7"/>
      <c r="FB9" s="7"/>
      <c r="FC9" s="7"/>
      <c r="FD9" s="7"/>
      <c r="FE9" s="7"/>
      <c r="FF9" s="7"/>
      <c r="FG9" s="7"/>
      <c r="FH9" s="7"/>
      <c r="FI9" s="7"/>
      <c r="FJ9" s="7"/>
      <c r="FK9" s="7"/>
      <c r="FL9" s="7"/>
      <c r="FM9" s="7"/>
      <c r="FN9" s="7"/>
      <c r="FO9" s="7"/>
      <c r="FP9" s="7"/>
      <c r="FQ9" s="7"/>
      <c r="FR9" s="7"/>
      <c r="FS9" s="7"/>
      <c r="FT9" s="7"/>
      <c r="FU9" s="7"/>
      <c r="FV9" s="7"/>
      <c r="FW9" s="7"/>
      <c r="FX9" s="7"/>
      <c r="FY9" s="7"/>
      <c r="FZ9" s="7"/>
      <c r="GA9" s="7"/>
      <c r="GB9" s="7"/>
      <c r="GC9" s="7"/>
      <c r="GD9" s="7"/>
      <c r="GE9" s="7"/>
      <c r="GF9" s="7"/>
      <c r="GG9" s="7"/>
      <c r="GH9" s="7"/>
      <c r="GI9" s="7"/>
      <c r="GJ9" s="7"/>
      <c r="GK9" s="7"/>
      <c r="GL9" s="7"/>
      <c r="GM9" s="7"/>
      <c r="GN9" s="7"/>
      <c r="GO9" s="7"/>
      <c r="GP9" s="7"/>
      <c r="GQ9" s="7"/>
      <c r="GR9" s="7"/>
      <c r="GS9" s="7"/>
      <c r="GT9" s="7"/>
      <c r="GU9" s="7"/>
      <c r="GV9" s="7"/>
      <c r="GW9" s="7"/>
      <c r="GX9" s="7"/>
      <c r="GY9" s="7"/>
      <c r="GZ9" s="7"/>
      <c r="HA9" s="7"/>
      <c r="HB9" s="7"/>
      <c r="HC9" s="7"/>
      <c r="HD9" s="7"/>
      <c r="HE9" s="7"/>
      <c r="HF9" s="7"/>
      <c r="HG9" s="7"/>
      <c r="HH9" s="7"/>
      <c r="HI9" s="7"/>
      <c r="HJ9" s="7"/>
      <c r="HK9" s="7"/>
      <c r="HL9" s="7"/>
      <c r="HM9" s="7"/>
      <c r="HN9" s="7"/>
      <c r="HO9" s="7"/>
      <c r="HP9" s="7"/>
      <c r="HQ9" s="7"/>
      <c r="HR9" s="7"/>
      <c r="HS9" s="7"/>
      <c r="HT9" s="7"/>
      <c r="HU9" s="7"/>
      <c r="HV9" s="7"/>
      <c r="HW9" s="7"/>
      <c r="HX9" s="7"/>
      <c r="HY9" s="7"/>
    </row>
    <row r="10" spans="1:233" ht="15" thickBot="1" x14ac:dyDescent="0.35">
      <c r="A10" s="6">
        <v>29.7</v>
      </c>
      <c r="B10" s="6">
        <v>1740</v>
      </c>
      <c r="C10" s="6">
        <v>7.5</v>
      </c>
      <c r="D10" s="6">
        <v>512</v>
      </c>
      <c r="E10" s="6">
        <v>29.8</v>
      </c>
      <c r="F10" s="6">
        <v>53</v>
      </c>
      <c r="G10" s="6">
        <v>97</v>
      </c>
      <c r="H10" s="6">
        <v>170</v>
      </c>
      <c r="I10" s="6">
        <v>23</v>
      </c>
      <c r="J10" s="6">
        <v>29.6</v>
      </c>
      <c r="K10" s="6">
        <v>308</v>
      </c>
      <c r="L10" s="6">
        <v>225</v>
      </c>
      <c r="M10" s="6">
        <v>41</v>
      </c>
      <c r="N10" s="6">
        <v>51</v>
      </c>
      <c r="O10" s="6">
        <v>138</v>
      </c>
      <c r="P10" s="6">
        <v>514</v>
      </c>
      <c r="Q10" s="6">
        <v>243</v>
      </c>
      <c r="R10" s="6">
        <v>570</v>
      </c>
      <c r="S10" s="6">
        <v>239</v>
      </c>
      <c r="T10" s="6">
        <v>6.5</v>
      </c>
      <c r="U10" s="6">
        <v>222</v>
      </c>
      <c r="V10" s="6">
        <v>56</v>
      </c>
      <c r="W10" s="6">
        <v>238</v>
      </c>
      <c r="X10" s="6">
        <v>570</v>
      </c>
      <c r="Y10" s="6">
        <v>104</v>
      </c>
      <c r="Z10" s="6">
        <v>637</v>
      </c>
      <c r="AA10" s="6">
        <v>362</v>
      </c>
      <c r="AB10" s="6">
        <v>230</v>
      </c>
      <c r="AC10" s="6">
        <v>33</v>
      </c>
      <c r="AD10" s="6">
        <v>68</v>
      </c>
      <c r="AE10" s="6">
        <v>256</v>
      </c>
      <c r="AF10" s="6">
        <v>355</v>
      </c>
      <c r="AG10" s="6">
        <v>183</v>
      </c>
      <c r="AH10" s="6">
        <v>7.5</v>
      </c>
      <c r="AI10" s="6">
        <v>36.6</v>
      </c>
      <c r="AJ10" s="6">
        <v>188</v>
      </c>
      <c r="AK10" s="6">
        <v>103</v>
      </c>
      <c r="AL10" s="6">
        <v>249</v>
      </c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  <c r="FJ10" s="6"/>
      <c r="FK10" s="6"/>
      <c r="FL10" s="6"/>
      <c r="FM10" s="6"/>
      <c r="FN10" s="6"/>
      <c r="FO10" s="6"/>
      <c r="FP10" s="6"/>
      <c r="FQ10" s="6"/>
      <c r="FR10" s="6"/>
      <c r="FS10" s="6"/>
      <c r="FT10" s="6"/>
      <c r="FU10" s="6"/>
      <c r="FV10" s="6"/>
      <c r="FW10" s="6"/>
      <c r="FX10" s="6"/>
      <c r="FY10" s="6"/>
      <c r="FZ10" s="6"/>
      <c r="GA10" s="6"/>
      <c r="GB10" s="6"/>
      <c r="GC10" s="6"/>
      <c r="GD10" s="6"/>
      <c r="GE10" s="6"/>
      <c r="GF10" s="6"/>
      <c r="GG10" s="6"/>
      <c r="GH10" s="6"/>
      <c r="GI10" s="6"/>
      <c r="GJ10" s="6"/>
      <c r="GK10" s="6"/>
      <c r="GL10" s="6"/>
      <c r="GM10" s="6"/>
      <c r="GN10" s="6"/>
      <c r="GO10" s="6"/>
      <c r="GP10" s="6"/>
      <c r="GQ10" s="6"/>
      <c r="GR10" s="6"/>
      <c r="GS10" s="6"/>
      <c r="GT10" s="6"/>
      <c r="GU10" s="6"/>
      <c r="GV10" s="6"/>
      <c r="GW10" s="6"/>
      <c r="GX10" s="6"/>
      <c r="GY10" s="6"/>
      <c r="GZ10" s="6"/>
      <c r="HA10" s="6"/>
      <c r="HB10" s="6"/>
      <c r="HC10" s="6"/>
      <c r="HD10" s="6"/>
      <c r="HE10" s="6"/>
      <c r="HF10" s="6"/>
      <c r="HG10" s="6"/>
      <c r="HH10" s="6"/>
      <c r="HI10" s="6"/>
      <c r="HJ10" s="6"/>
      <c r="HK10" s="6"/>
      <c r="HL10" s="6"/>
      <c r="HM10" s="6"/>
      <c r="HN10" s="6"/>
      <c r="HO10" s="6"/>
      <c r="HP10" s="6"/>
      <c r="HQ10" s="6"/>
      <c r="HR10" s="6"/>
      <c r="HS10" s="6"/>
      <c r="HT10" s="6"/>
      <c r="HU10" s="6"/>
      <c r="HV10" s="6"/>
      <c r="HW10" s="6"/>
      <c r="HX10" s="6"/>
      <c r="HY10" s="6"/>
    </row>
    <row r="14" spans="1:233" x14ac:dyDescent="0.3">
      <c r="A14">
        <v>1</v>
      </c>
      <c r="B14">
        <v>2</v>
      </c>
      <c r="C14">
        <v>3</v>
      </c>
      <c r="D14">
        <v>4</v>
      </c>
      <c r="E14">
        <v>5</v>
      </c>
      <c r="F14">
        <v>6</v>
      </c>
      <c r="G14">
        <v>7</v>
      </c>
      <c r="H14">
        <v>8</v>
      </c>
      <c r="I14">
        <v>9</v>
      </c>
      <c r="J14">
        <v>10</v>
      </c>
      <c r="K14">
        <v>11</v>
      </c>
      <c r="L14">
        <v>12</v>
      </c>
      <c r="M14">
        <v>13</v>
      </c>
      <c r="N14">
        <v>14</v>
      </c>
      <c r="O14">
        <v>15</v>
      </c>
      <c r="P14">
        <v>16</v>
      </c>
      <c r="Q14">
        <v>17</v>
      </c>
      <c r="R14">
        <v>18</v>
      </c>
      <c r="S14">
        <v>19</v>
      </c>
      <c r="T14">
        <v>20</v>
      </c>
      <c r="U14">
        <v>21</v>
      </c>
      <c r="V14">
        <v>22</v>
      </c>
      <c r="W14">
        <v>23</v>
      </c>
      <c r="X14">
        <v>24</v>
      </c>
      <c r="Y14">
        <v>25</v>
      </c>
      <c r="Z14">
        <v>26</v>
      </c>
      <c r="AA14">
        <v>27</v>
      </c>
      <c r="AB14">
        <v>28</v>
      </c>
      <c r="AC14">
        <v>29</v>
      </c>
      <c r="AD14">
        <v>30</v>
      </c>
      <c r="AE14">
        <v>31</v>
      </c>
      <c r="AF14">
        <v>32</v>
      </c>
      <c r="AG14">
        <v>33</v>
      </c>
      <c r="AH14">
        <v>34</v>
      </c>
      <c r="AI14">
        <v>35</v>
      </c>
      <c r="AJ14">
        <v>36</v>
      </c>
      <c r="AK14">
        <v>37</v>
      </c>
      <c r="AL14">
        <v>38</v>
      </c>
    </row>
  </sheetData>
  <sortState columnSort="1" ref="A1:HY12">
    <sortCondition ref="A12:HY12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G3" sqref="G3:G12"/>
    </sheetView>
  </sheetViews>
  <sheetFormatPr defaultRowHeight="14.4" x14ac:dyDescent="0.3"/>
  <sheetData>
    <row r="1" spans="1:7" x14ac:dyDescent="0.3">
      <c r="A1" t="s">
        <v>261</v>
      </c>
      <c r="C1" t="s">
        <v>262</v>
      </c>
      <c r="E1" t="s">
        <v>263</v>
      </c>
      <c r="G1" t="s">
        <v>264</v>
      </c>
    </row>
    <row r="2" spans="1:7" ht="15" thickBot="1" x14ac:dyDescent="0.35"/>
    <row r="3" spans="1:7" x14ac:dyDescent="0.3">
      <c r="A3" s="4" t="s">
        <v>166</v>
      </c>
      <c r="C3" s="4" t="s">
        <v>98</v>
      </c>
      <c r="E3" s="4" t="s">
        <v>98</v>
      </c>
      <c r="G3" s="4" t="s">
        <v>41</v>
      </c>
    </row>
    <row r="4" spans="1:7" x14ac:dyDescent="0.3">
      <c r="A4" s="7">
        <v>300</v>
      </c>
      <c r="C4" s="7">
        <v>380</v>
      </c>
      <c r="E4" s="7">
        <v>380</v>
      </c>
      <c r="G4" s="7">
        <v>240</v>
      </c>
    </row>
    <row r="5" spans="1:7" x14ac:dyDescent="0.3">
      <c r="A5" s="7">
        <v>4</v>
      </c>
      <c r="C5" s="7">
        <v>4</v>
      </c>
      <c r="E5" s="7">
        <v>4</v>
      </c>
      <c r="G5" s="7">
        <v>6</v>
      </c>
    </row>
    <row r="6" spans="1:7" x14ac:dyDescent="0.3">
      <c r="A6" s="7">
        <v>6</v>
      </c>
      <c r="C6" s="7">
        <v>6</v>
      </c>
      <c r="E6" s="7">
        <v>6</v>
      </c>
      <c r="G6" s="7">
        <v>12</v>
      </c>
    </row>
    <row r="7" spans="1:7" x14ac:dyDescent="0.3">
      <c r="A7" s="7">
        <v>448</v>
      </c>
      <c r="C7" s="7">
        <v>194</v>
      </c>
      <c r="E7" s="7">
        <v>194</v>
      </c>
      <c r="G7" s="7">
        <v>85</v>
      </c>
    </row>
    <row r="8" spans="1:7" x14ac:dyDescent="0.3">
      <c r="A8" s="7">
        <v>0.2</v>
      </c>
      <c r="C8" s="7">
        <v>0.3</v>
      </c>
      <c r="E8" s="7">
        <v>0.3</v>
      </c>
      <c r="G8" s="7">
        <v>0.9</v>
      </c>
    </row>
    <row r="9" spans="1:7" x14ac:dyDescent="0.3">
      <c r="A9" s="7">
        <v>250</v>
      </c>
      <c r="C9" s="7">
        <v>380</v>
      </c>
      <c r="E9" s="7">
        <v>380</v>
      </c>
      <c r="G9" s="7">
        <v>1200</v>
      </c>
    </row>
    <row r="10" spans="1:7" x14ac:dyDescent="0.3">
      <c r="A10" s="7">
        <v>43.6</v>
      </c>
      <c r="C10" s="7">
        <v>44.35</v>
      </c>
      <c r="E10" s="7">
        <v>44.35</v>
      </c>
      <c r="G10" s="7">
        <v>55.6</v>
      </c>
    </row>
    <row r="11" spans="1:7" x14ac:dyDescent="0.3">
      <c r="A11" s="7">
        <v>16</v>
      </c>
      <c r="C11" s="7">
        <v>21</v>
      </c>
      <c r="E11" s="7">
        <v>21</v>
      </c>
      <c r="G11" s="7">
        <v>34</v>
      </c>
    </row>
    <row r="12" spans="1:7" ht="15" thickBot="1" x14ac:dyDescent="0.35">
      <c r="A12" s="6">
        <v>51</v>
      </c>
      <c r="C12" s="6">
        <v>68</v>
      </c>
      <c r="E12" s="6">
        <v>68</v>
      </c>
      <c r="G12" s="6">
        <v>170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Y57"/>
  <sheetViews>
    <sheetView topLeftCell="A51" zoomScale="85" zoomScaleNormal="85" workbookViewId="0">
      <selection activeCell="AG71" sqref="AG71"/>
    </sheetView>
  </sheetViews>
  <sheetFormatPr defaultRowHeight="14.4" x14ac:dyDescent="0.3"/>
  <cols>
    <col min="1" max="1" width="17.5546875" style="16" customWidth="1"/>
    <col min="2" max="3" width="8.88671875" style="16"/>
    <col min="4" max="4" width="23.77734375" style="16" customWidth="1"/>
    <col min="5" max="16384" width="8.88671875" style="16"/>
  </cols>
  <sheetData>
    <row r="1" spans="1:233" x14ac:dyDescent="0.3">
      <c r="D1" s="9" t="s">
        <v>1</v>
      </c>
      <c r="E1" s="11">
        <v>700</v>
      </c>
      <c r="F1" s="11">
        <v>400</v>
      </c>
      <c r="G1" s="11">
        <v>280</v>
      </c>
      <c r="H1" s="12">
        <v>420</v>
      </c>
      <c r="I1" s="12">
        <v>490</v>
      </c>
      <c r="J1" s="12">
        <v>90</v>
      </c>
      <c r="K1" s="12">
        <v>120</v>
      </c>
      <c r="L1" s="12">
        <v>100</v>
      </c>
      <c r="M1" s="12">
        <v>135</v>
      </c>
      <c r="N1" s="12">
        <v>170</v>
      </c>
      <c r="O1" s="12">
        <v>85</v>
      </c>
      <c r="P1" s="12">
        <v>100</v>
      </c>
      <c r="Q1" s="12">
        <v>150</v>
      </c>
      <c r="R1" s="12">
        <v>190</v>
      </c>
      <c r="S1" s="12">
        <v>85</v>
      </c>
      <c r="T1" s="12">
        <v>100</v>
      </c>
      <c r="U1" s="12">
        <v>150</v>
      </c>
      <c r="V1" s="12">
        <v>190</v>
      </c>
      <c r="W1" s="12">
        <v>100</v>
      </c>
      <c r="X1" s="12">
        <v>135</v>
      </c>
      <c r="Y1" s="12">
        <v>170</v>
      </c>
      <c r="Z1" s="12">
        <v>80</v>
      </c>
      <c r="AA1" s="12">
        <v>100</v>
      </c>
      <c r="AB1" s="12">
        <v>80</v>
      </c>
      <c r="AC1" s="12">
        <v>100</v>
      </c>
      <c r="AD1" s="12">
        <v>170</v>
      </c>
      <c r="AE1" s="12">
        <v>100</v>
      </c>
      <c r="AF1" s="12">
        <v>90</v>
      </c>
      <c r="AG1" s="12">
        <v>100</v>
      </c>
      <c r="AH1" s="12">
        <v>120</v>
      </c>
      <c r="AI1" s="12">
        <v>170</v>
      </c>
      <c r="AJ1" s="12">
        <v>340</v>
      </c>
      <c r="AK1" s="12">
        <v>100</v>
      </c>
      <c r="AL1" s="12">
        <v>120</v>
      </c>
      <c r="AM1" s="12">
        <v>170</v>
      </c>
      <c r="AN1" s="12">
        <v>240</v>
      </c>
      <c r="AO1" s="12">
        <v>300</v>
      </c>
      <c r="AP1" s="12">
        <v>360</v>
      </c>
      <c r="AQ1" s="12">
        <v>320</v>
      </c>
      <c r="AR1" s="12">
        <v>380</v>
      </c>
      <c r="AS1" s="12">
        <v>170</v>
      </c>
      <c r="AT1" s="12">
        <v>320</v>
      </c>
      <c r="AU1" s="12">
        <v>170</v>
      </c>
      <c r="AV1" s="12">
        <v>320</v>
      </c>
      <c r="AW1" s="12">
        <v>135</v>
      </c>
      <c r="AX1" s="12">
        <v>280</v>
      </c>
      <c r="AY1" s="12">
        <v>125</v>
      </c>
      <c r="AZ1" s="12">
        <v>260</v>
      </c>
      <c r="BA1" s="12">
        <v>120</v>
      </c>
      <c r="BB1" s="12">
        <v>150</v>
      </c>
      <c r="BC1" s="12">
        <v>120</v>
      </c>
      <c r="BD1" s="12">
        <v>150</v>
      </c>
      <c r="BE1" s="12">
        <v>170</v>
      </c>
      <c r="BF1" s="12">
        <v>1400</v>
      </c>
      <c r="BG1" s="12">
        <v>2300</v>
      </c>
      <c r="BH1" s="12">
        <v>780</v>
      </c>
      <c r="BI1" s="12">
        <v>920</v>
      </c>
      <c r="BJ1" s="12">
        <v>470</v>
      </c>
      <c r="BK1" s="12">
        <v>700</v>
      </c>
      <c r="BL1" s="12">
        <v>780</v>
      </c>
      <c r="BM1" s="12">
        <v>380</v>
      </c>
      <c r="BN1" s="12">
        <v>580</v>
      </c>
      <c r="BO1" s="12">
        <v>700</v>
      </c>
      <c r="BP1" s="12">
        <v>360</v>
      </c>
      <c r="BQ1" s="12">
        <v>630</v>
      </c>
      <c r="BR1" s="12">
        <v>700</v>
      </c>
      <c r="BS1" s="12">
        <v>400</v>
      </c>
      <c r="BT1" s="12">
        <v>400</v>
      </c>
      <c r="BU1" s="12">
        <v>370</v>
      </c>
      <c r="BV1" s="12">
        <v>475</v>
      </c>
      <c r="BW1" s="12">
        <v>580</v>
      </c>
      <c r="BX1" s="12">
        <v>340</v>
      </c>
      <c r="BY1" s="12">
        <v>400</v>
      </c>
      <c r="BZ1" s="12">
        <v>480</v>
      </c>
      <c r="CA1" s="12">
        <v>330</v>
      </c>
      <c r="CB1" s="12">
        <v>400</v>
      </c>
      <c r="CC1" s="12">
        <v>340</v>
      </c>
      <c r="CD1" s="12">
        <v>340</v>
      </c>
      <c r="CE1" s="12">
        <v>420</v>
      </c>
      <c r="CF1" s="12">
        <v>6000</v>
      </c>
      <c r="CG1" s="12">
        <v>2800</v>
      </c>
      <c r="CH1" s="12">
        <v>3250</v>
      </c>
      <c r="CI1" s="12">
        <v>3750</v>
      </c>
      <c r="CJ1" s="12">
        <v>2400</v>
      </c>
      <c r="CK1" s="12">
        <v>2600</v>
      </c>
      <c r="CL1" s="12">
        <v>1600</v>
      </c>
      <c r="CM1" s="12">
        <v>2150</v>
      </c>
      <c r="CN1" s="12">
        <v>2400</v>
      </c>
      <c r="CO1" s="12">
        <v>2600</v>
      </c>
      <c r="CP1" s="12">
        <v>2400</v>
      </c>
      <c r="CQ1" s="12">
        <v>2600</v>
      </c>
      <c r="CR1" s="12">
        <v>2750</v>
      </c>
      <c r="CS1" s="12">
        <v>2200</v>
      </c>
      <c r="CT1" s="12">
        <v>2350</v>
      </c>
      <c r="CU1" s="12">
        <v>2500</v>
      </c>
      <c r="CV1" s="12">
        <v>1750</v>
      </c>
      <c r="CW1" s="12">
        <v>2350</v>
      </c>
      <c r="CX1" s="12">
        <v>2500</v>
      </c>
      <c r="CY1" s="12">
        <v>2700</v>
      </c>
      <c r="CZ1" s="12">
        <v>2350</v>
      </c>
      <c r="DA1" s="12">
        <v>2500</v>
      </c>
      <c r="DB1" s="12">
        <v>2750</v>
      </c>
      <c r="DC1" s="12">
        <v>1900</v>
      </c>
      <c r="DD1" s="12">
        <v>2200</v>
      </c>
      <c r="DE1" s="12">
        <v>2500</v>
      </c>
      <c r="DF1" s="12">
        <v>545</v>
      </c>
      <c r="DG1" s="12">
        <v>635</v>
      </c>
      <c r="DH1" s="12">
        <v>300</v>
      </c>
      <c r="DI1" s="12">
        <v>400</v>
      </c>
      <c r="DJ1" s="12">
        <v>380</v>
      </c>
      <c r="DK1" s="12">
        <v>115</v>
      </c>
      <c r="DL1" s="12">
        <v>230</v>
      </c>
      <c r="DM1" s="12">
        <v>100</v>
      </c>
      <c r="DN1" s="12">
        <v>135</v>
      </c>
      <c r="DO1" s="12">
        <v>170</v>
      </c>
      <c r="DP1" s="12">
        <v>200</v>
      </c>
      <c r="DQ1" s="12">
        <v>100</v>
      </c>
      <c r="DR1" s="12">
        <v>135</v>
      </c>
      <c r="DS1" s="12">
        <v>170</v>
      </c>
      <c r="DT1" s="12">
        <v>200</v>
      </c>
      <c r="DU1" s="12">
        <v>100</v>
      </c>
      <c r="DV1" s="12">
        <v>120</v>
      </c>
      <c r="DW1" s="12">
        <v>100</v>
      </c>
      <c r="DX1" s="12">
        <v>120</v>
      </c>
      <c r="DY1" s="12">
        <v>100</v>
      </c>
      <c r="DZ1" s="12">
        <v>120</v>
      </c>
      <c r="EA1" s="12">
        <v>90</v>
      </c>
      <c r="EB1" s="12">
        <v>100</v>
      </c>
      <c r="EC1" s="12">
        <v>120</v>
      </c>
      <c r="ED1" s="12">
        <v>150</v>
      </c>
      <c r="EE1" s="12">
        <v>170</v>
      </c>
      <c r="EF1" s="12">
        <v>210</v>
      </c>
      <c r="EG1" s="12">
        <v>350</v>
      </c>
      <c r="EH1" s="12">
        <v>180</v>
      </c>
      <c r="EI1" s="12">
        <v>300</v>
      </c>
      <c r="EJ1" s="12">
        <v>340</v>
      </c>
      <c r="EK1" s="12">
        <v>280</v>
      </c>
      <c r="EL1" s="12">
        <v>340</v>
      </c>
      <c r="EM1" s="12">
        <v>340</v>
      </c>
      <c r="EN1" s="12">
        <v>450</v>
      </c>
      <c r="EO1" s="12">
        <v>340</v>
      </c>
      <c r="EP1" s="12">
        <v>400</v>
      </c>
      <c r="EQ1" s="12">
        <v>400</v>
      </c>
      <c r="ER1" s="12">
        <v>300</v>
      </c>
      <c r="ES1" s="12">
        <v>340</v>
      </c>
      <c r="ET1" s="12">
        <v>330</v>
      </c>
      <c r="EU1" s="12">
        <v>400</v>
      </c>
      <c r="EV1" s="12">
        <v>380</v>
      </c>
      <c r="EW1" s="12">
        <v>600</v>
      </c>
      <c r="EX1" s="12">
        <v>320</v>
      </c>
      <c r="EY1" s="12">
        <v>380</v>
      </c>
      <c r="EZ1" s="12">
        <v>740</v>
      </c>
      <c r="FA1" s="12">
        <v>300</v>
      </c>
      <c r="FB1" s="12">
        <v>400</v>
      </c>
      <c r="FC1" s="12">
        <v>380</v>
      </c>
      <c r="FD1" s="12">
        <v>580</v>
      </c>
      <c r="FE1" s="12">
        <v>700</v>
      </c>
      <c r="FF1" s="12">
        <v>400</v>
      </c>
      <c r="FG1" s="12">
        <v>650</v>
      </c>
      <c r="FH1" s="12">
        <v>400</v>
      </c>
      <c r="FI1" s="12">
        <v>650</v>
      </c>
      <c r="FJ1" s="12">
        <v>1480</v>
      </c>
      <c r="FK1" s="12">
        <v>1800</v>
      </c>
      <c r="FL1" s="12">
        <v>1500</v>
      </c>
      <c r="FM1" s="12">
        <v>1900</v>
      </c>
      <c r="FN1" s="12">
        <v>980</v>
      </c>
      <c r="FO1" s="12">
        <v>980</v>
      </c>
      <c r="FP1" s="12">
        <v>1250</v>
      </c>
      <c r="FQ1" s="12">
        <v>1400</v>
      </c>
      <c r="FR1" s="12">
        <v>2450</v>
      </c>
      <c r="FS1" s="12">
        <v>880</v>
      </c>
      <c r="FT1" s="12">
        <v>1100</v>
      </c>
      <c r="FU1" s="12">
        <v>1250</v>
      </c>
      <c r="FV1" s="12">
        <v>1400</v>
      </c>
      <c r="FW1" s="12">
        <v>2400</v>
      </c>
      <c r="FX1" s="12">
        <v>900</v>
      </c>
      <c r="FY1" s="12">
        <v>1000</v>
      </c>
      <c r="FZ1" s="12">
        <v>1100</v>
      </c>
      <c r="GA1" s="12">
        <v>1250</v>
      </c>
      <c r="GB1" s="12">
        <v>800</v>
      </c>
      <c r="GC1" s="12">
        <v>920</v>
      </c>
      <c r="GD1" s="12">
        <v>1100</v>
      </c>
      <c r="GE1" s="12">
        <v>520</v>
      </c>
      <c r="GF1" s="12">
        <v>720</v>
      </c>
      <c r="GG1" s="12">
        <v>880</v>
      </c>
      <c r="GH1" s="12">
        <v>520</v>
      </c>
      <c r="GI1" s="12">
        <v>720</v>
      </c>
      <c r="GJ1" s="12">
        <v>880</v>
      </c>
      <c r="GK1" s="12">
        <v>570</v>
      </c>
      <c r="GL1" s="12">
        <v>465</v>
      </c>
      <c r="GM1" s="12">
        <v>550</v>
      </c>
      <c r="GN1" s="12">
        <v>465</v>
      </c>
      <c r="GO1" s="12">
        <v>550</v>
      </c>
      <c r="GP1" s="12">
        <v>275</v>
      </c>
      <c r="GQ1" s="12">
        <v>310</v>
      </c>
      <c r="GR1" s="12">
        <v>380</v>
      </c>
      <c r="GS1" s="12">
        <v>210</v>
      </c>
      <c r="GT1" s="12">
        <v>250</v>
      </c>
      <c r="GU1" s="12">
        <v>370</v>
      </c>
      <c r="GV1" s="12">
        <v>230</v>
      </c>
      <c r="GW1" s="12">
        <v>280</v>
      </c>
      <c r="GX1" s="12">
        <v>310</v>
      </c>
      <c r="GY1" s="12">
        <v>350</v>
      </c>
      <c r="GZ1" s="12">
        <v>200</v>
      </c>
      <c r="HA1" s="12">
        <v>235</v>
      </c>
      <c r="HB1" s="12">
        <v>8000</v>
      </c>
      <c r="HC1" s="12">
        <v>5500</v>
      </c>
      <c r="HD1" s="12">
        <v>6500</v>
      </c>
      <c r="HE1" s="12">
        <v>8000</v>
      </c>
      <c r="HF1" s="12">
        <v>5500</v>
      </c>
      <c r="HG1" s="12">
        <v>7500</v>
      </c>
      <c r="HH1" s="12">
        <v>2300</v>
      </c>
      <c r="HI1" s="12">
        <v>2500</v>
      </c>
      <c r="HJ1" s="12">
        <v>2380</v>
      </c>
      <c r="HK1" s="12">
        <v>2580</v>
      </c>
      <c r="HL1" s="12">
        <v>3300</v>
      </c>
      <c r="HM1" s="12">
        <v>3200</v>
      </c>
      <c r="HN1" s="12">
        <v>3800</v>
      </c>
      <c r="HO1" s="12">
        <v>2600</v>
      </c>
      <c r="HP1" s="12">
        <v>2300</v>
      </c>
      <c r="HQ1" s="12">
        <v>2500</v>
      </c>
      <c r="HR1" s="12">
        <v>2700</v>
      </c>
      <c r="HS1" s="12">
        <v>2300</v>
      </c>
      <c r="HT1" s="12">
        <v>2480</v>
      </c>
      <c r="HU1" s="12">
        <v>2800</v>
      </c>
      <c r="HV1" s="12">
        <v>1480</v>
      </c>
      <c r="HW1" s="12">
        <v>1620</v>
      </c>
      <c r="HX1" s="12">
        <v>1850</v>
      </c>
      <c r="HY1" s="12">
        <v>980</v>
      </c>
    </row>
    <row r="2" spans="1:233" x14ac:dyDescent="0.3">
      <c r="D2" s="9" t="s">
        <v>2</v>
      </c>
      <c r="E2" s="11">
        <v>3</v>
      </c>
      <c r="F2" s="11">
        <v>3</v>
      </c>
      <c r="G2" s="11">
        <v>3</v>
      </c>
      <c r="H2" s="12">
        <v>3</v>
      </c>
      <c r="I2" s="12">
        <v>3</v>
      </c>
      <c r="J2" s="12">
        <v>6</v>
      </c>
      <c r="K2" s="12">
        <v>6</v>
      </c>
      <c r="L2" s="12">
        <v>6</v>
      </c>
      <c r="M2" s="12">
        <v>6</v>
      </c>
      <c r="N2" s="12">
        <v>6</v>
      </c>
      <c r="O2" s="12">
        <v>12</v>
      </c>
      <c r="P2" s="12">
        <v>12</v>
      </c>
      <c r="Q2" s="12">
        <v>6</v>
      </c>
      <c r="R2" s="12">
        <v>6</v>
      </c>
      <c r="S2" s="12">
        <v>12</v>
      </c>
      <c r="T2" s="12">
        <v>12</v>
      </c>
      <c r="U2" s="12">
        <v>6</v>
      </c>
      <c r="V2" s="12">
        <v>6</v>
      </c>
      <c r="W2" s="12">
        <v>6</v>
      </c>
      <c r="X2" s="12">
        <v>6</v>
      </c>
      <c r="Y2" s="12">
        <v>6</v>
      </c>
      <c r="Z2" s="12">
        <v>6</v>
      </c>
      <c r="AA2" s="12">
        <v>6</v>
      </c>
      <c r="AB2" s="12">
        <v>6</v>
      </c>
      <c r="AC2" s="12">
        <v>6</v>
      </c>
      <c r="AD2" s="12">
        <v>6</v>
      </c>
      <c r="AE2" s="12">
        <v>12</v>
      </c>
      <c r="AF2" s="12">
        <v>6</v>
      </c>
      <c r="AG2" s="12">
        <v>6</v>
      </c>
      <c r="AH2" s="12">
        <v>10</v>
      </c>
      <c r="AI2" s="12">
        <v>6</v>
      </c>
      <c r="AJ2" s="12">
        <v>6</v>
      </c>
      <c r="AK2" s="12">
        <v>6</v>
      </c>
      <c r="AL2" s="12">
        <v>6</v>
      </c>
      <c r="AM2" s="12">
        <v>6</v>
      </c>
      <c r="AN2" s="12">
        <v>6</v>
      </c>
      <c r="AO2" s="12">
        <v>6</v>
      </c>
      <c r="AP2" s="12">
        <v>6</v>
      </c>
      <c r="AQ2" s="12">
        <v>6</v>
      </c>
      <c r="AR2" s="12">
        <v>6</v>
      </c>
      <c r="AS2" s="12">
        <v>6</v>
      </c>
      <c r="AT2" s="12">
        <v>6</v>
      </c>
      <c r="AU2" s="12">
        <v>6</v>
      </c>
      <c r="AV2" s="12">
        <v>6</v>
      </c>
      <c r="AW2" s="12">
        <v>6</v>
      </c>
      <c r="AX2" s="12">
        <v>6</v>
      </c>
      <c r="AY2" s="12">
        <v>12</v>
      </c>
      <c r="AZ2" s="12">
        <v>6</v>
      </c>
      <c r="BA2" s="12">
        <v>6</v>
      </c>
      <c r="BB2" s="12">
        <v>6</v>
      </c>
      <c r="BC2" s="12">
        <v>6</v>
      </c>
      <c r="BD2" s="12">
        <v>6</v>
      </c>
      <c r="BE2" s="12">
        <v>6</v>
      </c>
      <c r="BF2" s="12">
        <v>2</v>
      </c>
      <c r="BG2" s="12">
        <v>2</v>
      </c>
      <c r="BH2" s="12">
        <v>2</v>
      </c>
      <c r="BI2" s="12">
        <v>2</v>
      </c>
      <c r="BJ2" s="12">
        <v>3</v>
      </c>
      <c r="BK2" s="12">
        <v>3</v>
      </c>
      <c r="BL2" s="12">
        <v>3</v>
      </c>
      <c r="BM2" s="12">
        <v>3</v>
      </c>
      <c r="BN2" s="12">
        <v>3</v>
      </c>
      <c r="BO2" s="12">
        <v>3</v>
      </c>
      <c r="BP2" s="12">
        <v>3</v>
      </c>
      <c r="BQ2" s="12">
        <v>3</v>
      </c>
      <c r="BR2" s="12">
        <v>3</v>
      </c>
      <c r="BS2" s="12">
        <v>4</v>
      </c>
      <c r="BT2" s="12">
        <v>4</v>
      </c>
      <c r="BU2" s="12">
        <v>4</v>
      </c>
      <c r="BV2" s="12">
        <v>4</v>
      </c>
      <c r="BW2" s="12">
        <v>4</v>
      </c>
      <c r="BX2" s="12">
        <v>4</v>
      </c>
      <c r="BY2" s="12">
        <v>4</v>
      </c>
      <c r="BZ2" s="12">
        <v>4</v>
      </c>
      <c r="CA2" s="12">
        <v>4</v>
      </c>
      <c r="CB2" s="12">
        <v>4</v>
      </c>
      <c r="CC2" s="12">
        <v>4</v>
      </c>
      <c r="CD2" s="12">
        <v>4</v>
      </c>
      <c r="CE2" s="12">
        <v>4</v>
      </c>
      <c r="CF2" s="12">
        <v>2</v>
      </c>
      <c r="CG2" s="12">
        <v>2</v>
      </c>
      <c r="CH2" s="12">
        <v>2</v>
      </c>
      <c r="CI2" s="12">
        <v>2</v>
      </c>
      <c r="CJ2" s="12">
        <v>2</v>
      </c>
      <c r="CK2" s="12">
        <v>2</v>
      </c>
      <c r="CL2" s="12">
        <v>3</v>
      </c>
      <c r="CM2" s="12">
        <v>4</v>
      </c>
      <c r="CN2" s="12">
        <v>3</v>
      </c>
      <c r="CO2" s="12">
        <v>3</v>
      </c>
      <c r="CP2" s="12">
        <v>3</v>
      </c>
      <c r="CQ2" s="12">
        <v>3</v>
      </c>
      <c r="CR2" s="12">
        <v>3</v>
      </c>
      <c r="CS2" s="12">
        <v>3</v>
      </c>
      <c r="CT2" s="12">
        <v>3</v>
      </c>
      <c r="CU2" s="12">
        <v>3</v>
      </c>
      <c r="CV2" s="12">
        <v>5</v>
      </c>
      <c r="CW2" s="12">
        <v>3</v>
      </c>
      <c r="CX2" s="12">
        <v>3</v>
      </c>
      <c r="CY2" s="12">
        <v>3</v>
      </c>
      <c r="CZ2" s="12">
        <v>3</v>
      </c>
      <c r="DA2" s="12">
        <v>3</v>
      </c>
      <c r="DB2" s="12">
        <v>3</v>
      </c>
      <c r="DC2" s="12">
        <v>3</v>
      </c>
      <c r="DD2" s="12">
        <v>3</v>
      </c>
      <c r="DE2" s="12">
        <v>3</v>
      </c>
      <c r="DF2" s="12">
        <v>6</v>
      </c>
      <c r="DG2" s="12">
        <v>6</v>
      </c>
      <c r="DH2" s="12">
        <v>4</v>
      </c>
      <c r="DI2" s="12">
        <v>4</v>
      </c>
      <c r="DJ2" s="12">
        <v>4</v>
      </c>
      <c r="DK2" s="12">
        <v>6</v>
      </c>
      <c r="DL2" s="12">
        <v>6</v>
      </c>
      <c r="DM2" s="12">
        <v>6</v>
      </c>
      <c r="DN2" s="12">
        <v>6</v>
      </c>
      <c r="DO2" s="12">
        <v>6</v>
      </c>
      <c r="DP2" s="12">
        <v>6</v>
      </c>
      <c r="DQ2" s="12">
        <v>6</v>
      </c>
      <c r="DR2" s="12">
        <v>6</v>
      </c>
      <c r="DS2" s="12">
        <v>6</v>
      </c>
      <c r="DT2" s="12">
        <v>6</v>
      </c>
      <c r="DU2" s="12">
        <v>12</v>
      </c>
      <c r="DV2" s="12">
        <v>12</v>
      </c>
      <c r="DW2" s="12">
        <v>12</v>
      </c>
      <c r="DX2" s="12">
        <v>12</v>
      </c>
      <c r="DY2" s="12">
        <v>12</v>
      </c>
      <c r="DZ2" s="12">
        <v>12</v>
      </c>
      <c r="EA2" s="12">
        <v>12</v>
      </c>
      <c r="EB2" s="12">
        <v>12</v>
      </c>
      <c r="EC2" s="12">
        <v>12</v>
      </c>
      <c r="ED2" s="12">
        <v>12</v>
      </c>
      <c r="EE2" s="12">
        <v>12</v>
      </c>
      <c r="EF2" s="12">
        <v>12</v>
      </c>
      <c r="EG2" s="12">
        <v>6</v>
      </c>
      <c r="EH2" s="12">
        <v>12</v>
      </c>
      <c r="EI2" s="12">
        <v>6</v>
      </c>
      <c r="EJ2" s="12">
        <v>6</v>
      </c>
      <c r="EK2" s="12">
        <v>6</v>
      </c>
      <c r="EL2" s="12">
        <v>6</v>
      </c>
      <c r="EM2" s="12">
        <v>6</v>
      </c>
      <c r="EN2" s="12">
        <v>6</v>
      </c>
      <c r="EO2" s="12">
        <v>6</v>
      </c>
      <c r="EP2" s="12">
        <v>6</v>
      </c>
      <c r="EQ2" s="12">
        <v>6</v>
      </c>
      <c r="ER2" s="12">
        <v>4</v>
      </c>
      <c r="ES2" s="12">
        <v>4</v>
      </c>
      <c r="ET2" s="12">
        <v>4</v>
      </c>
      <c r="EU2" s="12">
        <v>4</v>
      </c>
      <c r="EV2" s="12">
        <v>4</v>
      </c>
      <c r="EW2" s="12">
        <v>4</v>
      </c>
      <c r="EX2" s="12">
        <v>4</v>
      </c>
      <c r="EY2" s="12">
        <v>4</v>
      </c>
      <c r="EZ2" s="12">
        <v>4</v>
      </c>
      <c r="FA2" s="12">
        <v>4</v>
      </c>
      <c r="FB2" s="12">
        <v>4</v>
      </c>
      <c r="FC2" s="12">
        <v>4</v>
      </c>
      <c r="FD2" s="12">
        <v>4</v>
      </c>
      <c r="FE2" s="12">
        <v>4</v>
      </c>
      <c r="FF2" s="12">
        <v>4</v>
      </c>
      <c r="FG2" s="12">
        <v>4</v>
      </c>
      <c r="FH2" s="12">
        <v>4</v>
      </c>
      <c r="FI2" s="12">
        <v>4</v>
      </c>
      <c r="FJ2" s="12">
        <v>2</v>
      </c>
      <c r="FK2" s="12">
        <v>2</v>
      </c>
      <c r="FL2" s="12">
        <v>2</v>
      </c>
      <c r="FM2" s="12">
        <v>2</v>
      </c>
      <c r="FN2" s="12">
        <v>3</v>
      </c>
      <c r="FO2" s="12">
        <v>2</v>
      </c>
      <c r="FP2" s="12">
        <v>2</v>
      </c>
      <c r="FQ2" s="12">
        <v>2</v>
      </c>
      <c r="FR2" s="12">
        <v>2</v>
      </c>
      <c r="FS2" s="12">
        <v>2</v>
      </c>
      <c r="FT2" s="12">
        <v>2</v>
      </c>
      <c r="FU2" s="12">
        <v>2</v>
      </c>
      <c r="FV2" s="12">
        <v>2</v>
      </c>
      <c r="FW2" s="12">
        <v>2</v>
      </c>
      <c r="FX2" s="12">
        <v>3</v>
      </c>
      <c r="FY2" s="12">
        <v>3</v>
      </c>
      <c r="FZ2" s="12">
        <v>3</v>
      </c>
      <c r="GA2" s="12">
        <v>3</v>
      </c>
      <c r="GB2" s="12">
        <v>3</v>
      </c>
      <c r="GC2" s="12">
        <v>3</v>
      </c>
      <c r="GD2" s="12">
        <v>3</v>
      </c>
      <c r="GE2" s="12">
        <v>4</v>
      </c>
      <c r="GF2" s="12">
        <v>4</v>
      </c>
      <c r="GG2" s="12">
        <v>3</v>
      </c>
      <c r="GH2" s="12">
        <v>4</v>
      </c>
      <c r="GI2" s="12">
        <v>4</v>
      </c>
      <c r="GJ2" s="12">
        <v>3</v>
      </c>
      <c r="GK2" s="12">
        <v>4</v>
      </c>
      <c r="GL2" s="12">
        <v>4</v>
      </c>
      <c r="GM2" s="12">
        <v>4</v>
      </c>
      <c r="GN2" s="12">
        <v>4</v>
      </c>
      <c r="GO2" s="12">
        <v>4</v>
      </c>
      <c r="GP2" s="12">
        <v>6</v>
      </c>
      <c r="GQ2" s="12">
        <v>6</v>
      </c>
      <c r="GR2" s="12">
        <v>6</v>
      </c>
      <c r="GS2" s="12">
        <v>8</v>
      </c>
      <c r="GT2" s="12">
        <v>6</v>
      </c>
      <c r="GU2" s="12">
        <v>6</v>
      </c>
      <c r="GV2" s="12">
        <v>8</v>
      </c>
      <c r="GW2" s="12">
        <v>8</v>
      </c>
      <c r="GX2" s="12">
        <v>6</v>
      </c>
      <c r="GY2" s="12">
        <v>6</v>
      </c>
      <c r="GZ2" s="12">
        <v>8</v>
      </c>
      <c r="HA2" s="12">
        <v>8</v>
      </c>
      <c r="HB2" s="12">
        <v>2</v>
      </c>
      <c r="HC2" s="12">
        <v>3</v>
      </c>
      <c r="HD2" s="12">
        <v>2</v>
      </c>
      <c r="HE2" s="12">
        <v>2</v>
      </c>
      <c r="HF2" s="12">
        <v>3</v>
      </c>
      <c r="HG2" s="12">
        <v>2</v>
      </c>
      <c r="HH2" s="12">
        <v>2</v>
      </c>
      <c r="HI2" s="12">
        <v>2</v>
      </c>
      <c r="HJ2" s="12">
        <v>2</v>
      </c>
      <c r="HK2" s="12">
        <v>2</v>
      </c>
      <c r="HL2" s="12">
        <v>4</v>
      </c>
      <c r="HM2" s="12">
        <v>4</v>
      </c>
      <c r="HN2" s="12">
        <v>4</v>
      </c>
      <c r="HO2" s="12">
        <v>3</v>
      </c>
      <c r="HP2" s="12">
        <v>3</v>
      </c>
      <c r="HQ2" s="12">
        <v>4</v>
      </c>
      <c r="HR2" s="12">
        <v>3</v>
      </c>
      <c r="HS2" s="12">
        <v>3</v>
      </c>
      <c r="HT2" s="12">
        <v>3</v>
      </c>
      <c r="HU2" s="12">
        <v>3</v>
      </c>
      <c r="HV2" s="12">
        <v>2</v>
      </c>
      <c r="HW2" s="12">
        <v>2</v>
      </c>
      <c r="HX2" s="12">
        <v>2</v>
      </c>
      <c r="HY2" s="12">
        <v>3</v>
      </c>
    </row>
    <row r="3" spans="1:233" x14ac:dyDescent="0.3">
      <c r="D3" s="9" t="s">
        <v>3</v>
      </c>
      <c r="E3" s="11">
        <v>4</v>
      </c>
      <c r="F3" s="11">
        <v>8</v>
      </c>
      <c r="G3" s="11">
        <v>8</v>
      </c>
      <c r="H3" s="12">
        <v>8</v>
      </c>
      <c r="I3" s="12">
        <v>8</v>
      </c>
      <c r="J3" s="12">
        <v>12</v>
      </c>
      <c r="K3" s="12">
        <v>12</v>
      </c>
      <c r="L3" s="12">
        <v>12</v>
      </c>
      <c r="M3" s="12">
        <v>12</v>
      </c>
      <c r="N3" s="12">
        <v>12</v>
      </c>
      <c r="O3" s="12">
        <v>12</v>
      </c>
      <c r="P3" s="12">
        <v>12</v>
      </c>
      <c r="Q3" s="12">
        <v>12</v>
      </c>
      <c r="R3" s="12">
        <v>6</v>
      </c>
      <c r="S3" s="12">
        <v>12</v>
      </c>
      <c r="T3" s="12">
        <v>12</v>
      </c>
      <c r="U3" s="12">
        <v>12</v>
      </c>
      <c r="V3" s="12">
        <v>6</v>
      </c>
      <c r="W3" s="12">
        <v>12</v>
      </c>
      <c r="X3" s="12">
        <v>12</v>
      </c>
      <c r="Y3" s="12">
        <v>12</v>
      </c>
      <c r="Z3" s="12">
        <v>12</v>
      </c>
      <c r="AA3" s="12">
        <v>12</v>
      </c>
      <c r="AB3" s="12">
        <v>14</v>
      </c>
      <c r="AC3" s="12">
        <v>12</v>
      </c>
      <c r="AD3" s="12">
        <v>12</v>
      </c>
      <c r="AE3" s="12">
        <v>12</v>
      </c>
      <c r="AF3" s="12">
        <v>12</v>
      </c>
      <c r="AG3" s="12">
        <v>12</v>
      </c>
      <c r="AH3" s="12">
        <v>14</v>
      </c>
      <c r="AI3" s="12">
        <v>14</v>
      </c>
      <c r="AJ3" s="12">
        <v>8</v>
      </c>
      <c r="AK3" s="12">
        <v>12</v>
      </c>
      <c r="AL3" s="12">
        <v>12</v>
      </c>
      <c r="AM3" s="12">
        <v>8</v>
      </c>
      <c r="AN3" s="12">
        <v>12</v>
      </c>
      <c r="AO3" s="12">
        <v>8</v>
      </c>
      <c r="AP3" s="12">
        <v>6</v>
      </c>
      <c r="AQ3" s="12">
        <v>6</v>
      </c>
      <c r="AR3" s="12">
        <v>6</v>
      </c>
      <c r="AS3" s="12">
        <v>12</v>
      </c>
      <c r="AT3" s="12">
        <v>6</v>
      </c>
      <c r="AU3" s="12">
        <v>12</v>
      </c>
      <c r="AV3" s="12">
        <v>6</v>
      </c>
      <c r="AW3" s="12">
        <v>12</v>
      </c>
      <c r="AX3" s="12">
        <v>6</v>
      </c>
      <c r="AY3" s="12">
        <v>12</v>
      </c>
      <c r="AZ3" s="12">
        <v>6</v>
      </c>
      <c r="BA3" s="12">
        <v>12</v>
      </c>
      <c r="BB3" s="12">
        <v>12</v>
      </c>
      <c r="BC3" s="12">
        <v>12</v>
      </c>
      <c r="BD3" s="12">
        <v>12</v>
      </c>
      <c r="BE3" s="12">
        <v>12</v>
      </c>
      <c r="BF3" s="12">
        <v>3</v>
      </c>
      <c r="BG3" s="12">
        <v>3</v>
      </c>
      <c r="BH3" s="12">
        <v>4</v>
      </c>
      <c r="BI3" s="12">
        <v>4</v>
      </c>
      <c r="BJ3" s="12">
        <v>6</v>
      </c>
      <c r="BK3" s="12">
        <v>6</v>
      </c>
      <c r="BL3" s="12">
        <v>6</v>
      </c>
      <c r="BM3" s="12">
        <v>6</v>
      </c>
      <c r="BN3" s="12">
        <v>4</v>
      </c>
      <c r="BO3" s="12">
        <v>4</v>
      </c>
      <c r="BP3" s="12">
        <v>6</v>
      </c>
      <c r="BQ3" s="12">
        <v>4</v>
      </c>
      <c r="BR3" s="12">
        <v>4</v>
      </c>
      <c r="BS3" s="12">
        <v>8</v>
      </c>
      <c r="BT3" s="12">
        <v>8</v>
      </c>
      <c r="BU3" s="12">
        <v>8</v>
      </c>
      <c r="BV3" s="12">
        <v>8</v>
      </c>
      <c r="BW3" s="12">
        <v>8</v>
      </c>
      <c r="BX3" s="12">
        <v>8</v>
      </c>
      <c r="BY3" s="12">
        <v>8</v>
      </c>
      <c r="BZ3" s="12">
        <v>8</v>
      </c>
      <c r="CA3" s="12">
        <v>8</v>
      </c>
      <c r="CB3" s="12">
        <v>8</v>
      </c>
      <c r="CC3" s="12">
        <v>6</v>
      </c>
      <c r="CD3" s="12">
        <v>8</v>
      </c>
      <c r="CE3" s="12">
        <v>8</v>
      </c>
      <c r="CF3" s="12">
        <v>3</v>
      </c>
      <c r="CG3" s="12">
        <v>4</v>
      </c>
      <c r="CH3" s="12">
        <v>4</v>
      </c>
      <c r="CI3" s="12">
        <v>4</v>
      </c>
      <c r="CJ3" s="12">
        <v>4</v>
      </c>
      <c r="CK3" s="12">
        <v>4</v>
      </c>
      <c r="CL3" s="12">
        <v>6</v>
      </c>
      <c r="CM3" s="12">
        <v>5</v>
      </c>
      <c r="CN3" s="12">
        <v>4</v>
      </c>
      <c r="CO3" s="12">
        <v>4</v>
      </c>
      <c r="CP3" s="12">
        <v>4</v>
      </c>
      <c r="CQ3" s="12">
        <v>4</v>
      </c>
      <c r="CR3" s="12">
        <v>4</v>
      </c>
      <c r="CS3" s="12">
        <v>4</v>
      </c>
      <c r="CT3" s="12">
        <v>4</v>
      </c>
      <c r="CU3" s="12">
        <v>4</v>
      </c>
      <c r="CV3" s="12">
        <v>6</v>
      </c>
      <c r="CW3" s="12">
        <v>4</v>
      </c>
      <c r="CX3" s="12">
        <v>4</v>
      </c>
      <c r="CY3" s="12">
        <v>4</v>
      </c>
      <c r="CZ3" s="12">
        <v>4</v>
      </c>
      <c r="DA3" s="12">
        <v>4</v>
      </c>
      <c r="DB3" s="12">
        <v>4</v>
      </c>
      <c r="DC3" s="12">
        <v>6</v>
      </c>
      <c r="DD3" s="12">
        <v>5</v>
      </c>
      <c r="DE3" s="12">
        <v>4</v>
      </c>
      <c r="DF3" s="12">
        <v>8</v>
      </c>
      <c r="DG3" s="12">
        <v>6</v>
      </c>
      <c r="DH3" s="12">
        <v>6</v>
      </c>
      <c r="DI3" s="12">
        <v>6</v>
      </c>
      <c r="DJ3" s="12">
        <v>6</v>
      </c>
      <c r="DK3" s="12">
        <v>12</v>
      </c>
      <c r="DL3" s="12">
        <v>6</v>
      </c>
      <c r="DM3" s="12">
        <v>12</v>
      </c>
      <c r="DN3" s="12">
        <v>12</v>
      </c>
      <c r="DO3" s="12">
        <v>6</v>
      </c>
      <c r="DP3" s="12">
        <v>6</v>
      </c>
      <c r="DQ3" s="12">
        <v>12</v>
      </c>
      <c r="DR3" s="12">
        <v>12</v>
      </c>
      <c r="DS3" s="12">
        <v>6</v>
      </c>
      <c r="DT3" s="12">
        <v>6</v>
      </c>
      <c r="DU3" s="12">
        <v>12</v>
      </c>
      <c r="DV3" s="12">
        <v>12</v>
      </c>
      <c r="DW3" s="12">
        <v>12</v>
      </c>
      <c r="DX3" s="12">
        <v>12</v>
      </c>
      <c r="DY3" s="12">
        <v>12</v>
      </c>
      <c r="DZ3" s="12">
        <v>12</v>
      </c>
      <c r="EA3" s="12">
        <v>12</v>
      </c>
      <c r="EB3" s="12">
        <v>12</v>
      </c>
      <c r="EC3" s="12">
        <v>12</v>
      </c>
      <c r="ED3" s="12">
        <v>12</v>
      </c>
      <c r="EE3" s="12">
        <v>12</v>
      </c>
      <c r="EF3" s="12">
        <v>12</v>
      </c>
      <c r="EG3" s="12">
        <v>6</v>
      </c>
      <c r="EH3" s="12">
        <v>12</v>
      </c>
      <c r="EI3" s="12">
        <v>6</v>
      </c>
      <c r="EJ3" s="12">
        <v>6</v>
      </c>
      <c r="EK3" s="12">
        <v>6</v>
      </c>
      <c r="EL3" s="12">
        <v>6</v>
      </c>
      <c r="EM3" s="12">
        <v>6</v>
      </c>
      <c r="EN3" s="12">
        <v>6</v>
      </c>
      <c r="EO3" s="12">
        <v>6</v>
      </c>
      <c r="EP3" s="12">
        <v>6</v>
      </c>
      <c r="EQ3" s="12">
        <v>6</v>
      </c>
      <c r="ER3" s="12">
        <v>6</v>
      </c>
      <c r="ES3" s="12">
        <v>6</v>
      </c>
      <c r="ET3" s="12">
        <v>6</v>
      </c>
      <c r="EU3" s="12">
        <v>6</v>
      </c>
      <c r="EV3" s="12">
        <v>6</v>
      </c>
      <c r="EW3" s="12">
        <v>4</v>
      </c>
      <c r="EX3" s="12">
        <v>6</v>
      </c>
      <c r="EY3" s="12">
        <v>6</v>
      </c>
      <c r="EZ3" s="12">
        <v>4</v>
      </c>
      <c r="FA3" s="12">
        <v>6</v>
      </c>
      <c r="FB3" s="12">
        <v>6</v>
      </c>
      <c r="FC3" s="12">
        <v>6</v>
      </c>
      <c r="FD3" s="12">
        <v>4</v>
      </c>
      <c r="FE3" s="12">
        <v>4</v>
      </c>
      <c r="FF3" s="12">
        <v>6</v>
      </c>
      <c r="FG3" s="12">
        <v>4</v>
      </c>
      <c r="FH3" s="12">
        <v>6</v>
      </c>
      <c r="FI3" s="12">
        <v>4</v>
      </c>
      <c r="FJ3" s="12">
        <v>3</v>
      </c>
      <c r="FK3" s="12">
        <v>3</v>
      </c>
      <c r="FL3" s="12">
        <v>3</v>
      </c>
      <c r="FM3" s="12">
        <v>3</v>
      </c>
      <c r="FN3" s="12">
        <v>4</v>
      </c>
      <c r="FO3" s="12">
        <v>4</v>
      </c>
      <c r="FP3" s="12">
        <v>4</v>
      </c>
      <c r="FQ3" s="12">
        <v>4</v>
      </c>
      <c r="FR3" s="12">
        <v>3</v>
      </c>
      <c r="FS3" s="12">
        <v>4</v>
      </c>
      <c r="FT3" s="12">
        <v>4</v>
      </c>
      <c r="FU3" s="12">
        <v>4</v>
      </c>
      <c r="FV3" s="12">
        <v>4</v>
      </c>
      <c r="FW3" s="12">
        <v>3</v>
      </c>
      <c r="FX3" s="12">
        <v>4</v>
      </c>
      <c r="FY3" s="12">
        <v>4</v>
      </c>
      <c r="FZ3" s="12">
        <v>4</v>
      </c>
      <c r="GA3" s="12">
        <v>4</v>
      </c>
      <c r="GB3" s="12">
        <v>5</v>
      </c>
      <c r="GC3" s="12">
        <v>5</v>
      </c>
      <c r="GD3" s="12">
        <v>5</v>
      </c>
      <c r="GE3" s="12">
        <v>6</v>
      </c>
      <c r="GF3" s="12">
        <v>5</v>
      </c>
      <c r="GG3" s="12">
        <v>4</v>
      </c>
      <c r="GH3" s="12">
        <v>6</v>
      </c>
      <c r="GI3" s="12">
        <v>5</v>
      </c>
      <c r="GJ3" s="12">
        <v>4</v>
      </c>
      <c r="GK3" s="12">
        <v>6</v>
      </c>
      <c r="GL3" s="12">
        <v>6</v>
      </c>
      <c r="GM3" s="12">
        <v>6</v>
      </c>
      <c r="GN3" s="12">
        <v>6</v>
      </c>
      <c r="GO3" s="12">
        <v>6</v>
      </c>
      <c r="GP3" s="12">
        <v>8</v>
      </c>
      <c r="GQ3" s="12">
        <v>8</v>
      </c>
      <c r="GR3" s="12">
        <v>8</v>
      </c>
      <c r="GS3" s="12">
        <v>10</v>
      </c>
      <c r="GT3" s="12">
        <v>8</v>
      </c>
      <c r="GU3" s="12">
        <v>6</v>
      </c>
      <c r="GV3" s="12">
        <v>10</v>
      </c>
      <c r="GW3" s="12">
        <v>8</v>
      </c>
      <c r="GX3" s="12">
        <v>6</v>
      </c>
      <c r="GY3" s="12">
        <v>6</v>
      </c>
      <c r="GZ3" s="12">
        <v>10</v>
      </c>
      <c r="HA3" s="12">
        <v>10</v>
      </c>
      <c r="HB3" s="12">
        <v>2</v>
      </c>
      <c r="HC3" s="12">
        <v>4</v>
      </c>
      <c r="HD3" s="12">
        <v>2</v>
      </c>
      <c r="HE3" s="12">
        <v>2</v>
      </c>
      <c r="HF3" s="12">
        <v>4</v>
      </c>
      <c r="HG3" s="12">
        <v>3</v>
      </c>
      <c r="HH3" s="12">
        <v>3</v>
      </c>
      <c r="HI3" s="12">
        <v>3</v>
      </c>
      <c r="HJ3" s="12">
        <v>4</v>
      </c>
      <c r="HK3" s="12">
        <v>4</v>
      </c>
      <c r="HL3" s="12">
        <v>4</v>
      </c>
      <c r="HM3" s="12">
        <v>4</v>
      </c>
      <c r="HN3" s="12">
        <v>4</v>
      </c>
      <c r="HO3" s="12">
        <v>4</v>
      </c>
      <c r="HP3" s="12">
        <v>5</v>
      </c>
      <c r="HQ3" s="12">
        <v>4</v>
      </c>
      <c r="HR3" s="12">
        <v>4</v>
      </c>
      <c r="HS3" s="12">
        <v>5</v>
      </c>
      <c r="HT3" s="12">
        <v>4</v>
      </c>
      <c r="HU3" s="12">
        <v>4</v>
      </c>
      <c r="HV3" s="12">
        <v>3</v>
      </c>
      <c r="HW3" s="12">
        <v>3</v>
      </c>
      <c r="HX3" s="12">
        <v>2</v>
      </c>
      <c r="HY3" s="12">
        <v>4</v>
      </c>
    </row>
    <row r="4" spans="1:233" x14ac:dyDescent="0.3">
      <c r="D4" s="9" t="s">
        <v>4</v>
      </c>
      <c r="E4" s="12">
        <v>50</v>
      </c>
      <c r="F4" s="12">
        <v>116</v>
      </c>
      <c r="G4" s="12">
        <v>71</v>
      </c>
      <c r="H4" s="12">
        <v>33</v>
      </c>
      <c r="I4" s="12">
        <v>21</v>
      </c>
      <c r="J4" s="12">
        <v>99</v>
      </c>
      <c r="K4" s="12">
        <v>57</v>
      </c>
      <c r="L4" s="12">
        <v>186</v>
      </c>
      <c r="M4" s="12">
        <v>137</v>
      </c>
      <c r="N4" s="12">
        <v>89</v>
      </c>
      <c r="O4" s="12">
        <v>225</v>
      </c>
      <c r="P4" s="12">
        <v>170</v>
      </c>
      <c r="Q4" s="12">
        <v>85</v>
      </c>
      <c r="R4" s="12">
        <v>48</v>
      </c>
      <c r="S4" s="12">
        <v>225</v>
      </c>
      <c r="T4" s="12">
        <v>170</v>
      </c>
      <c r="U4" s="12">
        <v>85</v>
      </c>
      <c r="V4" s="12">
        <v>48</v>
      </c>
      <c r="W4" s="12">
        <v>179</v>
      </c>
      <c r="X4" s="12">
        <v>127</v>
      </c>
      <c r="Y4" s="12">
        <v>81</v>
      </c>
      <c r="Z4" s="12">
        <v>135</v>
      </c>
      <c r="AA4" s="12">
        <v>112</v>
      </c>
      <c r="AB4" s="12">
        <v>95</v>
      </c>
      <c r="AC4" s="12">
        <v>60</v>
      </c>
      <c r="AD4" s="12">
        <v>21</v>
      </c>
      <c r="AE4" s="12">
        <v>101</v>
      </c>
      <c r="AF4" s="12">
        <v>36</v>
      </c>
      <c r="AG4" s="12">
        <v>21</v>
      </c>
      <c r="AH4" s="12">
        <v>22</v>
      </c>
      <c r="AI4" s="12">
        <v>80</v>
      </c>
      <c r="AJ4" s="12">
        <v>35</v>
      </c>
      <c r="AK4" s="12">
        <v>51</v>
      </c>
      <c r="AL4" s="12">
        <v>41</v>
      </c>
      <c r="AM4" s="12">
        <v>23</v>
      </c>
      <c r="AN4" s="12">
        <v>85</v>
      </c>
      <c r="AO4" s="12">
        <v>63</v>
      </c>
      <c r="AP4" s="12">
        <v>45</v>
      </c>
      <c r="AQ4" s="12">
        <v>38</v>
      </c>
      <c r="AR4" s="12">
        <v>28</v>
      </c>
      <c r="AS4" s="12">
        <v>115</v>
      </c>
      <c r="AT4" s="12">
        <v>39</v>
      </c>
      <c r="AU4" s="12">
        <v>65</v>
      </c>
      <c r="AV4" s="12">
        <v>21</v>
      </c>
      <c r="AW4" s="12">
        <v>94</v>
      </c>
      <c r="AX4" s="12">
        <v>23</v>
      </c>
      <c r="AY4" s="12">
        <v>63</v>
      </c>
      <c r="AZ4" s="12">
        <v>16</v>
      </c>
      <c r="BA4" s="12">
        <v>80</v>
      </c>
      <c r="BB4" s="12">
        <v>50</v>
      </c>
      <c r="BC4" s="12">
        <v>48</v>
      </c>
      <c r="BD4" s="12">
        <v>32</v>
      </c>
      <c r="BE4" s="12">
        <v>28</v>
      </c>
      <c r="BF4" s="12">
        <v>325</v>
      </c>
      <c r="BG4" s="12">
        <v>117</v>
      </c>
      <c r="BH4" s="12">
        <v>173</v>
      </c>
      <c r="BI4" s="12">
        <v>142</v>
      </c>
      <c r="BJ4" s="12">
        <v>135</v>
      </c>
      <c r="BK4" s="12">
        <v>92</v>
      </c>
      <c r="BL4" s="12">
        <v>71</v>
      </c>
      <c r="BM4" s="12">
        <v>205</v>
      </c>
      <c r="BN4" s="12">
        <v>110</v>
      </c>
      <c r="BO4" s="12">
        <v>72</v>
      </c>
      <c r="BP4" s="12">
        <v>188</v>
      </c>
      <c r="BQ4" s="12">
        <v>65</v>
      </c>
      <c r="BR4" s="12">
        <v>50</v>
      </c>
      <c r="BS4" s="12">
        <v>116</v>
      </c>
      <c r="BT4" s="12">
        <v>82</v>
      </c>
      <c r="BU4" s="12">
        <v>98</v>
      </c>
      <c r="BV4" s="12">
        <v>98</v>
      </c>
      <c r="BW4" s="12">
        <v>42</v>
      </c>
      <c r="BX4" s="12">
        <v>133</v>
      </c>
      <c r="BY4" s="12">
        <v>75</v>
      </c>
      <c r="BZ4" s="12">
        <v>57</v>
      </c>
      <c r="CA4" s="12">
        <v>85</v>
      </c>
      <c r="CB4" s="12">
        <v>67</v>
      </c>
      <c r="CC4" s="12">
        <v>93</v>
      </c>
      <c r="CD4" s="12">
        <v>69</v>
      </c>
      <c r="CE4" s="12">
        <v>69</v>
      </c>
      <c r="CF4" s="12">
        <v>135</v>
      </c>
      <c r="CG4" s="12">
        <v>167</v>
      </c>
      <c r="CH4" s="12">
        <v>129</v>
      </c>
      <c r="CI4" s="12">
        <v>98</v>
      </c>
      <c r="CJ4" s="12">
        <v>31.5</v>
      </c>
      <c r="CK4" s="12">
        <v>30.5</v>
      </c>
      <c r="CL4" s="12">
        <v>82</v>
      </c>
      <c r="CM4" s="12">
        <v>48</v>
      </c>
      <c r="CN4" s="12">
        <v>29</v>
      </c>
      <c r="CO4" s="12">
        <v>28</v>
      </c>
      <c r="CP4" s="12">
        <v>42</v>
      </c>
      <c r="CQ4" s="12">
        <v>39</v>
      </c>
      <c r="CR4" s="12">
        <v>37</v>
      </c>
      <c r="CS4" s="12">
        <v>33</v>
      </c>
      <c r="CT4" s="12">
        <v>33</v>
      </c>
      <c r="CU4" s="12">
        <v>29</v>
      </c>
      <c r="CV4" s="12">
        <v>65</v>
      </c>
      <c r="CW4" s="12">
        <v>30</v>
      </c>
      <c r="CX4" s="12">
        <v>28</v>
      </c>
      <c r="CY4" s="12">
        <v>25</v>
      </c>
      <c r="CZ4" s="12">
        <v>39</v>
      </c>
      <c r="DA4" s="12">
        <v>33</v>
      </c>
      <c r="DB4" s="12">
        <v>36</v>
      </c>
      <c r="DC4" s="12">
        <v>36</v>
      </c>
      <c r="DD4" s="12">
        <v>27</v>
      </c>
      <c r="DE4" s="12">
        <v>21</v>
      </c>
      <c r="DF4" s="12">
        <v>30</v>
      </c>
      <c r="DG4" s="12">
        <v>26</v>
      </c>
      <c r="DH4" s="12">
        <v>452</v>
      </c>
      <c r="DI4" s="12">
        <v>359</v>
      </c>
      <c r="DJ4" s="12">
        <v>194</v>
      </c>
      <c r="DK4" s="12">
        <v>288</v>
      </c>
      <c r="DL4" s="12">
        <v>71</v>
      </c>
      <c r="DM4" s="12">
        <v>181</v>
      </c>
      <c r="DN4" s="12">
        <v>123</v>
      </c>
      <c r="DO4" s="12">
        <v>79</v>
      </c>
      <c r="DP4" s="12">
        <v>55</v>
      </c>
      <c r="DQ4" s="12">
        <v>181</v>
      </c>
      <c r="DR4" s="12">
        <v>123</v>
      </c>
      <c r="DS4" s="12">
        <v>79</v>
      </c>
      <c r="DT4" s="12">
        <v>55</v>
      </c>
      <c r="DU4" s="12">
        <v>54</v>
      </c>
      <c r="DV4" s="12">
        <v>37</v>
      </c>
      <c r="DW4" s="12">
        <v>26</v>
      </c>
      <c r="DX4" s="12">
        <v>18</v>
      </c>
      <c r="DY4" s="12">
        <v>57</v>
      </c>
      <c r="DZ4" s="12">
        <v>50</v>
      </c>
      <c r="EA4" s="12">
        <v>60</v>
      </c>
      <c r="EB4" s="12">
        <v>50</v>
      </c>
      <c r="EC4" s="12">
        <v>47</v>
      </c>
      <c r="ED4" s="12">
        <v>42</v>
      </c>
      <c r="EE4" s="12">
        <v>70</v>
      </c>
      <c r="EF4" s="12">
        <v>58</v>
      </c>
      <c r="EG4" s="12">
        <v>34</v>
      </c>
      <c r="EH4" s="12">
        <v>102</v>
      </c>
      <c r="EI4" s="12">
        <v>49</v>
      </c>
      <c r="EJ4" s="12">
        <v>50</v>
      </c>
      <c r="EK4" s="12">
        <v>74</v>
      </c>
      <c r="EL4" s="12">
        <v>67</v>
      </c>
      <c r="EM4" s="12">
        <v>108</v>
      </c>
      <c r="EN4" s="12">
        <v>91</v>
      </c>
      <c r="EO4" s="12">
        <v>50</v>
      </c>
      <c r="EP4" s="12">
        <v>107</v>
      </c>
      <c r="EQ4" s="12">
        <v>115</v>
      </c>
      <c r="ER4" s="12">
        <v>76</v>
      </c>
      <c r="ES4" s="12">
        <v>78</v>
      </c>
      <c r="ET4" s="12">
        <v>104</v>
      </c>
      <c r="EU4" s="12">
        <v>83</v>
      </c>
      <c r="EV4" s="12">
        <v>131</v>
      </c>
      <c r="EW4" s="12">
        <v>75</v>
      </c>
      <c r="EX4" s="12">
        <v>230</v>
      </c>
      <c r="EY4" s="12">
        <v>170</v>
      </c>
      <c r="EZ4" s="12">
        <v>47</v>
      </c>
      <c r="FA4" s="12">
        <v>448</v>
      </c>
      <c r="FB4" s="12">
        <v>288</v>
      </c>
      <c r="FC4" s="12">
        <v>257</v>
      </c>
      <c r="FD4" s="12">
        <v>125</v>
      </c>
      <c r="FE4" s="12">
        <v>92</v>
      </c>
      <c r="FF4" s="12">
        <v>330</v>
      </c>
      <c r="FG4" s="12">
        <v>144</v>
      </c>
      <c r="FH4" s="12">
        <v>610</v>
      </c>
      <c r="FI4" s="12">
        <v>227</v>
      </c>
      <c r="FJ4" s="12">
        <v>338</v>
      </c>
      <c r="FK4" s="12">
        <v>156</v>
      </c>
      <c r="FL4" s="12">
        <v>147</v>
      </c>
      <c r="FM4" s="12">
        <v>112</v>
      </c>
      <c r="FN4" s="12">
        <v>100</v>
      </c>
      <c r="FO4" s="12">
        <v>133</v>
      </c>
      <c r="FP4" s="12">
        <v>79</v>
      </c>
      <c r="FQ4" s="12">
        <v>65</v>
      </c>
      <c r="FR4" s="12">
        <v>32</v>
      </c>
      <c r="FS4" s="12">
        <v>117</v>
      </c>
      <c r="FT4" s="12">
        <v>73</v>
      </c>
      <c r="FU4" s="12">
        <v>63</v>
      </c>
      <c r="FV4" s="12">
        <v>55</v>
      </c>
      <c r="FW4" s="12">
        <v>29</v>
      </c>
      <c r="FX4" s="12">
        <v>52</v>
      </c>
      <c r="FY4" s="12">
        <v>38</v>
      </c>
      <c r="FZ4" s="12">
        <v>32</v>
      </c>
      <c r="GA4" s="12">
        <v>25</v>
      </c>
      <c r="GB4" s="12">
        <v>41</v>
      </c>
      <c r="GC4" s="12">
        <v>28</v>
      </c>
      <c r="GD4" s="12">
        <v>19</v>
      </c>
      <c r="GE4" s="12">
        <v>30</v>
      </c>
      <c r="GF4" s="12">
        <v>19</v>
      </c>
      <c r="GG4" s="12">
        <v>15</v>
      </c>
      <c r="GH4" s="12">
        <v>22</v>
      </c>
      <c r="GI4" s="12">
        <v>14</v>
      </c>
      <c r="GJ4" s="12">
        <v>10</v>
      </c>
      <c r="GK4" s="12">
        <v>16</v>
      </c>
      <c r="GL4" s="12">
        <v>19</v>
      </c>
      <c r="GM4" s="12">
        <v>16</v>
      </c>
      <c r="GN4" s="12">
        <v>18</v>
      </c>
      <c r="GO4" s="12">
        <v>14</v>
      </c>
      <c r="GP4" s="12">
        <v>33</v>
      </c>
      <c r="GQ4" s="12">
        <v>27</v>
      </c>
      <c r="GR4" s="12">
        <v>21</v>
      </c>
      <c r="GS4" s="12">
        <v>50</v>
      </c>
      <c r="GT4" s="12">
        <v>32</v>
      </c>
      <c r="GU4" s="12">
        <v>15</v>
      </c>
      <c r="GV4" s="12">
        <v>32</v>
      </c>
      <c r="GW4" s="12">
        <v>22</v>
      </c>
      <c r="GX4" s="12">
        <v>18</v>
      </c>
      <c r="GY4" s="12">
        <v>15</v>
      </c>
      <c r="GZ4" s="12">
        <v>25</v>
      </c>
      <c r="HA4" s="12">
        <v>24</v>
      </c>
      <c r="HB4" s="12">
        <v>240</v>
      </c>
      <c r="HC4" s="12">
        <v>185</v>
      </c>
      <c r="HD4" s="12">
        <v>95</v>
      </c>
      <c r="HE4" s="12">
        <v>112</v>
      </c>
      <c r="HF4" s="12">
        <v>178</v>
      </c>
      <c r="HG4" s="12">
        <v>115</v>
      </c>
      <c r="HH4" s="12">
        <v>56</v>
      </c>
      <c r="HI4" s="12">
        <v>45</v>
      </c>
      <c r="HJ4" s="12">
        <v>90</v>
      </c>
      <c r="HK4" s="12">
        <v>80</v>
      </c>
      <c r="HL4" s="12">
        <v>126</v>
      </c>
      <c r="HM4" s="12">
        <v>133</v>
      </c>
      <c r="HN4" s="12">
        <v>80</v>
      </c>
      <c r="HO4" s="12">
        <v>28</v>
      </c>
      <c r="HP4" s="12">
        <v>28</v>
      </c>
      <c r="HQ4" s="12">
        <v>28</v>
      </c>
      <c r="HR4" s="12">
        <v>24</v>
      </c>
      <c r="HS4" s="12">
        <v>38</v>
      </c>
      <c r="HT4" s="12">
        <v>35</v>
      </c>
      <c r="HU4" s="12">
        <v>27</v>
      </c>
      <c r="HV4" s="12">
        <v>120</v>
      </c>
      <c r="HW4" s="12">
        <v>85</v>
      </c>
      <c r="HX4" s="12">
        <v>60</v>
      </c>
      <c r="HY4" s="12">
        <v>123</v>
      </c>
    </row>
    <row r="5" spans="1:233" x14ac:dyDescent="0.3">
      <c r="D5" s="9" t="s">
        <v>5</v>
      </c>
      <c r="E5" s="12">
        <v>0.5</v>
      </c>
      <c r="F5" s="12">
        <v>0.3</v>
      </c>
      <c r="G5" s="12">
        <v>0.5</v>
      </c>
      <c r="H5" s="12">
        <v>0.9</v>
      </c>
      <c r="I5" s="12">
        <v>1.1000000000000001</v>
      </c>
      <c r="J5" s="12">
        <v>0.7</v>
      </c>
      <c r="K5" s="12">
        <v>0.7</v>
      </c>
      <c r="L5" s="12">
        <v>0.6</v>
      </c>
      <c r="M5" s="12">
        <v>1</v>
      </c>
      <c r="N5" s="12">
        <v>1.1000000000000001</v>
      </c>
      <c r="O5" s="12">
        <v>0.5</v>
      </c>
      <c r="P5" s="12">
        <v>0.7</v>
      </c>
      <c r="Q5" s="12">
        <v>1</v>
      </c>
      <c r="R5" s="12">
        <v>1.3</v>
      </c>
      <c r="S5" s="12">
        <v>0.5</v>
      </c>
      <c r="T5" s="12">
        <v>0.7</v>
      </c>
      <c r="U5" s="12">
        <v>1</v>
      </c>
      <c r="V5" s="12">
        <v>1.3</v>
      </c>
      <c r="W5" s="12">
        <v>0.5</v>
      </c>
      <c r="X5" s="12">
        <v>0.6</v>
      </c>
      <c r="Y5" s="12">
        <v>0.9</v>
      </c>
      <c r="Z5" s="12">
        <v>0.6</v>
      </c>
      <c r="AA5" s="12">
        <v>1.4</v>
      </c>
      <c r="AB5" s="12">
        <v>0.8</v>
      </c>
      <c r="AC5" s="12">
        <v>1</v>
      </c>
      <c r="AD5" s="12">
        <v>1.9</v>
      </c>
      <c r="AE5" s="12">
        <v>1</v>
      </c>
      <c r="AF5" s="12">
        <v>1.2</v>
      </c>
      <c r="AG5" s="12">
        <v>1.3</v>
      </c>
      <c r="AH5" s="12">
        <v>3.5</v>
      </c>
      <c r="AI5" s="12">
        <v>1</v>
      </c>
      <c r="AJ5" s="12">
        <v>2</v>
      </c>
      <c r="AK5" s="12">
        <v>1.6</v>
      </c>
      <c r="AL5" s="12">
        <v>1.95</v>
      </c>
      <c r="AM5" s="12">
        <v>2.6</v>
      </c>
      <c r="AN5" s="12">
        <v>0.9</v>
      </c>
      <c r="AO5" s="12">
        <v>1.1000000000000001</v>
      </c>
      <c r="AP5" s="12">
        <v>1.4</v>
      </c>
      <c r="AQ5" s="12">
        <v>1.8</v>
      </c>
      <c r="AR5" s="12">
        <v>2</v>
      </c>
      <c r="AS5" s="12">
        <v>0.8</v>
      </c>
      <c r="AT5" s="12">
        <v>1.6</v>
      </c>
      <c r="AU5" s="12">
        <v>1</v>
      </c>
      <c r="AV5" s="12">
        <v>2.2000000000000002</v>
      </c>
      <c r="AW5" s="12">
        <v>0.9</v>
      </c>
      <c r="AX5" s="12">
        <v>2</v>
      </c>
      <c r="AY5" s="12">
        <v>1.4</v>
      </c>
      <c r="AZ5" s="12">
        <v>2.8</v>
      </c>
      <c r="BA5" s="12">
        <v>1.1000000000000001</v>
      </c>
      <c r="BB5" s="12">
        <v>1.4</v>
      </c>
      <c r="BC5" s="12">
        <v>1.6</v>
      </c>
      <c r="BD5" s="12">
        <v>2.2000000000000002</v>
      </c>
      <c r="BE5" s="12">
        <v>2.6</v>
      </c>
      <c r="BF5" s="12">
        <v>0.2</v>
      </c>
      <c r="BG5" s="12">
        <v>0.6</v>
      </c>
      <c r="BH5" s="12">
        <v>0.4</v>
      </c>
      <c r="BI5" s="12">
        <v>0.5</v>
      </c>
      <c r="BJ5" s="12">
        <v>0.3</v>
      </c>
      <c r="BK5" s="12">
        <v>0.3</v>
      </c>
      <c r="BL5" s="12">
        <v>0.4</v>
      </c>
      <c r="BM5" s="12">
        <v>0.4</v>
      </c>
      <c r="BN5" s="12">
        <v>0.4</v>
      </c>
      <c r="BO5" s="12">
        <v>0.5</v>
      </c>
      <c r="BP5" s="12">
        <v>0.4</v>
      </c>
      <c r="BQ5" s="12">
        <v>0.5</v>
      </c>
      <c r="BR5" s="12">
        <v>0.5</v>
      </c>
      <c r="BS5" s="12">
        <v>0.3</v>
      </c>
      <c r="BT5" s="12">
        <v>1.2</v>
      </c>
      <c r="BU5" s="12">
        <v>0.8</v>
      </c>
      <c r="BV5" s="12">
        <v>0.8</v>
      </c>
      <c r="BW5" s="12">
        <v>1.3</v>
      </c>
      <c r="BX5" s="12">
        <v>0.9</v>
      </c>
      <c r="BY5" s="12">
        <v>1</v>
      </c>
      <c r="BZ5" s="12">
        <v>1.3</v>
      </c>
      <c r="CA5" s="12">
        <v>1.1000000000000001</v>
      </c>
      <c r="CB5" s="12">
        <v>1.3</v>
      </c>
      <c r="CC5" s="12">
        <v>0.9</v>
      </c>
      <c r="CD5" s="12">
        <v>1.1000000000000001</v>
      </c>
      <c r="CE5" s="12">
        <v>1.1000000000000001</v>
      </c>
      <c r="CF5" s="12">
        <v>0.9</v>
      </c>
      <c r="CG5" s="12">
        <v>0.5</v>
      </c>
      <c r="CH5" s="12">
        <v>0.6</v>
      </c>
      <c r="CI5" s="12">
        <v>0.6</v>
      </c>
      <c r="CJ5" s="12">
        <v>1.7</v>
      </c>
      <c r="CK5" s="12">
        <v>1.5</v>
      </c>
      <c r="CL5" s="12">
        <v>0.7</v>
      </c>
      <c r="CM5" s="12">
        <v>1.3</v>
      </c>
      <c r="CN5" s="12">
        <v>1.6</v>
      </c>
      <c r="CO5" s="12">
        <v>1.8</v>
      </c>
      <c r="CP5" s="12">
        <v>1.6</v>
      </c>
      <c r="CQ5" s="12">
        <v>1.7</v>
      </c>
      <c r="CR5" s="12">
        <v>1.9</v>
      </c>
      <c r="CS5" s="12">
        <v>1.6</v>
      </c>
      <c r="CT5" s="12">
        <v>1.5</v>
      </c>
      <c r="CU5" s="12">
        <v>2</v>
      </c>
      <c r="CV5" s="12">
        <v>1</v>
      </c>
      <c r="CW5" s="12">
        <v>1.6</v>
      </c>
      <c r="CX5" s="12">
        <v>1.8</v>
      </c>
      <c r="CY5" s="12">
        <v>2</v>
      </c>
      <c r="CZ5" s="12">
        <v>1.3</v>
      </c>
      <c r="DA5" s="12">
        <v>1.5</v>
      </c>
      <c r="DB5" s="12">
        <v>1.7</v>
      </c>
      <c r="DC5" s="12">
        <v>1.3</v>
      </c>
      <c r="DD5" s="12">
        <v>1.6</v>
      </c>
      <c r="DE5" s="12">
        <v>2</v>
      </c>
      <c r="DF5" s="12">
        <v>2.5</v>
      </c>
      <c r="DG5" s="12">
        <v>3</v>
      </c>
      <c r="DH5" s="12">
        <v>0.2</v>
      </c>
      <c r="DI5" s="12">
        <v>0.2</v>
      </c>
      <c r="DJ5" s="12">
        <v>0.3</v>
      </c>
      <c r="DK5" s="12">
        <v>0.4</v>
      </c>
      <c r="DL5" s="12">
        <v>0.9</v>
      </c>
      <c r="DM5" s="12">
        <v>0.6</v>
      </c>
      <c r="DN5" s="12">
        <v>0.7</v>
      </c>
      <c r="DO5" s="12">
        <v>1</v>
      </c>
      <c r="DP5" s="12">
        <v>1.1000000000000001</v>
      </c>
      <c r="DQ5" s="12">
        <v>0.6</v>
      </c>
      <c r="DR5" s="12">
        <v>0.7</v>
      </c>
      <c r="DS5" s="12">
        <v>1</v>
      </c>
      <c r="DT5" s="12">
        <v>1.1000000000000001</v>
      </c>
      <c r="DU5" s="12">
        <v>1.1000000000000001</v>
      </c>
      <c r="DV5" s="12">
        <v>1.3</v>
      </c>
      <c r="DW5" s="12">
        <v>2</v>
      </c>
      <c r="DX5" s="12">
        <v>2.8</v>
      </c>
      <c r="DY5" s="12">
        <v>1.8</v>
      </c>
      <c r="DZ5" s="12">
        <v>1.8</v>
      </c>
      <c r="EA5" s="12">
        <v>1.1000000000000001</v>
      </c>
      <c r="EB5" s="12">
        <v>1.2</v>
      </c>
      <c r="EC5" s="12">
        <v>1.3</v>
      </c>
      <c r="ED5" s="12">
        <v>1.3</v>
      </c>
      <c r="EE5" s="12">
        <v>1.5</v>
      </c>
      <c r="EF5" s="12">
        <v>1.6</v>
      </c>
      <c r="EG5" s="12">
        <v>2.5</v>
      </c>
      <c r="EH5" s="12">
        <v>1.5</v>
      </c>
      <c r="EI5" s="12">
        <v>1.6</v>
      </c>
      <c r="EJ5" s="12">
        <v>1.8</v>
      </c>
      <c r="EK5" s="12">
        <v>0.9</v>
      </c>
      <c r="EL5" s="12">
        <v>1</v>
      </c>
      <c r="EM5" s="12">
        <v>0.6</v>
      </c>
      <c r="EN5" s="12">
        <v>0.7</v>
      </c>
      <c r="EO5" s="12">
        <v>0.5</v>
      </c>
      <c r="EP5" s="12">
        <v>0.6</v>
      </c>
      <c r="EQ5" s="12">
        <v>0.7</v>
      </c>
      <c r="ER5" s="12">
        <v>0.9</v>
      </c>
      <c r="ES5" s="12">
        <v>0.8</v>
      </c>
      <c r="ET5" s="12">
        <v>0.7</v>
      </c>
      <c r="EU5" s="12">
        <v>1</v>
      </c>
      <c r="EV5" s="12">
        <v>0.5</v>
      </c>
      <c r="EW5" s="12">
        <v>0.8</v>
      </c>
      <c r="EX5" s="12">
        <v>0.3</v>
      </c>
      <c r="EY5" s="12">
        <v>0.4</v>
      </c>
      <c r="EZ5" s="12">
        <v>0.9</v>
      </c>
      <c r="FA5" s="12">
        <v>0.2</v>
      </c>
      <c r="FB5" s="12">
        <v>0.3</v>
      </c>
      <c r="FC5" s="12">
        <v>0.3</v>
      </c>
      <c r="FD5" s="12">
        <v>0.6</v>
      </c>
      <c r="FE5" s="12">
        <v>0.7</v>
      </c>
      <c r="FF5" s="12">
        <v>0.3</v>
      </c>
      <c r="FG5" s="12">
        <v>0.4</v>
      </c>
      <c r="FH5" s="12">
        <v>0.3</v>
      </c>
      <c r="FI5" s="12">
        <v>0.4</v>
      </c>
      <c r="FJ5" s="12">
        <v>0.1</v>
      </c>
      <c r="FK5" s="12">
        <v>0.2</v>
      </c>
      <c r="FL5" s="12">
        <v>0.3</v>
      </c>
      <c r="FM5" s="12">
        <v>0.6</v>
      </c>
      <c r="FN5" s="12">
        <v>0.7</v>
      </c>
      <c r="FO5" s="12">
        <v>0.3</v>
      </c>
      <c r="FP5" s="12">
        <v>0.6</v>
      </c>
      <c r="FQ5" s="12">
        <v>0.9</v>
      </c>
      <c r="FR5" s="12">
        <v>1.6</v>
      </c>
      <c r="FS5" s="12">
        <v>0.5</v>
      </c>
      <c r="FT5" s="12">
        <v>0.9</v>
      </c>
      <c r="FU5" s="12">
        <v>1.1000000000000001</v>
      </c>
      <c r="FV5" s="12">
        <v>1.3</v>
      </c>
      <c r="FW5" s="12">
        <v>1.7</v>
      </c>
      <c r="FX5" s="12">
        <v>0.7</v>
      </c>
      <c r="FY5" s="12">
        <v>1</v>
      </c>
      <c r="FZ5" s="12">
        <v>1.5</v>
      </c>
      <c r="GA5" s="12">
        <v>2.1</v>
      </c>
      <c r="GB5" s="12">
        <v>0.9</v>
      </c>
      <c r="GC5" s="12">
        <v>1.1000000000000001</v>
      </c>
      <c r="GD5" s="12">
        <v>1.3</v>
      </c>
      <c r="GE5" s="12">
        <v>1.1000000000000001</v>
      </c>
      <c r="GF5" s="12">
        <v>1.4</v>
      </c>
      <c r="GG5" s="12">
        <v>2</v>
      </c>
      <c r="GH5" s="12">
        <v>1.3</v>
      </c>
      <c r="GI5" s="12">
        <v>2</v>
      </c>
      <c r="GJ5" s="12">
        <v>2.5</v>
      </c>
      <c r="GK5" s="12">
        <v>2.2000000000000002</v>
      </c>
      <c r="GL5" s="12">
        <v>1.9</v>
      </c>
      <c r="GM5" s="12">
        <v>2.4</v>
      </c>
      <c r="GN5" s="12">
        <v>2</v>
      </c>
      <c r="GO5" s="12">
        <v>2.4</v>
      </c>
      <c r="GP5" s="12">
        <v>1.6</v>
      </c>
      <c r="GQ5" s="12">
        <v>1.8</v>
      </c>
      <c r="GR5" s="12">
        <v>2.1</v>
      </c>
      <c r="GS5" s="12">
        <v>1.4</v>
      </c>
      <c r="GT5" s="12">
        <v>1.7</v>
      </c>
      <c r="GU5" s="12">
        <v>2.7</v>
      </c>
      <c r="GV5" s="12">
        <v>1.8</v>
      </c>
      <c r="GW5" s="12">
        <v>2.2999999999999998</v>
      </c>
      <c r="GX5" s="12">
        <v>2.7</v>
      </c>
      <c r="GY5" s="12">
        <v>3.6</v>
      </c>
      <c r="GZ5" s="12">
        <v>1.9</v>
      </c>
      <c r="HA5" s="12">
        <v>2</v>
      </c>
      <c r="HB5" s="12">
        <v>0.9</v>
      </c>
      <c r="HC5" s="12">
        <v>0.6</v>
      </c>
      <c r="HD5" s="12">
        <v>0.7</v>
      </c>
      <c r="HE5" s="12">
        <v>0.9</v>
      </c>
      <c r="HF5" s="12">
        <v>0.4</v>
      </c>
      <c r="HG5" s="12">
        <v>0.6</v>
      </c>
      <c r="HH5" s="12">
        <v>0.9</v>
      </c>
      <c r="HI5" s="12">
        <v>1.2</v>
      </c>
      <c r="HJ5" s="12">
        <v>0.8</v>
      </c>
      <c r="HK5" s="12">
        <v>0.9</v>
      </c>
      <c r="HL5" s="12">
        <v>0.6</v>
      </c>
      <c r="HM5" s="12">
        <v>0.7</v>
      </c>
      <c r="HN5" s="12">
        <v>0.9</v>
      </c>
      <c r="HO5" s="12">
        <v>2</v>
      </c>
      <c r="HP5" s="12">
        <v>1.5</v>
      </c>
      <c r="HQ5" s="12">
        <v>1.6</v>
      </c>
      <c r="HR5" s="12">
        <v>2</v>
      </c>
      <c r="HS5" s="12">
        <v>1.2</v>
      </c>
      <c r="HT5" s="12">
        <v>1.5</v>
      </c>
      <c r="HU5" s="12">
        <v>1.8</v>
      </c>
      <c r="HV5" s="12">
        <v>0.5</v>
      </c>
      <c r="HW5" s="12">
        <v>0.6</v>
      </c>
      <c r="HX5" s="12">
        <v>0.6</v>
      </c>
      <c r="HY5" s="12">
        <v>0.7</v>
      </c>
    </row>
    <row r="6" spans="1:233" x14ac:dyDescent="0.3">
      <c r="D6" s="9" t="s">
        <v>6</v>
      </c>
      <c r="E6" s="12">
        <v>500</v>
      </c>
      <c r="F6" s="12">
        <v>850</v>
      </c>
      <c r="G6" s="12">
        <v>800</v>
      </c>
      <c r="H6" s="12">
        <v>1180</v>
      </c>
      <c r="I6" s="12">
        <v>1300</v>
      </c>
      <c r="J6" s="12">
        <v>3000</v>
      </c>
      <c r="K6" s="12">
        <v>4000</v>
      </c>
      <c r="L6" s="12">
        <v>179</v>
      </c>
      <c r="M6" s="12">
        <v>310</v>
      </c>
      <c r="N6" s="12">
        <v>528</v>
      </c>
      <c r="O6" s="12">
        <v>916.8</v>
      </c>
      <c r="P6" s="12">
        <v>1406</v>
      </c>
      <c r="Q6" s="12">
        <v>1272</v>
      </c>
      <c r="R6" s="12">
        <v>1048</v>
      </c>
      <c r="S6" s="12">
        <v>917</v>
      </c>
      <c r="T6" s="12">
        <v>1406</v>
      </c>
      <c r="U6" s="12">
        <v>1272</v>
      </c>
      <c r="V6" s="12">
        <v>1048</v>
      </c>
      <c r="W6" s="12">
        <v>490</v>
      </c>
      <c r="X6" s="12">
        <v>490</v>
      </c>
      <c r="Y6" s="12">
        <v>520</v>
      </c>
      <c r="Z6" s="12">
        <v>1200</v>
      </c>
      <c r="AA6" s="12">
        <v>1500</v>
      </c>
      <c r="AB6" s="12">
        <v>1500</v>
      </c>
      <c r="AC6" s="12">
        <v>1700</v>
      </c>
      <c r="AD6" s="12">
        <v>2000</v>
      </c>
      <c r="AE6" s="12">
        <v>1600</v>
      </c>
      <c r="AF6" s="12">
        <v>2500</v>
      </c>
      <c r="AG6" s="12">
        <v>2500</v>
      </c>
      <c r="AH6" s="12">
        <v>4560</v>
      </c>
      <c r="AI6" s="12">
        <v>1800</v>
      </c>
      <c r="AJ6" s="12">
        <v>1550</v>
      </c>
      <c r="AK6" s="12">
        <v>2800</v>
      </c>
      <c r="AL6" s="12">
        <v>3000</v>
      </c>
      <c r="AM6" s="12">
        <v>1500</v>
      </c>
      <c r="AN6" s="12">
        <v>1200</v>
      </c>
      <c r="AO6" s="12">
        <v>1000</v>
      </c>
      <c r="AP6" s="12">
        <v>1000</v>
      </c>
      <c r="AQ6" s="12">
        <v>1300</v>
      </c>
      <c r="AR6" s="12">
        <v>1200</v>
      </c>
      <c r="AS6" s="12">
        <v>1500</v>
      </c>
      <c r="AT6" s="12">
        <v>1200</v>
      </c>
      <c r="AU6" s="12">
        <v>1700</v>
      </c>
      <c r="AV6" s="12">
        <v>1400</v>
      </c>
      <c r="AW6" s="12">
        <v>1900</v>
      </c>
      <c r="AX6" s="12">
        <v>1600</v>
      </c>
      <c r="AY6" s="12">
        <v>2200</v>
      </c>
      <c r="AZ6" s="12">
        <v>2000</v>
      </c>
      <c r="BA6" s="12">
        <v>2200</v>
      </c>
      <c r="BB6" s="12">
        <v>2800</v>
      </c>
      <c r="BC6" s="12">
        <v>3200</v>
      </c>
      <c r="BD6" s="12">
        <v>3600</v>
      </c>
      <c r="BE6" s="12">
        <v>4000</v>
      </c>
      <c r="BF6" s="12">
        <v>96</v>
      </c>
      <c r="BG6" s="12">
        <v>150</v>
      </c>
      <c r="BH6" s="12">
        <v>200</v>
      </c>
      <c r="BI6" s="12">
        <v>220</v>
      </c>
      <c r="BJ6" s="12">
        <v>330</v>
      </c>
      <c r="BK6" s="12">
        <v>466</v>
      </c>
      <c r="BL6" s="12">
        <v>481</v>
      </c>
      <c r="BM6" s="12">
        <v>310</v>
      </c>
      <c r="BN6" s="12">
        <v>400</v>
      </c>
      <c r="BO6" s="12">
        <v>510</v>
      </c>
      <c r="BP6" s="12">
        <v>330</v>
      </c>
      <c r="BQ6" s="12">
        <v>495</v>
      </c>
      <c r="BR6" s="12">
        <v>555</v>
      </c>
      <c r="BS6" s="12">
        <v>900</v>
      </c>
      <c r="BT6" s="12">
        <v>1140</v>
      </c>
      <c r="BU6" s="12">
        <v>450</v>
      </c>
      <c r="BV6" s="12">
        <v>540</v>
      </c>
      <c r="BW6" s="12">
        <v>575</v>
      </c>
      <c r="BX6" s="12">
        <v>660</v>
      </c>
      <c r="BY6" s="12">
        <v>750</v>
      </c>
      <c r="BZ6" s="12">
        <v>870</v>
      </c>
      <c r="CA6" s="12">
        <v>750</v>
      </c>
      <c r="CB6" s="12">
        <v>900</v>
      </c>
      <c r="CC6" s="12">
        <v>850</v>
      </c>
      <c r="CD6" s="12">
        <v>840</v>
      </c>
      <c r="CE6" s="12">
        <v>1440</v>
      </c>
      <c r="CF6" s="12">
        <v>145</v>
      </c>
      <c r="CG6" s="12">
        <v>212.4</v>
      </c>
      <c r="CH6" s="12">
        <v>274.60000000000002</v>
      </c>
      <c r="CI6" s="12">
        <v>312.60000000000002</v>
      </c>
      <c r="CJ6" s="12">
        <v>690</v>
      </c>
      <c r="CK6" s="12">
        <v>620</v>
      </c>
      <c r="CL6" s="12">
        <v>872.3</v>
      </c>
      <c r="CM6" s="12">
        <v>808</v>
      </c>
      <c r="CN6" s="12">
        <v>745.8</v>
      </c>
      <c r="CO6" s="12">
        <v>767</v>
      </c>
      <c r="CP6" s="12">
        <v>559</v>
      </c>
      <c r="CQ6" s="12">
        <v>620.70000000000005</v>
      </c>
      <c r="CR6" s="12">
        <v>677.2</v>
      </c>
      <c r="CS6" s="12">
        <v>552</v>
      </c>
      <c r="CT6" s="12">
        <v>620</v>
      </c>
      <c r="CU6" s="12">
        <v>691</v>
      </c>
      <c r="CV6" s="12">
        <v>894</v>
      </c>
      <c r="CW6" s="12">
        <v>713.9</v>
      </c>
      <c r="CX6" s="12">
        <v>783.6</v>
      </c>
      <c r="CY6" s="12">
        <v>763.4</v>
      </c>
      <c r="CZ6" s="12">
        <v>641.1</v>
      </c>
      <c r="DA6" s="12">
        <v>707.4</v>
      </c>
      <c r="DB6" s="12">
        <v>760.5</v>
      </c>
      <c r="DC6" s="12">
        <v>1006.25</v>
      </c>
      <c r="DD6" s="12">
        <v>871</v>
      </c>
      <c r="DE6" s="12">
        <v>693</v>
      </c>
      <c r="DF6" s="12">
        <v>2400</v>
      </c>
      <c r="DG6" s="12">
        <v>2000</v>
      </c>
      <c r="DH6" s="12">
        <v>216</v>
      </c>
      <c r="DI6" s="12">
        <v>300</v>
      </c>
      <c r="DJ6" s="12">
        <v>380</v>
      </c>
      <c r="DK6" s="12">
        <v>750</v>
      </c>
      <c r="DL6" s="12">
        <v>700</v>
      </c>
      <c r="DM6" s="12">
        <v>1100</v>
      </c>
      <c r="DN6" s="12">
        <v>1200</v>
      </c>
      <c r="DO6" s="12">
        <v>875</v>
      </c>
      <c r="DP6" s="12">
        <v>1000</v>
      </c>
      <c r="DQ6" s="12">
        <v>1100</v>
      </c>
      <c r="DR6" s="12">
        <v>1200</v>
      </c>
      <c r="DS6" s="12">
        <v>875</v>
      </c>
      <c r="DT6" s="12">
        <v>1000</v>
      </c>
      <c r="DU6" s="12">
        <v>2500</v>
      </c>
      <c r="DV6" s="12">
        <v>3200</v>
      </c>
      <c r="DW6" s="12">
        <v>4200</v>
      </c>
      <c r="DX6" s="12">
        <v>4500</v>
      </c>
      <c r="DY6" s="12">
        <v>3100</v>
      </c>
      <c r="DZ6" s="12">
        <v>4200</v>
      </c>
      <c r="EA6" s="12">
        <v>2150</v>
      </c>
      <c r="EB6" s="12">
        <v>2750</v>
      </c>
      <c r="EC6" s="12">
        <v>3025</v>
      </c>
      <c r="ED6" s="12">
        <v>2800</v>
      </c>
      <c r="EE6" s="12">
        <v>2175</v>
      </c>
      <c r="EF6" s="12">
        <v>3675</v>
      </c>
      <c r="EG6" s="12">
        <v>1825</v>
      </c>
      <c r="EH6" s="12">
        <v>1680</v>
      </c>
      <c r="EI6" s="12">
        <v>1100</v>
      </c>
      <c r="EJ6" s="12">
        <v>1250</v>
      </c>
      <c r="EK6" s="12">
        <v>800</v>
      </c>
      <c r="EL6" s="12">
        <v>1032</v>
      </c>
      <c r="EM6" s="12">
        <v>750</v>
      </c>
      <c r="EN6" s="12">
        <v>1000</v>
      </c>
      <c r="EO6" s="12">
        <v>800</v>
      </c>
      <c r="EP6" s="12">
        <v>1125</v>
      </c>
      <c r="EQ6" s="12">
        <v>875</v>
      </c>
      <c r="ER6" s="12">
        <v>1100</v>
      </c>
      <c r="ES6" s="12">
        <v>880</v>
      </c>
      <c r="ET6" s="12">
        <v>750</v>
      </c>
      <c r="EU6" s="12">
        <v>875</v>
      </c>
      <c r="EV6" s="12">
        <v>500</v>
      </c>
      <c r="EW6" s="12">
        <v>480</v>
      </c>
      <c r="EX6" s="12">
        <v>375</v>
      </c>
      <c r="EY6" s="12">
        <v>450</v>
      </c>
      <c r="EZ6" s="12">
        <v>560</v>
      </c>
      <c r="FA6" s="12">
        <v>250</v>
      </c>
      <c r="FB6" s="12">
        <v>310</v>
      </c>
      <c r="FC6" s="12">
        <v>400</v>
      </c>
      <c r="FD6" s="12">
        <v>400</v>
      </c>
      <c r="FE6" s="12">
        <v>520</v>
      </c>
      <c r="FF6" s="12">
        <v>315</v>
      </c>
      <c r="FG6" s="12">
        <v>400</v>
      </c>
      <c r="FH6" s="12">
        <v>250</v>
      </c>
      <c r="FI6" s="12">
        <v>250</v>
      </c>
      <c r="FJ6" s="12">
        <v>120</v>
      </c>
      <c r="FK6" s="12">
        <v>140</v>
      </c>
      <c r="FL6" s="12">
        <v>150</v>
      </c>
      <c r="FM6" s="12">
        <v>150</v>
      </c>
      <c r="FN6" s="12">
        <v>412</v>
      </c>
      <c r="FO6" s="12">
        <v>300</v>
      </c>
      <c r="FP6" s="12">
        <v>390</v>
      </c>
      <c r="FQ6" s="12">
        <v>365</v>
      </c>
      <c r="FR6" s="12">
        <v>450</v>
      </c>
      <c r="FS6" s="12">
        <v>320</v>
      </c>
      <c r="FT6" s="12">
        <v>385</v>
      </c>
      <c r="FU6" s="12">
        <v>392</v>
      </c>
      <c r="FV6" s="12">
        <v>540</v>
      </c>
      <c r="FW6" s="12">
        <v>710</v>
      </c>
      <c r="FX6" s="12">
        <v>570</v>
      </c>
      <c r="FY6" s="12">
        <v>600</v>
      </c>
      <c r="FZ6" s="12">
        <v>600</v>
      </c>
      <c r="GA6" s="12">
        <v>880</v>
      </c>
      <c r="GB6" s="12">
        <v>700</v>
      </c>
      <c r="GC6" s="12">
        <v>750</v>
      </c>
      <c r="GD6" s="12">
        <v>880</v>
      </c>
      <c r="GE6" s="12">
        <v>1750</v>
      </c>
      <c r="GF6" s="12">
        <v>1500</v>
      </c>
      <c r="GG6" s="12">
        <v>1360</v>
      </c>
      <c r="GH6" s="12">
        <v>1875</v>
      </c>
      <c r="GI6" s="12">
        <v>1700</v>
      </c>
      <c r="GJ6" s="12">
        <v>1300</v>
      </c>
      <c r="GK6" s="12">
        <v>2000</v>
      </c>
      <c r="GL6" s="12">
        <v>2000</v>
      </c>
      <c r="GM6" s="12">
        <v>2100</v>
      </c>
      <c r="GN6" s="12">
        <v>2150</v>
      </c>
      <c r="GO6" s="12">
        <v>2130</v>
      </c>
      <c r="GP6" s="12">
        <v>2040</v>
      </c>
      <c r="GQ6" s="12">
        <v>2225</v>
      </c>
      <c r="GR6" s="12">
        <v>2350</v>
      </c>
      <c r="GS6" s="12">
        <v>2140</v>
      </c>
      <c r="GT6" s="12">
        <v>2033</v>
      </c>
      <c r="GU6" s="12">
        <v>2193</v>
      </c>
      <c r="GV6" s="12">
        <v>2770</v>
      </c>
      <c r="GW6" s="12">
        <v>2370</v>
      </c>
      <c r="GX6" s="12">
        <v>2410</v>
      </c>
      <c r="GY6" s="12">
        <v>2470</v>
      </c>
      <c r="GZ6" s="12">
        <v>3145</v>
      </c>
      <c r="HA6" s="12">
        <v>2730</v>
      </c>
      <c r="HB6" s="12">
        <v>89</v>
      </c>
      <c r="HC6" s="12">
        <v>240</v>
      </c>
      <c r="HD6" s="12">
        <v>225</v>
      </c>
      <c r="HE6" s="12">
        <v>287</v>
      </c>
      <c r="HF6" s="12">
        <v>235</v>
      </c>
      <c r="HG6" s="12">
        <v>200</v>
      </c>
      <c r="HH6" s="12">
        <v>410</v>
      </c>
      <c r="HI6" s="12">
        <v>510</v>
      </c>
      <c r="HJ6" s="12">
        <v>400</v>
      </c>
      <c r="HK6" s="12">
        <v>430</v>
      </c>
      <c r="HL6" s="12">
        <v>237</v>
      </c>
      <c r="HM6" s="12">
        <v>300</v>
      </c>
      <c r="HN6" s="12">
        <v>387</v>
      </c>
      <c r="HO6" s="12">
        <v>990</v>
      </c>
      <c r="HP6" s="12">
        <v>1100</v>
      </c>
      <c r="HQ6" s="12">
        <v>907</v>
      </c>
      <c r="HR6" s="12">
        <v>950</v>
      </c>
      <c r="HS6" s="12">
        <v>1000</v>
      </c>
      <c r="HT6" s="12">
        <v>825</v>
      </c>
      <c r="HU6" s="12">
        <v>900</v>
      </c>
      <c r="HV6" s="12">
        <v>165</v>
      </c>
      <c r="HW6" s="12">
        <v>200</v>
      </c>
      <c r="HX6" s="12">
        <v>240</v>
      </c>
      <c r="HY6" s="12">
        <v>330</v>
      </c>
    </row>
    <row r="7" spans="1:233" x14ac:dyDescent="0.3">
      <c r="D7" s="9" t="s">
        <v>7</v>
      </c>
      <c r="E7" s="12">
        <v>41.8</v>
      </c>
      <c r="F7" s="12">
        <v>42.5</v>
      </c>
      <c r="G7" s="12">
        <v>60.7</v>
      </c>
      <c r="H7" s="12">
        <v>60.7</v>
      </c>
      <c r="I7" s="12">
        <v>60.7</v>
      </c>
      <c r="J7" s="12">
        <v>80</v>
      </c>
      <c r="K7" s="12">
        <v>80</v>
      </c>
      <c r="L7" s="12">
        <v>86.8</v>
      </c>
      <c r="M7" s="12">
        <v>86.8</v>
      </c>
      <c r="N7" s="12">
        <v>86.8</v>
      </c>
      <c r="O7" s="12">
        <v>87.1</v>
      </c>
      <c r="P7" s="12">
        <v>87.1</v>
      </c>
      <c r="Q7" s="12">
        <v>87.1</v>
      </c>
      <c r="R7" s="12">
        <v>87.1</v>
      </c>
      <c r="S7" s="12">
        <v>87</v>
      </c>
      <c r="T7" s="12">
        <v>87</v>
      </c>
      <c r="U7" s="12">
        <v>87</v>
      </c>
      <c r="V7" s="12">
        <v>87</v>
      </c>
      <c r="W7" s="12">
        <v>86.8</v>
      </c>
      <c r="X7" s="12">
        <v>86.8</v>
      </c>
      <c r="Y7" s="12">
        <v>86.8</v>
      </c>
      <c r="Z7" s="12">
        <v>86.8</v>
      </c>
      <c r="AA7" s="12">
        <v>86.8</v>
      </c>
      <c r="AB7" s="12">
        <v>88.6</v>
      </c>
      <c r="AC7" s="12">
        <v>88.6</v>
      </c>
      <c r="AD7" s="12">
        <v>88.6</v>
      </c>
      <c r="AE7" s="12">
        <v>98.6</v>
      </c>
      <c r="AF7" s="12">
        <v>107</v>
      </c>
      <c r="AG7" s="12">
        <v>107</v>
      </c>
      <c r="AH7" s="12">
        <v>106</v>
      </c>
      <c r="AI7" s="12">
        <v>69</v>
      </c>
      <c r="AJ7" s="12">
        <v>69</v>
      </c>
      <c r="AK7" s="12">
        <v>91.6</v>
      </c>
      <c r="AL7" s="12">
        <v>91.6</v>
      </c>
      <c r="AM7" s="12">
        <v>91.6</v>
      </c>
      <c r="AN7" s="12">
        <v>55.6</v>
      </c>
      <c r="AO7" s="12">
        <v>55.6</v>
      </c>
      <c r="AP7" s="12">
        <v>55.6</v>
      </c>
      <c r="AQ7" s="12">
        <v>55.6</v>
      </c>
      <c r="AR7" s="12">
        <v>55.6</v>
      </c>
      <c r="AS7" s="12">
        <v>68.8</v>
      </c>
      <c r="AT7" s="12">
        <v>68.8</v>
      </c>
      <c r="AU7" s="12">
        <v>68.8</v>
      </c>
      <c r="AV7" s="12">
        <v>68.8</v>
      </c>
      <c r="AW7" s="12">
        <v>79</v>
      </c>
      <c r="AX7" s="12">
        <v>79</v>
      </c>
      <c r="AY7" s="12">
        <v>79</v>
      </c>
      <c r="AZ7" s="12">
        <v>79</v>
      </c>
      <c r="BA7" s="12">
        <v>89</v>
      </c>
      <c r="BB7" s="12">
        <v>89</v>
      </c>
      <c r="BC7" s="12">
        <v>89</v>
      </c>
      <c r="BD7" s="12">
        <v>89</v>
      </c>
      <c r="BE7" s="12">
        <v>89</v>
      </c>
      <c r="BF7" s="12">
        <v>23</v>
      </c>
      <c r="BG7" s="12">
        <v>23</v>
      </c>
      <c r="BH7" s="12">
        <v>27.5</v>
      </c>
      <c r="BI7" s="12">
        <v>27.5</v>
      </c>
      <c r="BJ7" s="12">
        <v>37.700000000000003</v>
      </c>
      <c r="BK7" s="12">
        <v>37.700000000000003</v>
      </c>
      <c r="BL7" s="12">
        <v>37.700000000000003</v>
      </c>
      <c r="BM7" s="12">
        <v>41.8</v>
      </c>
      <c r="BN7" s="12">
        <v>41.8</v>
      </c>
      <c r="BO7" s="12">
        <v>41.8</v>
      </c>
      <c r="BP7" s="12">
        <v>41.8</v>
      </c>
      <c r="BQ7" s="12">
        <v>41.8</v>
      </c>
      <c r="BR7" s="12">
        <v>41.8</v>
      </c>
      <c r="BS7" s="12">
        <v>42.5</v>
      </c>
      <c r="BT7" s="12">
        <v>42.5</v>
      </c>
      <c r="BU7" s="12">
        <v>44.5</v>
      </c>
      <c r="BV7" s="12">
        <v>44.5</v>
      </c>
      <c r="BW7" s="12">
        <v>44.5</v>
      </c>
      <c r="BX7" s="12">
        <v>44.7</v>
      </c>
      <c r="BY7" s="12">
        <v>44.7</v>
      </c>
      <c r="BZ7" s="12">
        <v>44.7</v>
      </c>
      <c r="CA7" s="12">
        <v>44.7</v>
      </c>
      <c r="CB7" s="12">
        <v>44.7</v>
      </c>
      <c r="CC7" s="12">
        <v>59</v>
      </c>
      <c r="CD7" s="12">
        <v>59</v>
      </c>
      <c r="CE7" s="12">
        <v>59</v>
      </c>
      <c r="CF7" s="12">
        <v>14.4</v>
      </c>
      <c r="CG7" s="12">
        <v>18.8</v>
      </c>
      <c r="CH7" s="12">
        <v>18.8</v>
      </c>
      <c r="CI7" s="12">
        <v>18.8</v>
      </c>
      <c r="CJ7" s="12">
        <v>27.9</v>
      </c>
      <c r="CK7" s="12">
        <v>27.9</v>
      </c>
      <c r="CL7" s="12">
        <v>27.9</v>
      </c>
      <c r="CM7" s="12">
        <v>27.9</v>
      </c>
      <c r="CN7" s="12">
        <v>27.9</v>
      </c>
      <c r="CO7" s="12">
        <v>27.9</v>
      </c>
      <c r="CP7" s="12">
        <v>28.4</v>
      </c>
      <c r="CQ7" s="12">
        <v>28.4</v>
      </c>
      <c r="CR7" s="12">
        <v>28.4</v>
      </c>
      <c r="CS7" s="12">
        <v>27.5</v>
      </c>
      <c r="CT7" s="12">
        <v>27.5</v>
      </c>
      <c r="CU7" s="12">
        <v>28.8</v>
      </c>
      <c r="CV7" s="12">
        <v>27.5</v>
      </c>
      <c r="CW7" s="12">
        <v>27.5</v>
      </c>
      <c r="CX7" s="12">
        <v>27.5</v>
      </c>
      <c r="CY7" s="12">
        <v>27.5</v>
      </c>
      <c r="CZ7" s="12">
        <v>27.5</v>
      </c>
      <c r="DA7" s="12">
        <v>27.5</v>
      </c>
      <c r="DB7" s="12">
        <v>27.5</v>
      </c>
      <c r="DC7" s="12">
        <v>28.8</v>
      </c>
      <c r="DD7" s="12">
        <v>28.8</v>
      </c>
      <c r="DE7" s="12">
        <v>28.8</v>
      </c>
      <c r="DF7" s="12">
        <v>36</v>
      </c>
      <c r="DG7" s="12">
        <v>36</v>
      </c>
      <c r="DH7" s="12">
        <v>44.35</v>
      </c>
      <c r="DI7" s="12">
        <v>44.35</v>
      </c>
      <c r="DJ7" s="12">
        <v>44.35</v>
      </c>
      <c r="DK7" s="12">
        <v>79</v>
      </c>
      <c r="DL7" s="12">
        <v>79</v>
      </c>
      <c r="DM7" s="12">
        <v>86.8</v>
      </c>
      <c r="DN7" s="12">
        <v>86.8</v>
      </c>
      <c r="DO7" s="12">
        <v>86.8</v>
      </c>
      <c r="DP7" s="12">
        <v>86.8</v>
      </c>
      <c r="DQ7" s="12">
        <v>86.8</v>
      </c>
      <c r="DR7" s="12">
        <v>86.8</v>
      </c>
      <c r="DS7" s="12">
        <v>86.8</v>
      </c>
      <c r="DT7" s="12">
        <v>86.8</v>
      </c>
      <c r="DU7" s="12">
        <v>91.6</v>
      </c>
      <c r="DV7" s="12">
        <v>91.6</v>
      </c>
      <c r="DW7" s="12">
        <v>89.3</v>
      </c>
      <c r="DX7" s="12">
        <v>89.3</v>
      </c>
      <c r="DY7" s="12">
        <v>89.3</v>
      </c>
      <c r="DZ7" s="12">
        <v>89.3</v>
      </c>
      <c r="EA7" s="12">
        <v>89.3</v>
      </c>
      <c r="EB7" s="12">
        <v>89.3</v>
      </c>
      <c r="EC7" s="12">
        <v>89.3</v>
      </c>
      <c r="ED7" s="12">
        <v>89.3</v>
      </c>
      <c r="EE7" s="12">
        <v>69.3</v>
      </c>
      <c r="EF7" s="12">
        <v>69.3</v>
      </c>
      <c r="EG7" s="12">
        <v>69.3</v>
      </c>
      <c r="EH7" s="12">
        <v>69.3</v>
      </c>
      <c r="EI7" s="12">
        <v>69.3</v>
      </c>
      <c r="EJ7" s="12">
        <v>69.3</v>
      </c>
      <c r="EK7" s="12">
        <v>59</v>
      </c>
      <c r="EL7" s="12">
        <v>59</v>
      </c>
      <c r="EM7" s="12">
        <v>47.5</v>
      </c>
      <c r="EN7" s="12">
        <v>47.5</v>
      </c>
      <c r="EO7" s="12">
        <v>47.5</v>
      </c>
      <c r="EP7" s="12">
        <v>47.5</v>
      </c>
      <c r="EQ7" s="12">
        <v>41.9</v>
      </c>
      <c r="ER7" s="12">
        <v>59</v>
      </c>
      <c r="ES7" s="12">
        <v>59</v>
      </c>
      <c r="ET7" s="12">
        <v>44.7</v>
      </c>
      <c r="EU7" s="12">
        <v>44.7</v>
      </c>
      <c r="EV7" s="12">
        <v>44.3</v>
      </c>
      <c r="EW7" s="12">
        <v>44.3</v>
      </c>
      <c r="EX7" s="12">
        <v>43.6</v>
      </c>
      <c r="EY7" s="12">
        <v>43.6</v>
      </c>
      <c r="EZ7" s="12">
        <v>43.6</v>
      </c>
      <c r="FA7" s="12">
        <v>43.6</v>
      </c>
      <c r="FB7" s="12">
        <v>43.6</v>
      </c>
      <c r="FC7" s="12">
        <v>41.8</v>
      </c>
      <c r="FD7" s="12">
        <v>41.8</v>
      </c>
      <c r="FE7" s="12">
        <v>41.8</v>
      </c>
      <c r="FF7" s="12">
        <v>41.8</v>
      </c>
      <c r="FG7" s="12">
        <v>41.8</v>
      </c>
      <c r="FH7" s="12">
        <v>35</v>
      </c>
      <c r="FI7" s="12">
        <v>35</v>
      </c>
      <c r="FJ7" s="12">
        <v>27</v>
      </c>
      <c r="FK7" s="12">
        <v>27</v>
      </c>
      <c r="FL7" s="12">
        <v>27</v>
      </c>
      <c r="FM7" s="12">
        <v>27</v>
      </c>
      <c r="FN7" s="12">
        <v>27.5</v>
      </c>
      <c r="FO7" s="12">
        <v>27.5</v>
      </c>
      <c r="FP7" s="12">
        <v>27.5</v>
      </c>
      <c r="FQ7" s="12">
        <v>27.5</v>
      </c>
      <c r="FR7" s="12">
        <v>27.5</v>
      </c>
      <c r="FS7" s="12">
        <v>27.7</v>
      </c>
      <c r="FT7" s="12">
        <v>27.7</v>
      </c>
      <c r="FU7" s="12">
        <v>27.7</v>
      </c>
      <c r="FV7" s="12">
        <v>27.7</v>
      </c>
      <c r="FW7" s="12">
        <v>27.7</v>
      </c>
      <c r="FX7" s="12">
        <v>35</v>
      </c>
      <c r="FY7" s="12">
        <v>35</v>
      </c>
      <c r="FZ7" s="12">
        <v>35</v>
      </c>
      <c r="GA7" s="12">
        <v>35</v>
      </c>
      <c r="GB7" s="12">
        <v>35</v>
      </c>
      <c r="GC7" s="12">
        <v>35</v>
      </c>
      <c r="GD7" s="12">
        <v>35</v>
      </c>
      <c r="GE7" s="12">
        <v>42.5</v>
      </c>
      <c r="GF7" s="12">
        <v>42.5</v>
      </c>
      <c r="GG7" s="12">
        <v>42.5</v>
      </c>
      <c r="GH7" s="12">
        <v>42.5</v>
      </c>
      <c r="GI7" s="12">
        <v>42.5</v>
      </c>
      <c r="GJ7" s="12">
        <v>42.5</v>
      </c>
      <c r="GK7" s="12">
        <v>42.5</v>
      </c>
      <c r="GL7" s="12">
        <v>49.7</v>
      </c>
      <c r="GM7" s="12">
        <v>49.7</v>
      </c>
      <c r="GN7" s="12">
        <v>49.7</v>
      </c>
      <c r="GO7" s="12">
        <v>49.7</v>
      </c>
      <c r="GP7" s="12">
        <v>49.7</v>
      </c>
      <c r="GQ7" s="12">
        <v>49.7</v>
      </c>
      <c r="GR7" s="12">
        <v>49.7</v>
      </c>
      <c r="GS7" s="12">
        <v>62.8</v>
      </c>
      <c r="GT7" s="12">
        <v>62.8</v>
      </c>
      <c r="GU7" s="12">
        <v>62.8</v>
      </c>
      <c r="GV7" s="12">
        <v>62.8</v>
      </c>
      <c r="GW7" s="12">
        <v>62.8</v>
      </c>
      <c r="GX7" s="12">
        <v>62.8</v>
      </c>
      <c r="GY7" s="12">
        <v>62.8</v>
      </c>
      <c r="GZ7" s="12">
        <v>62.8</v>
      </c>
      <c r="HA7" s="12">
        <v>62.8</v>
      </c>
      <c r="HB7" s="12">
        <v>14.2</v>
      </c>
      <c r="HC7" s="12">
        <v>14.2</v>
      </c>
      <c r="HD7" s="12">
        <v>14.2</v>
      </c>
      <c r="HE7" s="12">
        <v>14.2</v>
      </c>
      <c r="HF7" s="12">
        <v>14.2</v>
      </c>
      <c r="HG7" s="12">
        <v>14.2</v>
      </c>
      <c r="HH7" s="12">
        <v>25</v>
      </c>
      <c r="HI7" s="12">
        <v>25</v>
      </c>
      <c r="HJ7" s="12">
        <v>22.4</v>
      </c>
      <c r="HK7" s="12">
        <v>22.4</v>
      </c>
      <c r="HL7" s="12">
        <v>18</v>
      </c>
      <c r="HM7" s="12">
        <v>18</v>
      </c>
      <c r="HN7" s="12">
        <v>18</v>
      </c>
      <c r="HO7" s="12">
        <v>29.2</v>
      </c>
      <c r="HP7" s="12">
        <v>29.2</v>
      </c>
      <c r="HQ7" s="12">
        <v>29.2</v>
      </c>
      <c r="HR7" s="12">
        <v>29.2</v>
      </c>
      <c r="HS7" s="11">
        <v>29</v>
      </c>
      <c r="HT7" s="12">
        <v>29</v>
      </c>
      <c r="HU7" s="12">
        <v>29</v>
      </c>
      <c r="HV7" s="12">
        <v>28</v>
      </c>
      <c r="HW7" s="12">
        <v>28</v>
      </c>
      <c r="HX7" s="12">
        <v>28</v>
      </c>
      <c r="HY7" s="12">
        <v>27.5</v>
      </c>
    </row>
    <row r="8" spans="1:233" x14ac:dyDescent="0.3">
      <c r="D8" s="9" t="s">
        <v>8</v>
      </c>
      <c r="E8" s="12">
        <v>30.75</v>
      </c>
      <c r="F8" s="12">
        <v>37.5</v>
      </c>
      <c r="G8" s="12">
        <v>39.5</v>
      </c>
      <c r="H8" s="12">
        <v>39.5</v>
      </c>
      <c r="I8" s="12">
        <v>39.5</v>
      </c>
      <c r="J8" s="12">
        <v>50</v>
      </c>
      <c r="K8" s="12">
        <v>50</v>
      </c>
      <c r="L8" s="12">
        <v>26.5</v>
      </c>
      <c r="M8" s="12">
        <v>26.5</v>
      </c>
      <c r="N8" s="12">
        <v>26.5</v>
      </c>
      <c r="O8" s="12">
        <v>27.05</v>
      </c>
      <c r="P8" s="12">
        <v>27.05</v>
      </c>
      <c r="Q8" s="12">
        <v>27.05</v>
      </c>
      <c r="R8" s="12">
        <v>27</v>
      </c>
      <c r="S8" s="12">
        <v>29</v>
      </c>
      <c r="T8" s="12">
        <v>29</v>
      </c>
      <c r="U8" s="12">
        <v>29</v>
      </c>
      <c r="V8" s="12">
        <v>29</v>
      </c>
      <c r="W8" s="12">
        <v>26.5</v>
      </c>
      <c r="X8" s="12">
        <v>26.5</v>
      </c>
      <c r="Y8" s="12">
        <v>26.5</v>
      </c>
      <c r="Z8" s="12">
        <v>35.5</v>
      </c>
      <c r="AA8" s="12">
        <v>35.5</v>
      </c>
      <c r="AB8" s="12">
        <v>40</v>
      </c>
      <c r="AC8" s="12">
        <v>40</v>
      </c>
      <c r="AD8" s="12">
        <v>40</v>
      </c>
      <c r="AE8" s="12">
        <v>33</v>
      </c>
      <c r="AF8" s="12">
        <v>37</v>
      </c>
      <c r="AG8" s="12">
        <v>37</v>
      </c>
      <c r="AH8" s="12">
        <v>47</v>
      </c>
      <c r="AI8" s="12">
        <v>36.5</v>
      </c>
      <c r="AJ8" s="12">
        <v>36.5</v>
      </c>
      <c r="AK8" s="12">
        <v>43</v>
      </c>
      <c r="AL8" s="12">
        <v>43</v>
      </c>
      <c r="AM8" s="12">
        <v>43</v>
      </c>
      <c r="AN8" s="12">
        <v>34</v>
      </c>
      <c r="AO8" s="12">
        <v>34</v>
      </c>
      <c r="AP8" s="12">
        <v>34</v>
      </c>
      <c r="AQ8" s="12">
        <v>39</v>
      </c>
      <c r="AR8" s="12">
        <v>39</v>
      </c>
      <c r="AS8" s="12">
        <v>35</v>
      </c>
      <c r="AT8" s="12">
        <v>35</v>
      </c>
      <c r="AU8" s="12">
        <v>40</v>
      </c>
      <c r="AV8" s="12">
        <v>40</v>
      </c>
      <c r="AW8" s="12">
        <v>39.5</v>
      </c>
      <c r="AX8" s="12">
        <v>39.5</v>
      </c>
      <c r="AY8" s="12">
        <v>44.4</v>
      </c>
      <c r="AZ8" s="12">
        <v>44.4</v>
      </c>
      <c r="BA8" s="12">
        <v>40</v>
      </c>
      <c r="BB8" s="12">
        <v>40</v>
      </c>
      <c r="BC8" s="12">
        <v>44.4</v>
      </c>
      <c r="BD8" s="12">
        <v>44.4</v>
      </c>
      <c r="BE8" s="12">
        <v>44.4</v>
      </c>
      <c r="BF8" s="12">
        <v>18.5</v>
      </c>
      <c r="BG8" s="12">
        <v>18.5</v>
      </c>
      <c r="BH8" s="12">
        <v>26.5</v>
      </c>
      <c r="BI8" s="12">
        <v>26.5</v>
      </c>
      <c r="BJ8" s="12">
        <v>28.5</v>
      </c>
      <c r="BK8" s="12">
        <v>28.5</v>
      </c>
      <c r="BL8" s="12">
        <v>28.5</v>
      </c>
      <c r="BM8" s="12">
        <v>26.5</v>
      </c>
      <c r="BN8" s="12">
        <v>26.5</v>
      </c>
      <c r="BO8" s="12">
        <v>26.5</v>
      </c>
      <c r="BP8" s="12">
        <v>28.5</v>
      </c>
      <c r="BQ8" s="12">
        <v>28.5</v>
      </c>
      <c r="BR8" s="12">
        <v>28.5</v>
      </c>
      <c r="BS8" s="12">
        <v>34.5</v>
      </c>
      <c r="BT8" s="12">
        <v>42</v>
      </c>
      <c r="BU8" s="12">
        <v>30.5</v>
      </c>
      <c r="BV8" s="12">
        <v>30.5</v>
      </c>
      <c r="BW8" s="12">
        <v>30.5</v>
      </c>
      <c r="BX8" s="12">
        <v>32.5</v>
      </c>
      <c r="BY8" s="12">
        <v>32.5</v>
      </c>
      <c r="BZ8" s="12">
        <v>32.5</v>
      </c>
      <c r="CA8" s="12">
        <v>34.5</v>
      </c>
      <c r="CB8" s="12">
        <v>34.5</v>
      </c>
      <c r="CC8" s="12">
        <v>29.5</v>
      </c>
      <c r="CD8" s="12">
        <v>33.5</v>
      </c>
      <c r="CE8" s="12">
        <v>33.5</v>
      </c>
      <c r="CF8" s="12">
        <v>13.3</v>
      </c>
      <c r="CG8" s="12">
        <v>27.5</v>
      </c>
      <c r="CH8" s="12">
        <v>27.5</v>
      </c>
      <c r="CI8" s="12">
        <v>27.5</v>
      </c>
      <c r="CJ8" s="12">
        <v>30.5</v>
      </c>
      <c r="CK8" s="12">
        <v>30.5</v>
      </c>
      <c r="CL8" s="12">
        <v>32</v>
      </c>
      <c r="CM8" s="12">
        <v>32</v>
      </c>
      <c r="CN8" s="12">
        <v>32</v>
      </c>
      <c r="CO8" s="12">
        <v>32</v>
      </c>
      <c r="CP8" s="12">
        <v>17</v>
      </c>
      <c r="CQ8" s="12">
        <v>17</v>
      </c>
      <c r="CR8" s="12">
        <v>17</v>
      </c>
      <c r="CS8" s="12">
        <v>32</v>
      </c>
      <c r="CT8" s="12">
        <v>32</v>
      </c>
      <c r="CU8" s="12">
        <v>33.5</v>
      </c>
      <c r="CV8" s="12">
        <v>33</v>
      </c>
      <c r="CW8" s="12">
        <v>33</v>
      </c>
      <c r="CX8" s="12">
        <v>33</v>
      </c>
      <c r="CY8" s="12">
        <v>33</v>
      </c>
      <c r="CZ8" s="12">
        <v>18.5</v>
      </c>
      <c r="DA8" s="12">
        <v>18.5</v>
      </c>
      <c r="DB8" s="12">
        <v>18.5</v>
      </c>
      <c r="DC8" s="12">
        <v>33.5</v>
      </c>
      <c r="DD8" s="12">
        <v>33.5</v>
      </c>
      <c r="DE8" s="12">
        <v>33.5</v>
      </c>
      <c r="DF8" s="12">
        <v>53.6</v>
      </c>
      <c r="DG8" s="12">
        <v>53.6</v>
      </c>
      <c r="DH8" s="12">
        <v>19</v>
      </c>
      <c r="DI8" s="12">
        <v>19</v>
      </c>
      <c r="DJ8" s="12">
        <v>21</v>
      </c>
      <c r="DK8" s="12">
        <v>21</v>
      </c>
      <c r="DL8" s="12">
        <v>21</v>
      </c>
      <c r="DM8" s="12">
        <v>23.9</v>
      </c>
      <c r="DN8" s="12">
        <v>23.9</v>
      </c>
      <c r="DO8" s="12">
        <v>23.9</v>
      </c>
      <c r="DP8" s="12">
        <v>23.9</v>
      </c>
      <c r="DQ8" s="12">
        <v>23.9</v>
      </c>
      <c r="DR8" s="12">
        <v>23.9</v>
      </c>
      <c r="DS8" s="12">
        <v>23.9</v>
      </c>
      <c r="DT8" s="12">
        <v>23.9</v>
      </c>
      <c r="DU8" s="12">
        <v>40</v>
      </c>
      <c r="DV8" s="12">
        <v>40</v>
      </c>
      <c r="DW8" s="12">
        <v>53</v>
      </c>
      <c r="DX8" s="12">
        <v>53</v>
      </c>
      <c r="DY8" s="12">
        <v>43</v>
      </c>
      <c r="DZ8" s="12">
        <v>43</v>
      </c>
      <c r="EA8" s="12">
        <v>36.5</v>
      </c>
      <c r="EB8" s="12">
        <v>36.5</v>
      </c>
      <c r="EC8" s="12">
        <v>36.5</v>
      </c>
      <c r="ED8" s="12">
        <v>32.5</v>
      </c>
      <c r="EE8" s="12">
        <v>37.9</v>
      </c>
      <c r="EF8" s="12">
        <v>37.9</v>
      </c>
      <c r="EG8" s="12">
        <v>37.5</v>
      </c>
      <c r="EH8" s="12">
        <v>34.5</v>
      </c>
      <c r="EI8" s="12">
        <v>34.5</v>
      </c>
      <c r="EJ8" s="12">
        <v>34.5</v>
      </c>
      <c r="EK8" s="12">
        <v>35</v>
      </c>
      <c r="EL8" s="12">
        <v>35</v>
      </c>
      <c r="EM8" s="12">
        <v>33.5</v>
      </c>
      <c r="EN8" s="12">
        <v>33.5</v>
      </c>
      <c r="EO8" s="12">
        <v>32</v>
      </c>
      <c r="EP8" s="12">
        <v>32</v>
      </c>
      <c r="EQ8" s="12">
        <v>35</v>
      </c>
      <c r="ER8" s="12">
        <v>25</v>
      </c>
      <c r="ES8" s="12">
        <v>23</v>
      </c>
      <c r="ET8" s="12">
        <v>30.5</v>
      </c>
      <c r="EU8" s="12">
        <v>30.5</v>
      </c>
      <c r="EV8" s="12">
        <v>20</v>
      </c>
      <c r="EW8" s="12">
        <v>20</v>
      </c>
      <c r="EX8" s="12">
        <v>18</v>
      </c>
      <c r="EY8" s="12">
        <v>18</v>
      </c>
      <c r="EZ8" s="12">
        <v>18</v>
      </c>
      <c r="FA8" s="12">
        <v>16</v>
      </c>
      <c r="FB8" s="12">
        <v>16</v>
      </c>
      <c r="FC8" s="12">
        <v>20</v>
      </c>
      <c r="FD8" s="12">
        <v>20</v>
      </c>
      <c r="FE8" s="12">
        <v>20</v>
      </c>
      <c r="FF8" s="12">
        <v>18</v>
      </c>
      <c r="FG8" s="12">
        <v>18</v>
      </c>
      <c r="FH8" s="12">
        <v>18</v>
      </c>
      <c r="FI8" s="12">
        <v>18</v>
      </c>
      <c r="FJ8" s="12">
        <v>20.399999999999999</v>
      </c>
      <c r="FK8" s="12">
        <v>20.399999999999999</v>
      </c>
      <c r="FL8" s="12">
        <v>22.5</v>
      </c>
      <c r="FM8" s="12">
        <v>22.5</v>
      </c>
      <c r="FN8" s="12">
        <v>42</v>
      </c>
      <c r="FO8" s="12">
        <v>30</v>
      </c>
      <c r="FP8" s="12">
        <v>30</v>
      </c>
      <c r="FQ8" s="12">
        <v>30</v>
      </c>
      <c r="FR8" s="12">
        <v>30</v>
      </c>
      <c r="FS8" s="12">
        <v>34</v>
      </c>
      <c r="FT8" s="12">
        <v>34</v>
      </c>
      <c r="FU8" s="12">
        <v>34</v>
      </c>
      <c r="FV8" s="12">
        <v>34</v>
      </c>
      <c r="FW8" s="12">
        <v>34</v>
      </c>
      <c r="FX8" s="12">
        <v>36</v>
      </c>
      <c r="FY8" s="12">
        <v>36</v>
      </c>
      <c r="FZ8" s="12">
        <v>36</v>
      </c>
      <c r="GA8" s="12">
        <v>36</v>
      </c>
      <c r="GB8" s="12">
        <v>42</v>
      </c>
      <c r="GC8" s="12">
        <v>42</v>
      </c>
      <c r="GD8" s="12">
        <v>42</v>
      </c>
      <c r="GE8" s="12">
        <v>45</v>
      </c>
      <c r="GF8" s="12">
        <v>45</v>
      </c>
      <c r="GG8" s="12">
        <v>45</v>
      </c>
      <c r="GH8" s="12">
        <v>50</v>
      </c>
      <c r="GI8" s="12">
        <v>50</v>
      </c>
      <c r="GJ8" s="12">
        <v>50</v>
      </c>
      <c r="GK8" s="12">
        <v>55</v>
      </c>
      <c r="GL8" s="12">
        <v>49</v>
      </c>
      <c r="GM8" s="12">
        <v>49</v>
      </c>
      <c r="GN8" s="12">
        <v>54</v>
      </c>
      <c r="GO8" s="12">
        <v>54</v>
      </c>
      <c r="GP8" s="12">
        <v>59</v>
      </c>
      <c r="GQ8" s="12">
        <v>59</v>
      </c>
      <c r="GR8" s="12">
        <v>59</v>
      </c>
      <c r="GS8" s="12">
        <v>50</v>
      </c>
      <c r="GT8" s="12">
        <v>50</v>
      </c>
      <c r="GU8" s="12">
        <v>50</v>
      </c>
      <c r="GV8" s="12">
        <v>55</v>
      </c>
      <c r="GW8" s="12">
        <v>55</v>
      </c>
      <c r="GX8" s="12">
        <v>55</v>
      </c>
      <c r="GY8" s="12">
        <v>55</v>
      </c>
      <c r="GZ8" s="12">
        <v>60</v>
      </c>
      <c r="HA8" s="12">
        <v>60</v>
      </c>
      <c r="HB8" s="12">
        <v>9.6</v>
      </c>
      <c r="HC8" s="12">
        <v>13.6</v>
      </c>
      <c r="HD8" s="12">
        <v>13.6</v>
      </c>
      <c r="HE8" s="12">
        <v>13.6</v>
      </c>
      <c r="HF8" s="12">
        <v>11.6</v>
      </c>
      <c r="HG8" s="12">
        <v>11.6</v>
      </c>
      <c r="HH8" s="12">
        <v>12</v>
      </c>
      <c r="HI8" s="12">
        <v>12</v>
      </c>
      <c r="HJ8" s="12">
        <v>17</v>
      </c>
      <c r="HK8" s="12">
        <v>17</v>
      </c>
      <c r="HL8" s="12">
        <v>14.5</v>
      </c>
      <c r="HM8" s="12">
        <v>29.7</v>
      </c>
      <c r="HN8" s="12">
        <v>29.7</v>
      </c>
      <c r="HO8" s="12">
        <v>20.7</v>
      </c>
      <c r="HP8" s="12">
        <v>30.7</v>
      </c>
      <c r="HQ8" s="12">
        <v>30.7</v>
      </c>
      <c r="HR8" s="12">
        <v>30.7</v>
      </c>
      <c r="HS8" s="12">
        <v>29.95</v>
      </c>
      <c r="HT8" s="12">
        <v>29.95</v>
      </c>
      <c r="HU8" s="12">
        <v>29.95</v>
      </c>
      <c r="HV8" s="12">
        <v>19.399999999999999</v>
      </c>
      <c r="HW8" s="12">
        <v>19.399999999999999</v>
      </c>
      <c r="HX8" s="12">
        <v>19.399999999999999</v>
      </c>
      <c r="HY8" s="12">
        <v>40</v>
      </c>
    </row>
    <row r="9" spans="1:233" ht="15" thickBot="1" x14ac:dyDescent="0.35">
      <c r="D9" s="9" t="s">
        <v>9</v>
      </c>
      <c r="E9" s="13">
        <v>128</v>
      </c>
      <c r="F9" s="13">
        <v>195</v>
      </c>
      <c r="G9" s="13">
        <v>317</v>
      </c>
      <c r="H9" s="13">
        <v>296</v>
      </c>
      <c r="I9" s="13">
        <v>299</v>
      </c>
      <c r="J9" s="13">
        <v>815</v>
      </c>
      <c r="K9" s="13">
        <v>792</v>
      </c>
      <c r="L9" s="13">
        <v>245</v>
      </c>
      <c r="M9" s="13">
        <v>242</v>
      </c>
      <c r="N9" s="13">
        <v>242</v>
      </c>
      <c r="O9" s="13">
        <v>243</v>
      </c>
      <c r="P9" s="13">
        <v>238</v>
      </c>
      <c r="Q9" s="13">
        <v>239</v>
      </c>
      <c r="R9" s="13">
        <v>243</v>
      </c>
      <c r="S9" s="13">
        <v>277</v>
      </c>
      <c r="T9" s="13">
        <v>272</v>
      </c>
      <c r="U9" s="13">
        <v>273</v>
      </c>
      <c r="V9" s="13">
        <v>277</v>
      </c>
      <c r="W9" s="13">
        <v>257</v>
      </c>
      <c r="X9" s="13">
        <v>256</v>
      </c>
      <c r="Y9" s="13">
        <v>255</v>
      </c>
      <c r="Z9" s="13">
        <v>405</v>
      </c>
      <c r="AA9" s="13">
        <v>405</v>
      </c>
      <c r="AB9" s="13">
        <v>514</v>
      </c>
      <c r="AC9" s="13">
        <v>508</v>
      </c>
      <c r="AD9" s="13">
        <v>511</v>
      </c>
      <c r="AE9" s="13">
        <v>415</v>
      </c>
      <c r="AF9" s="13">
        <v>794</v>
      </c>
      <c r="AG9" s="13">
        <v>792</v>
      </c>
      <c r="AH9" s="13">
        <v>778</v>
      </c>
      <c r="AI9" s="13">
        <v>379</v>
      </c>
      <c r="AJ9" s="13">
        <v>379</v>
      </c>
      <c r="AK9" s="13">
        <v>650</v>
      </c>
      <c r="AL9" s="13">
        <v>650</v>
      </c>
      <c r="AM9" s="13">
        <v>640</v>
      </c>
      <c r="AN9" s="13">
        <v>170</v>
      </c>
      <c r="AO9" s="13">
        <v>170</v>
      </c>
      <c r="AP9" s="13">
        <v>175</v>
      </c>
      <c r="AQ9" s="13">
        <v>225</v>
      </c>
      <c r="AR9" s="13">
        <v>225</v>
      </c>
      <c r="AS9" s="13">
        <v>250</v>
      </c>
      <c r="AT9" s="13">
        <v>246</v>
      </c>
      <c r="AU9" s="13">
        <v>327</v>
      </c>
      <c r="AV9" s="13">
        <v>316</v>
      </c>
      <c r="AW9" s="13">
        <v>350</v>
      </c>
      <c r="AX9" s="13">
        <v>355</v>
      </c>
      <c r="AY9" s="13">
        <v>450</v>
      </c>
      <c r="AZ9" s="13">
        <v>450</v>
      </c>
      <c r="BA9" s="13">
        <v>470</v>
      </c>
      <c r="BB9" s="13">
        <v>480</v>
      </c>
      <c r="BC9" s="13">
        <v>620</v>
      </c>
      <c r="BD9" s="13">
        <v>625</v>
      </c>
      <c r="BE9" s="13">
        <v>625</v>
      </c>
      <c r="BF9" s="13">
        <v>20</v>
      </c>
      <c r="BG9" s="13">
        <v>20</v>
      </c>
      <c r="BH9" s="13">
        <v>65</v>
      </c>
      <c r="BI9" s="13">
        <v>65</v>
      </c>
      <c r="BJ9" s="13">
        <v>98</v>
      </c>
      <c r="BK9" s="13">
        <v>99</v>
      </c>
      <c r="BL9" s="13">
        <v>100</v>
      </c>
      <c r="BM9" s="13">
        <v>103</v>
      </c>
      <c r="BN9" s="13">
        <v>103</v>
      </c>
      <c r="BO9" s="13">
        <v>104</v>
      </c>
      <c r="BP9" s="13">
        <v>117</v>
      </c>
      <c r="BQ9" s="13">
        <v>119</v>
      </c>
      <c r="BR9" s="13">
        <v>118</v>
      </c>
      <c r="BS9" s="13">
        <v>183</v>
      </c>
      <c r="BT9" s="13">
        <v>222</v>
      </c>
      <c r="BU9" s="13">
        <v>137</v>
      </c>
      <c r="BV9" s="13">
        <v>137</v>
      </c>
      <c r="BW9" s="13">
        <v>137</v>
      </c>
      <c r="BX9" s="13">
        <v>155</v>
      </c>
      <c r="BY9" s="13">
        <v>155</v>
      </c>
      <c r="BZ9" s="13">
        <v>155</v>
      </c>
      <c r="CA9" s="13">
        <v>171</v>
      </c>
      <c r="CB9" s="13">
        <v>171</v>
      </c>
      <c r="CC9" s="13">
        <v>196</v>
      </c>
      <c r="CD9" s="13">
        <v>249</v>
      </c>
      <c r="CE9" s="13">
        <v>249</v>
      </c>
      <c r="CF9" s="13">
        <v>7.9</v>
      </c>
      <c r="CG9" s="13">
        <v>16.2</v>
      </c>
      <c r="CH9" s="13">
        <v>16.2</v>
      </c>
      <c r="CI9" s="13">
        <v>16.2</v>
      </c>
      <c r="CJ9" s="13">
        <v>31.7</v>
      </c>
      <c r="CK9" s="13">
        <v>32</v>
      </c>
      <c r="CL9" s="13">
        <v>29.6</v>
      </c>
      <c r="CM9" s="13">
        <v>29.8</v>
      </c>
      <c r="CN9" s="13">
        <v>29.8</v>
      </c>
      <c r="CO9" s="13">
        <v>29.7</v>
      </c>
      <c r="CP9" s="13">
        <v>34.5</v>
      </c>
      <c r="CQ9" s="13">
        <v>34.299999999999997</v>
      </c>
      <c r="CR9" s="13">
        <v>34</v>
      </c>
      <c r="CS9" s="13">
        <v>36.6</v>
      </c>
      <c r="CT9" s="13">
        <v>35.700000000000003</v>
      </c>
      <c r="CU9" s="13">
        <v>35.700000000000003</v>
      </c>
      <c r="CV9" s="13">
        <v>35.200000000000003</v>
      </c>
      <c r="CW9" s="13">
        <v>34.799999999999997</v>
      </c>
      <c r="CX9" s="13">
        <v>35</v>
      </c>
      <c r="CY9" s="13">
        <v>34.6</v>
      </c>
      <c r="CZ9" s="13">
        <v>36.700000000000003</v>
      </c>
      <c r="DA9" s="13">
        <v>36.5</v>
      </c>
      <c r="DB9" s="13">
        <v>35.799999999999997</v>
      </c>
      <c r="DC9" s="13">
        <v>42.1</v>
      </c>
      <c r="DD9" s="13">
        <v>42.9</v>
      </c>
      <c r="DE9" s="13">
        <v>43.1</v>
      </c>
      <c r="DF9" s="13">
        <v>315</v>
      </c>
      <c r="DG9" s="13">
        <v>315</v>
      </c>
      <c r="DH9" s="13">
        <v>53</v>
      </c>
      <c r="DI9" s="13">
        <v>53</v>
      </c>
      <c r="DJ9" s="13">
        <v>68</v>
      </c>
      <c r="DK9" s="13">
        <v>188</v>
      </c>
      <c r="DL9" s="13">
        <v>188</v>
      </c>
      <c r="DM9" s="13">
        <v>247</v>
      </c>
      <c r="DN9" s="13">
        <v>247</v>
      </c>
      <c r="DO9" s="13">
        <v>230</v>
      </c>
      <c r="DP9" s="13">
        <v>247</v>
      </c>
      <c r="DQ9" s="13">
        <v>230</v>
      </c>
      <c r="DR9" s="13">
        <v>230</v>
      </c>
      <c r="DS9" s="13">
        <v>230</v>
      </c>
      <c r="DT9" s="13">
        <v>232</v>
      </c>
      <c r="DU9" s="13">
        <v>637</v>
      </c>
      <c r="DV9" s="13">
        <v>637</v>
      </c>
      <c r="DW9" s="13">
        <v>1038</v>
      </c>
      <c r="DX9" s="13">
        <v>1038</v>
      </c>
      <c r="DY9" s="13">
        <v>775</v>
      </c>
      <c r="DZ9" s="13">
        <v>775</v>
      </c>
      <c r="EA9" s="13">
        <v>623</v>
      </c>
      <c r="EB9" s="13">
        <v>623</v>
      </c>
      <c r="EC9" s="13">
        <v>623</v>
      </c>
      <c r="ED9" s="13">
        <v>512</v>
      </c>
      <c r="EE9" s="13">
        <v>359</v>
      </c>
      <c r="EF9" s="13">
        <v>359</v>
      </c>
      <c r="EG9" s="13">
        <v>359</v>
      </c>
      <c r="EH9" s="13">
        <v>308</v>
      </c>
      <c r="EI9" s="13">
        <v>308</v>
      </c>
      <c r="EJ9" s="13">
        <v>308</v>
      </c>
      <c r="EK9" s="13">
        <v>260</v>
      </c>
      <c r="EL9" s="13">
        <v>260</v>
      </c>
      <c r="EM9" s="13">
        <v>188</v>
      </c>
      <c r="EN9" s="13">
        <v>188</v>
      </c>
      <c r="EO9" s="13">
        <v>165</v>
      </c>
      <c r="EP9" s="13">
        <v>165</v>
      </c>
      <c r="EQ9" s="13">
        <v>170</v>
      </c>
      <c r="ER9" s="13">
        <v>200</v>
      </c>
      <c r="ES9" s="13">
        <v>175</v>
      </c>
      <c r="ET9" s="13">
        <v>166</v>
      </c>
      <c r="EU9" s="13">
        <v>166</v>
      </c>
      <c r="EV9" s="13">
        <v>105</v>
      </c>
      <c r="EW9" s="13">
        <v>104</v>
      </c>
      <c r="EX9" s="13">
        <v>66</v>
      </c>
      <c r="EY9" s="13">
        <v>66</v>
      </c>
      <c r="EZ9" s="13">
        <v>68</v>
      </c>
      <c r="FA9" s="13">
        <v>51</v>
      </c>
      <c r="FB9" s="13">
        <v>51</v>
      </c>
      <c r="FC9" s="13">
        <v>97</v>
      </c>
      <c r="FD9" s="13">
        <v>97</v>
      </c>
      <c r="FE9" s="13">
        <v>97</v>
      </c>
      <c r="FF9" s="13">
        <v>84</v>
      </c>
      <c r="FG9" s="13">
        <v>84</v>
      </c>
      <c r="FH9" s="13">
        <v>47</v>
      </c>
      <c r="FI9" s="13">
        <v>47</v>
      </c>
      <c r="FJ9" s="13">
        <v>19.600000000000001</v>
      </c>
      <c r="FK9" s="13">
        <v>19.600000000000001</v>
      </c>
      <c r="FL9" s="13">
        <v>25.2</v>
      </c>
      <c r="FM9" s="13">
        <v>25</v>
      </c>
      <c r="FN9" s="13">
        <v>56</v>
      </c>
      <c r="FO9" s="13">
        <v>58.5</v>
      </c>
      <c r="FP9" s="13">
        <v>58</v>
      </c>
      <c r="FQ9" s="13">
        <v>59</v>
      </c>
      <c r="FR9" s="13">
        <v>57</v>
      </c>
      <c r="FS9" s="13">
        <v>72</v>
      </c>
      <c r="FT9" s="13">
        <v>72</v>
      </c>
      <c r="FU9" s="13">
        <v>72</v>
      </c>
      <c r="FV9" s="13">
        <v>72</v>
      </c>
      <c r="FW9" s="13">
        <v>67</v>
      </c>
      <c r="FX9" s="13">
        <v>108</v>
      </c>
      <c r="FY9" s="13">
        <v>108</v>
      </c>
      <c r="FZ9" s="13">
        <v>108</v>
      </c>
      <c r="GA9" s="13">
        <v>108</v>
      </c>
      <c r="GB9" s="13">
        <v>138</v>
      </c>
      <c r="GC9" s="13">
        <v>138</v>
      </c>
      <c r="GD9" s="13">
        <v>138</v>
      </c>
      <c r="GE9" s="13">
        <v>207</v>
      </c>
      <c r="GF9" s="13">
        <v>210</v>
      </c>
      <c r="GG9" s="13">
        <v>200</v>
      </c>
      <c r="GH9" s="13">
        <v>243</v>
      </c>
      <c r="GI9" s="13">
        <v>248</v>
      </c>
      <c r="GJ9" s="13">
        <v>253</v>
      </c>
      <c r="GK9" s="13">
        <v>286</v>
      </c>
      <c r="GL9" s="13">
        <v>308</v>
      </c>
      <c r="GM9" s="13">
        <v>310</v>
      </c>
      <c r="GN9" s="13">
        <v>362</v>
      </c>
      <c r="GO9" s="13">
        <v>362</v>
      </c>
      <c r="GP9" s="13">
        <v>415</v>
      </c>
      <c r="GQ9" s="13">
        <v>415</v>
      </c>
      <c r="GR9" s="13">
        <v>416</v>
      </c>
      <c r="GS9" s="13">
        <v>480</v>
      </c>
      <c r="GT9" s="13">
        <v>485</v>
      </c>
      <c r="GU9" s="13">
        <v>496</v>
      </c>
      <c r="GV9" s="13">
        <v>568</v>
      </c>
      <c r="GW9" s="13">
        <v>570</v>
      </c>
      <c r="GX9" s="13">
        <v>570</v>
      </c>
      <c r="GY9" s="13">
        <v>570</v>
      </c>
      <c r="GZ9" s="13">
        <v>670</v>
      </c>
      <c r="HA9" s="13">
        <v>646</v>
      </c>
      <c r="HB9" s="13">
        <v>4</v>
      </c>
      <c r="HC9" s="13">
        <v>7.5</v>
      </c>
      <c r="HD9" s="13">
        <v>7.5</v>
      </c>
      <c r="HE9" s="13">
        <v>7.5</v>
      </c>
      <c r="HF9" s="13">
        <v>6</v>
      </c>
      <c r="HG9" s="13">
        <v>6.5</v>
      </c>
      <c r="HH9" s="13">
        <v>33</v>
      </c>
      <c r="HI9" s="13">
        <v>33</v>
      </c>
      <c r="HJ9" s="13">
        <v>21</v>
      </c>
      <c r="HK9" s="13">
        <v>21</v>
      </c>
      <c r="HL9" s="13">
        <v>13.5</v>
      </c>
      <c r="HM9" s="13">
        <v>17</v>
      </c>
      <c r="HN9" s="13">
        <v>18</v>
      </c>
      <c r="HO9" s="13">
        <v>41</v>
      </c>
      <c r="HP9" s="13">
        <v>32</v>
      </c>
      <c r="HQ9" s="13">
        <v>32</v>
      </c>
      <c r="HR9" s="13">
        <v>32</v>
      </c>
      <c r="HS9" s="13">
        <v>29</v>
      </c>
      <c r="HT9" s="13">
        <v>29</v>
      </c>
      <c r="HU9" s="13">
        <v>29</v>
      </c>
      <c r="HV9" s="13">
        <v>23</v>
      </c>
      <c r="HW9" s="13">
        <v>23</v>
      </c>
      <c r="HX9" s="13">
        <v>23</v>
      </c>
      <c r="HY9" s="13">
        <v>56</v>
      </c>
    </row>
    <row r="10" spans="1:233" ht="15" thickBot="1" x14ac:dyDescent="0.35">
      <c r="A10" s="56" t="s">
        <v>256</v>
      </c>
      <c r="B10" s="57"/>
      <c r="C10" s="57"/>
      <c r="D10" s="58"/>
      <c r="E10" s="13">
        <f>E7*E8</f>
        <v>1285.3499999999999</v>
      </c>
      <c r="F10" s="13">
        <f>F7*F8</f>
        <v>1593.75</v>
      </c>
      <c r="G10" s="13">
        <f t="shared" ref="G10:BN10" si="0">G7*G8</f>
        <v>2397.65</v>
      </c>
      <c r="H10" s="13">
        <f t="shared" si="0"/>
        <v>2397.65</v>
      </c>
      <c r="I10" s="13">
        <f t="shared" si="0"/>
        <v>2397.65</v>
      </c>
      <c r="J10" s="13">
        <f t="shared" si="0"/>
        <v>4000</v>
      </c>
      <c r="K10" s="13">
        <f t="shared" si="0"/>
        <v>4000</v>
      </c>
      <c r="L10" s="13">
        <f t="shared" si="0"/>
        <v>2300.1999999999998</v>
      </c>
      <c r="M10" s="13">
        <f t="shared" si="0"/>
        <v>2300.1999999999998</v>
      </c>
      <c r="N10" s="13">
        <f t="shared" si="0"/>
        <v>2300.1999999999998</v>
      </c>
      <c r="O10" s="13">
        <f t="shared" si="0"/>
        <v>2356.0549999999998</v>
      </c>
      <c r="P10" s="13">
        <f t="shared" si="0"/>
        <v>2356.0549999999998</v>
      </c>
      <c r="Q10" s="13">
        <f t="shared" si="0"/>
        <v>2356.0549999999998</v>
      </c>
      <c r="R10" s="13">
        <f t="shared" si="0"/>
        <v>2351.6999999999998</v>
      </c>
      <c r="S10" s="13">
        <f t="shared" si="0"/>
        <v>2523</v>
      </c>
      <c r="T10" s="13">
        <f t="shared" si="0"/>
        <v>2523</v>
      </c>
      <c r="U10" s="13">
        <f t="shared" si="0"/>
        <v>2523</v>
      </c>
      <c r="V10" s="13">
        <f t="shared" si="0"/>
        <v>2523</v>
      </c>
      <c r="W10" s="13">
        <f t="shared" si="0"/>
        <v>2300.1999999999998</v>
      </c>
      <c r="X10" s="13">
        <f t="shared" si="0"/>
        <v>2300.1999999999998</v>
      </c>
      <c r="Y10" s="13">
        <f t="shared" si="0"/>
        <v>2300.1999999999998</v>
      </c>
      <c r="Z10" s="13">
        <f t="shared" si="0"/>
        <v>3081.4</v>
      </c>
      <c r="AA10" s="13">
        <f t="shared" si="0"/>
        <v>3081.4</v>
      </c>
      <c r="AB10" s="13">
        <f t="shared" si="0"/>
        <v>3544</v>
      </c>
      <c r="AC10" s="13">
        <f t="shared" si="0"/>
        <v>3544</v>
      </c>
      <c r="AD10" s="13">
        <f t="shared" si="0"/>
        <v>3544</v>
      </c>
      <c r="AE10" s="13">
        <f t="shared" si="0"/>
        <v>3253.7999999999997</v>
      </c>
      <c r="AF10" s="13">
        <f t="shared" si="0"/>
        <v>3959</v>
      </c>
      <c r="AG10" s="13">
        <f t="shared" si="0"/>
        <v>3959</v>
      </c>
      <c r="AH10" s="13">
        <f t="shared" si="0"/>
        <v>4982</v>
      </c>
      <c r="AI10" s="13">
        <f t="shared" si="0"/>
        <v>2518.5</v>
      </c>
      <c r="AJ10" s="13">
        <f t="shared" si="0"/>
        <v>2518.5</v>
      </c>
      <c r="AK10" s="13">
        <f t="shared" si="0"/>
        <v>3938.7999999999997</v>
      </c>
      <c r="AL10" s="13">
        <f t="shared" si="0"/>
        <v>3938.7999999999997</v>
      </c>
      <c r="AM10" s="13">
        <f t="shared" si="0"/>
        <v>3938.7999999999997</v>
      </c>
      <c r="AN10" s="13">
        <f t="shared" si="0"/>
        <v>1890.4</v>
      </c>
      <c r="AO10" s="13">
        <f t="shared" si="0"/>
        <v>1890.4</v>
      </c>
      <c r="AP10" s="13">
        <f t="shared" si="0"/>
        <v>1890.4</v>
      </c>
      <c r="AQ10" s="13">
        <f t="shared" si="0"/>
        <v>2168.4</v>
      </c>
      <c r="AR10" s="13">
        <f t="shared" si="0"/>
        <v>2168.4</v>
      </c>
      <c r="AS10" s="13">
        <f t="shared" si="0"/>
        <v>2408</v>
      </c>
      <c r="AT10" s="13">
        <f t="shared" si="0"/>
        <v>2408</v>
      </c>
      <c r="AU10" s="13">
        <f t="shared" si="0"/>
        <v>2752</v>
      </c>
      <c r="AV10" s="13">
        <f t="shared" si="0"/>
        <v>2752</v>
      </c>
      <c r="AW10" s="13">
        <f t="shared" si="0"/>
        <v>3120.5</v>
      </c>
      <c r="AX10" s="13">
        <f t="shared" si="0"/>
        <v>3120.5</v>
      </c>
      <c r="AY10" s="13">
        <f t="shared" si="0"/>
        <v>3507.6</v>
      </c>
      <c r="AZ10" s="13">
        <f t="shared" si="0"/>
        <v>3507.6</v>
      </c>
      <c r="BA10" s="13">
        <f t="shared" si="0"/>
        <v>3560</v>
      </c>
      <c r="BB10" s="13">
        <f t="shared" si="0"/>
        <v>3560</v>
      </c>
      <c r="BC10" s="13">
        <f t="shared" si="0"/>
        <v>3951.6</v>
      </c>
      <c r="BD10" s="13">
        <f t="shared" si="0"/>
        <v>3951.6</v>
      </c>
      <c r="BE10" s="13">
        <f t="shared" si="0"/>
        <v>3951.6</v>
      </c>
      <c r="BF10" s="13">
        <f t="shared" si="0"/>
        <v>425.5</v>
      </c>
      <c r="BG10" s="13">
        <f t="shared" si="0"/>
        <v>425.5</v>
      </c>
      <c r="BH10" s="13">
        <f t="shared" si="0"/>
        <v>728.75</v>
      </c>
      <c r="BI10" s="13">
        <f t="shared" si="0"/>
        <v>728.75</v>
      </c>
      <c r="BJ10" s="13">
        <f t="shared" si="0"/>
        <v>1074.45</v>
      </c>
      <c r="BK10" s="13">
        <f t="shared" si="0"/>
        <v>1074.45</v>
      </c>
      <c r="BL10" s="13">
        <f t="shared" si="0"/>
        <v>1074.45</v>
      </c>
      <c r="BM10" s="13">
        <f t="shared" si="0"/>
        <v>1107.6999999999998</v>
      </c>
      <c r="BN10" s="13">
        <f t="shared" si="0"/>
        <v>1107.6999999999998</v>
      </c>
      <c r="BO10" s="13">
        <f t="shared" ref="BO10:DZ10" si="1">BO7*BO8</f>
        <v>1107.6999999999998</v>
      </c>
      <c r="BP10" s="13">
        <f t="shared" si="1"/>
        <v>1191.3</v>
      </c>
      <c r="BQ10" s="13">
        <f t="shared" si="1"/>
        <v>1191.3</v>
      </c>
      <c r="BR10" s="13">
        <f t="shared" si="1"/>
        <v>1191.3</v>
      </c>
      <c r="BS10" s="13">
        <f t="shared" si="1"/>
        <v>1466.25</v>
      </c>
      <c r="BT10" s="13">
        <f t="shared" si="1"/>
        <v>1785</v>
      </c>
      <c r="BU10" s="13">
        <f t="shared" si="1"/>
        <v>1357.25</v>
      </c>
      <c r="BV10" s="13">
        <f t="shared" si="1"/>
        <v>1357.25</v>
      </c>
      <c r="BW10" s="13">
        <f t="shared" si="1"/>
        <v>1357.25</v>
      </c>
      <c r="BX10" s="13">
        <f t="shared" si="1"/>
        <v>1452.75</v>
      </c>
      <c r="BY10" s="13">
        <f t="shared" si="1"/>
        <v>1452.75</v>
      </c>
      <c r="BZ10" s="13">
        <f t="shared" si="1"/>
        <v>1452.75</v>
      </c>
      <c r="CA10" s="13">
        <f t="shared" si="1"/>
        <v>1542.15</v>
      </c>
      <c r="CB10" s="13">
        <f t="shared" si="1"/>
        <v>1542.15</v>
      </c>
      <c r="CC10" s="13">
        <f t="shared" si="1"/>
        <v>1740.5</v>
      </c>
      <c r="CD10" s="13">
        <f t="shared" si="1"/>
        <v>1976.5</v>
      </c>
      <c r="CE10" s="13">
        <f t="shared" si="1"/>
        <v>1976.5</v>
      </c>
      <c r="CF10" s="13">
        <f t="shared" si="1"/>
        <v>191.52</v>
      </c>
      <c r="CG10" s="13">
        <f t="shared" si="1"/>
        <v>517</v>
      </c>
      <c r="CH10" s="13">
        <f t="shared" si="1"/>
        <v>517</v>
      </c>
      <c r="CI10" s="13">
        <f t="shared" si="1"/>
        <v>517</v>
      </c>
      <c r="CJ10" s="13">
        <f t="shared" si="1"/>
        <v>850.94999999999993</v>
      </c>
      <c r="CK10" s="13">
        <f t="shared" si="1"/>
        <v>850.94999999999993</v>
      </c>
      <c r="CL10" s="13">
        <f t="shared" si="1"/>
        <v>892.8</v>
      </c>
      <c r="CM10" s="13">
        <f t="shared" si="1"/>
        <v>892.8</v>
      </c>
      <c r="CN10" s="13">
        <f t="shared" si="1"/>
        <v>892.8</v>
      </c>
      <c r="CO10" s="13">
        <f t="shared" si="1"/>
        <v>892.8</v>
      </c>
      <c r="CP10" s="13">
        <f t="shared" si="1"/>
        <v>482.79999999999995</v>
      </c>
      <c r="CQ10" s="13">
        <f t="shared" si="1"/>
        <v>482.79999999999995</v>
      </c>
      <c r="CR10" s="13">
        <f t="shared" si="1"/>
        <v>482.79999999999995</v>
      </c>
      <c r="CS10" s="13">
        <f t="shared" si="1"/>
        <v>880</v>
      </c>
      <c r="CT10" s="13">
        <f t="shared" si="1"/>
        <v>880</v>
      </c>
      <c r="CU10" s="13">
        <f t="shared" si="1"/>
        <v>964.80000000000007</v>
      </c>
      <c r="CV10" s="13">
        <f t="shared" si="1"/>
        <v>907.5</v>
      </c>
      <c r="CW10" s="13">
        <f t="shared" si="1"/>
        <v>907.5</v>
      </c>
      <c r="CX10" s="13">
        <f t="shared" si="1"/>
        <v>907.5</v>
      </c>
      <c r="CY10" s="13">
        <f t="shared" si="1"/>
        <v>907.5</v>
      </c>
      <c r="CZ10" s="13">
        <f t="shared" si="1"/>
        <v>508.75</v>
      </c>
      <c r="DA10" s="13">
        <f t="shared" si="1"/>
        <v>508.75</v>
      </c>
      <c r="DB10" s="13">
        <f t="shared" si="1"/>
        <v>508.75</v>
      </c>
      <c r="DC10" s="13">
        <f t="shared" si="1"/>
        <v>964.80000000000007</v>
      </c>
      <c r="DD10" s="13">
        <f t="shared" si="1"/>
        <v>964.80000000000007</v>
      </c>
      <c r="DE10" s="13">
        <f t="shared" si="1"/>
        <v>964.80000000000007</v>
      </c>
      <c r="DF10" s="13">
        <f t="shared" si="1"/>
        <v>1929.6000000000001</v>
      </c>
      <c r="DG10" s="13">
        <f t="shared" si="1"/>
        <v>1929.6000000000001</v>
      </c>
      <c r="DH10" s="13">
        <f t="shared" si="1"/>
        <v>842.65</v>
      </c>
      <c r="DI10" s="13">
        <f t="shared" si="1"/>
        <v>842.65</v>
      </c>
      <c r="DJ10" s="13">
        <f t="shared" si="1"/>
        <v>931.35</v>
      </c>
      <c r="DK10" s="13">
        <f t="shared" si="1"/>
        <v>1659</v>
      </c>
      <c r="DL10" s="13">
        <f t="shared" si="1"/>
        <v>1659</v>
      </c>
      <c r="DM10" s="13">
        <f t="shared" si="1"/>
        <v>2074.52</v>
      </c>
      <c r="DN10" s="13">
        <f t="shared" si="1"/>
        <v>2074.52</v>
      </c>
      <c r="DO10" s="13">
        <f t="shared" si="1"/>
        <v>2074.52</v>
      </c>
      <c r="DP10" s="13">
        <f t="shared" si="1"/>
        <v>2074.52</v>
      </c>
      <c r="DQ10" s="13">
        <f t="shared" si="1"/>
        <v>2074.52</v>
      </c>
      <c r="DR10" s="13">
        <f t="shared" si="1"/>
        <v>2074.52</v>
      </c>
      <c r="DS10" s="13">
        <f t="shared" si="1"/>
        <v>2074.52</v>
      </c>
      <c r="DT10" s="13">
        <f t="shared" si="1"/>
        <v>2074.52</v>
      </c>
      <c r="DU10" s="13">
        <f t="shared" si="1"/>
        <v>3664</v>
      </c>
      <c r="DV10" s="13">
        <f t="shared" si="1"/>
        <v>3664</v>
      </c>
      <c r="DW10" s="13">
        <f t="shared" si="1"/>
        <v>4732.8999999999996</v>
      </c>
      <c r="DX10" s="13">
        <f t="shared" si="1"/>
        <v>4732.8999999999996</v>
      </c>
      <c r="DY10" s="13">
        <f t="shared" si="1"/>
        <v>3839.9</v>
      </c>
      <c r="DZ10" s="13">
        <f t="shared" si="1"/>
        <v>3839.9</v>
      </c>
      <c r="EA10" s="13">
        <f t="shared" ref="EA10:GL10" si="2">EA7*EA8</f>
        <v>3259.45</v>
      </c>
      <c r="EB10" s="13">
        <f t="shared" si="2"/>
        <v>3259.45</v>
      </c>
      <c r="EC10" s="13">
        <f t="shared" si="2"/>
        <v>3259.45</v>
      </c>
      <c r="ED10" s="13">
        <f t="shared" si="2"/>
        <v>2902.25</v>
      </c>
      <c r="EE10" s="13">
        <f t="shared" si="2"/>
        <v>2626.47</v>
      </c>
      <c r="EF10" s="13">
        <f t="shared" si="2"/>
        <v>2626.47</v>
      </c>
      <c r="EG10" s="13">
        <f t="shared" si="2"/>
        <v>2598.75</v>
      </c>
      <c r="EH10" s="13">
        <f t="shared" si="2"/>
        <v>2390.85</v>
      </c>
      <c r="EI10" s="13">
        <f t="shared" si="2"/>
        <v>2390.85</v>
      </c>
      <c r="EJ10" s="13">
        <f t="shared" si="2"/>
        <v>2390.85</v>
      </c>
      <c r="EK10" s="13">
        <f t="shared" si="2"/>
        <v>2065</v>
      </c>
      <c r="EL10" s="13">
        <f t="shared" si="2"/>
        <v>2065</v>
      </c>
      <c r="EM10" s="13">
        <f t="shared" si="2"/>
        <v>1591.25</v>
      </c>
      <c r="EN10" s="13">
        <f t="shared" si="2"/>
        <v>1591.25</v>
      </c>
      <c r="EO10" s="13">
        <f t="shared" si="2"/>
        <v>1520</v>
      </c>
      <c r="EP10" s="13">
        <f t="shared" si="2"/>
        <v>1520</v>
      </c>
      <c r="EQ10" s="13">
        <f t="shared" si="2"/>
        <v>1466.5</v>
      </c>
      <c r="ER10" s="13">
        <f t="shared" si="2"/>
        <v>1475</v>
      </c>
      <c r="ES10" s="13">
        <f t="shared" si="2"/>
        <v>1357</v>
      </c>
      <c r="ET10" s="13">
        <f t="shared" si="2"/>
        <v>1363.3500000000001</v>
      </c>
      <c r="EU10" s="13">
        <f t="shared" si="2"/>
        <v>1363.3500000000001</v>
      </c>
      <c r="EV10" s="13">
        <f t="shared" si="2"/>
        <v>886</v>
      </c>
      <c r="EW10" s="13">
        <f t="shared" si="2"/>
        <v>886</v>
      </c>
      <c r="EX10" s="13">
        <f t="shared" si="2"/>
        <v>784.80000000000007</v>
      </c>
      <c r="EY10" s="13">
        <f t="shared" si="2"/>
        <v>784.80000000000007</v>
      </c>
      <c r="EZ10" s="13">
        <f t="shared" si="2"/>
        <v>784.80000000000007</v>
      </c>
      <c r="FA10" s="13">
        <f t="shared" si="2"/>
        <v>697.6</v>
      </c>
      <c r="FB10" s="13">
        <f t="shared" si="2"/>
        <v>697.6</v>
      </c>
      <c r="FC10" s="13">
        <f t="shared" si="2"/>
        <v>836</v>
      </c>
      <c r="FD10" s="13">
        <f t="shared" si="2"/>
        <v>836</v>
      </c>
      <c r="FE10" s="13">
        <f t="shared" si="2"/>
        <v>836</v>
      </c>
      <c r="FF10" s="13">
        <f t="shared" si="2"/>
        <v>752.4</v>
      </c>
      <c r="FG10" s="13">
        <f t="shared" si="2"/>
        <v>752.4</v>
      </c>
      <c r="FH10" s="13">
        <f t="shared" si="2"/>
        <v>630</v>
      </c>
      <c r="FI10" s="13">
        <f t="shared" si="2"/>
        <v>630</v>
      </c>
      <c r="FJ10" s="13">
        <f t="shared" si="2"/>
        <v>550.79999999999995</v>
      </c>
      <c r="FK10" s="13">
        <f t="shared" si="2"/>
        <v>550.79999999999995</v>
      </c>
      <c r="FL10" s="13">
        <f t="shared" si="2"/>
        <v>607.5</v>
      </c>
      <c r="FM10" s="13">
        <f t="shared" si="2"/>
        <v>607.5</v>
      </c>
      <c r="FN10" s="13">
        <f t="shared" si="2"/>
        <v>1155</v>
      </c>
      <c r="FO10" s="13">
        <f t="shared" si="2"/>
        <v>825</v>
      </c>
      <c r="FP10" s="13">
        <f t="shared" si="2"/>
        <v>825</v>
      </c>
      <c r="FQ10" s="13">
        <f t="shared" si="2"/>
        <v>825</v>
      </c>
      <c r="FR10" s="13">
        <f t="shared" si="2"/>
        <v>825</v>
      </c>
      <c r="FS10" s="13">
        <f t="shared" si="2"/>
        <v>941.8</v>
      </c>
      <c r="FT10" s="13">
        <f t="shared" si="2"/>
        <v>941.8</v>
      </c>
      <c r="FU10" s="13">
        <f t="shared" si="2"/>
        <v>941.8</v>
      </c>
      <c r="FV10" s="13">
        <f t="shared" si="2"/>
        <v>941.8</v>
      </c>
      <c r="FW10" s="13">
        <f t="shared" si="2"/>
        <v>941.8</v>
      </c>
      <c r="FX10" s="13">
        <f t="shared" si="2"/>
        <v>1260</v>
      </c>
      <c r="FY10" s="13">
        <f t="shared" si="2"/>
        <v>1260</v>
      </c>
      <c r="FZ10" s="13">
        <f t="shared" si="2"/>
        <v>1260</v>
      </c>
      <c r="GA10" s="13">
        <f t="shared" si="2"/>
        <v>1260</v>
      </c>
      <c r="GB10" s="13">
        <f t="shared" si="2"/>
        <v>1470</v>
      </c>
      <c r="GC10" s="13">
        <f t="shared" si="2"/>
        <v>1470</v>
      </c>
      <c r="GD10" s="13">
        <f t="shared" si="2"/>
        <v>1470</v>
      </c>
      <c r="GE10" s="13">
        <f t="shared" si="2"/>
        <v>1912.5</v>
      </c>
      <c r="GF10" s="13">
        <f t="shared" si="2"/>
        <v>1912.5</v>
      </c>
      <c r="GG10" s="13">
        <f t="shared" si="2"/>
        <v>1912.5</v>
      </c>
      <c r="GH10" s="13">
        <f t="shared" si="2"/>
        <v>2125</v>
      </c>
      <c r="GI10" s="13">
        <f t="shared" si="2"/>
        <v>2125</v>
      </c>
      <c r="GJ10" s="13">
        <f t="shared" si="2"/>
        <v>2125</v>
      </c>
      <c r="GK10" s="13">
        <f t="shared" si="2"/>
        <v>2337.5</v>
      </c>
      <c r="GL10" s="13">
        <f t="shared" si="2"/>
        <v>2435.3000000000002</v>
      </c>
      <c r="GM10" s="13">
        <f t="shared" ref="GM10:HY10" si="3">GM7*GM8</f>
        <v>2435.3000000000002</v>
      </c>
      <c r="GN10" s="13">
        <f t="shared" si="3"/>
        <v>2683.8</v>
      </c>
      <c r="GO10" s="13">
        <f t="shared" si="3"/>
        <v>2683.8</v>
      </c>
      <c r="GP10" s="13">
        <f t="shared" si="3"/>
        <v>2932.3</v>
      </c>
      <c r="GQ10" s="13">
        <f t="shared" si="3"/>
        <v>2932.3</v>
      </c>
      <c r="GR10" s="13">
        <f t="shared" si="3"/>
        <v>2932.3</v>
      </c>
      <c r="GS10" s="13">
        <f t="shared" si="3"/>
        <v>3140</v>
      </c>
      <c r="GT10" s="13">
        <f t="shared" si="3"/>
        <v>3140</v>
      </c>
      <c r="GU10" s="13">
        <f t="shared" si="3"/>
        <v>3140</v>
      </c>
      <c r="GV10" s="13">
        <f t="shared" si="3"/>
        <v>3454</v>
      </c>
      <c r="GW10" s="13">
        <f t="shared" si="3"/>
        <v>3454</v>
      </c>
      <c r="GX10" s="13">
        <f t="shared" si="3"/>
        <v>3454</v>
      </c>
      <c r="GY10" s="13">
        <f t="shared" si="3"/>
        <v>3454</v>
      </c>
      <c r="GZ10" s="13">
        <f t="shared" si="3"/>
        <v>3768</v>
      </c>
      <c r="HA10" s="13">
        <f t="shared" si="3"/>
        <v>3768</v>
      </c>
      <c r="HB10" s="13">
        <f t="shared" si="3"/>
        <v>136.32</v>
      </c>
      <c r="HC10" s="13">
        <f t="shared" si="3"/>
        <v>193.11999999999998</v>
      </c>
      <c r="HD10" s="13">
        <f t="shared" si="3"/>
        <v>193.11999999999998</v>
      </c>
      <c r="HE10" s="13">
        <f t="shared" si="3"/>
        <v>193.11999999999998</v>
      </c>
      <c r="HF10" s="13">
        <f t="shared" si="3"/>
        <v>164.72</v>
      </c>
      <c r="HG10" s="13">
        <f t="shared" si="3"/>
        <v>164.72</v>
      </c>
      <c r="HH10" s="13">
        <f t="shared" si="3"/>
        <v>300</v>
      </c>
      <c r="HI10" s="13">
        <f t="shared" si="3"/>
        <v>300</v>
      </c>
      <c r="HJ10" s="13">
        <f t="shared" si="3"/>
        <v>380.79999999999995</v>
      </c>
      <c r="HK10" s="13">
        <f t="shared" si="3"/>
        <v>380.79999999999995</v>
      </c>
      <c r="HL10" s="13">
        <f t="shared" si="3"/>
        <v>261</v>
      </c>
      <c r="HM10" s="13">
        <f t="shared" si="3"/>
        <v>534.6</v>
      </c>
      <c r="HN10" s="13">
        <f t="shared" si="3"/>
        <v>534.6</v>
      </c>
      <c r="HO10" s="13">
        <f t="shared" si="3"/>
        <v>604.43999999999994</v>
      </c>
      <c r="HP10" s="13">
        <f t="shared" si="3"/>
        <v>896.43999999999994</v>
      </c>
      <c r="HQ10" s="13">
        <f t="shared" si="3"/>
        <v>896.43999999999994</v>
      </c>
      <c r="HR10" s="13">
        <f t="shared" si="3"/>
        <v>896.43999999999994</v>
      </c>
      <c r="HS10" s="13">
        <f t="shared" si="3"/>
        <v>868.55</v>
      </c>
      <c r="HT10" s="13">
        <f t="shared" si="3"/>
        <v>868.55</v>
      </c>
      <c r="HU10" s="13">
        <f t="shared" si="3"/>
        <v>868.55</v>
      </c>
      <c r="HV10" s="13">
        <f t="shared" si="3"/>
        <v>543.19999999999993</v>
      </c>
      <c r="HW10" s="13">
        <f t="shared" si="3"/>
        <v>543.19999999999993</v>
      </c>
      <c r="HX10" s="13">
        <f t="shared" si="3"/>
        <v>543.19999999999993</v>
      </c>
      <c r="HY10" s="13">
        <f t="shared" si="3"/>
        <v>1100</v>
      </c>
    </row>
    <row r="11" spans="1:233" ht="18.600000000000001" thickBot="1" x14ac:dyDescent="0.35">
      <c r="A11" s="19" t="s">
        <v>252</v>
      </c>
      <c r="B11" s="20" t="s">
        <v>253</v>
      </c>
      <c r="C11" s="21"/>
      <c r="D11" s="14" t="s">
        <v>254</v>
      </c>
      <c r="E11" s="26" t="s">
        <v>255</v>
      </c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  <c r="CK11" s="11"/>
      <c r="CL11" s="11"/>
      <c r="CM11" s="11"/>
      <c r="CN11" s="11"/>
      <c r="CO11" s="11"/>
      <c r="CP11" s="11"/>
      <c r="CQ11" s="11"/>
      <c r="CR11" s="11"/>
      <c r="CS11" s="11"/>
      <c r="CT11" s="11"/>
      <c r="CU11" s="11"/>
      <c r="CV11" s="11"/>
      <c r="CW11" s="11"/>
      <c r="CX11" s="11"/>
      <c r="CY11" s="11"/>
      <c r="CZ11" s="11"/>
      <c r="DA11" s="11"/>
      <c r="DB11" s="11"/>
      <c r="DC11" s="11"/>
      <c r="DD11" s="11"/>
      <c r="DE11" s="11"/>
      <c r="DF11" s="11"/>
      <c r="DG11" s="11"/>
      <c r="DH11" s="11"/>
      <c r="DI11" s="11"/>
      <c r="DJ11" s="11"/>
      <c r="DK11" s="11"/>
      <c r="DL11" s="11"/>
      <c r="DM11" s="11"/>
      <c r="DN11" s="11"/>
      <c r="DO11" s="11"/>
      <c r="DP11" s="11"/>
      <c r="DQ11" s="11"/>
      <c r="DR11" s="11"/>
      <c r="DS11" s="11"/>
      <c r="DT11" s="11"/>
      <c r="DU11" s="11"/>
      <c r="DV11" s="11"/>
      <c r="DW11" s="11"/>
      <c r="DX11" s="11"/>
      <c r="DY11" s="11"/>
      <c r="DZ11" s="11"/>
      <c r="EA11" s="11"/>
      <c r="EB11" s="11"/>
      <c r="EC11" s="11"/>
      <c r="ED11" s="11"/>
      <c r="EE11" s="11"/>
      <c r="EF11" s="11"/>
      <c r="EG11" s="11"/>
      <c r="EH11" s="11"/>
      <c r="EI11" s="11"/>
      <c r="EJ11" s="11"/>
      <c r="EK11" s="11"/>
      <c r="EL11" s="11"/>
      <c r="EM11" s="11"/>
      <c r="EN11" s="11"/>
      <c r="EO11" s="11"/>
      <c r="EP11" s="11"/>
      <c r="EQ11" s="11"/>
      <c r="ER11" s="11"/>
      <c r="ES11" s="11"/>
      <c r="ET11" s="11"/>
      <c r="EU11" s="11"/>
      <c r="EV11" s="11"/>
      <c r="EW11" s="11"/>
      <c r="EX11" s="11"/>
      <c r="EY11" s="11"/>
      <c r="EZ11" s="11"/>
      <c r="FA11" s="11"/>
      <c r="FB11" s="11"/>
      <c r="FC11" s="11"/>
      <c r="FD11" s="11"/>
      <c r="FE11" s="11"/>
      <c r="FF11" s="11"/>
      <c r="FG11" s="11"/>
      <c r="FH11" s="11"/>
      <c r="FI11" s="11"/>
      <c r="FJ11" s="11"/>
      <c r="FK11" s="11"/>
      <c r="FL11" s="11"/>
      <c r="FM11" s="11"/>
      <c r="FN11" s="11"/>
      <c r="FO11" s="11"/>
      <c r="FP11" s="11"/>
      <c r="FQ11" s="11"/>
      <c r="FR11" s="11"/>
      <c r="FS11" s="11"/>
      <c r="FT11" s="11"/>
      <c r="FU11" s="11"/>
      <c r="FV11" s="11"/>
      <c r="FW11" s="11"/>
      <c r="FX11" s="11"/>
      <c r="FY11" s="11"/>
      <c r="FZ11" s="11"/>
      <c r="GA11" s="11"/>
      <c r="GB11" s="11"/>
      <c r="GC11" s="11"/>
      <c r="GD11" s="11"/>
      <c r="GE11" s="11"/>
      <c r="GF11" s="11"/>
      <c r="GG11" s="11"/>
      <c r="GH11" s="11"/>
      <c r="GI11" s="11"/>
      <c r="GJ11" s="11"/>
      <c r="GK11" s="11"/>
      <c r="GL11" s="11"/>
      <c r="GM11" s="11"/>
      <c r="GN11" s="11"/>
      <c r="GO11" s="11"/>
      <c r="GP11" s="11"/>
      <c r="GQ11" s="11"/>
      <c r="GR11" s="11"/>
      <c r="GS11" s="11"/>
      <c r="GT11" s="11"/>
      <c r="GU11" s="11"/>
      <c r="GV11" s="11"/>
      <c r="GW11" s="11"/>
      <c r="GX11" s="11"/>
      <c r="GY11" s="11"/>
      <c r="GZ11" s="11"/>
      <c r="HA11" s="11"/>
      <c r="HB11" s="11"/>
      <c r="HC11" s="11"/>
      <c r="HD11" s="11"/>
      <c r="HE11" s="11"/>
      <c r="HF11" s="11"/>
      <c r="HG11" s="11"/>
      <c r="HH11" s="11"/>
      <c r="HI11" s="11"/>
      <c r="HJ11" s="11"/>
      <c r="HK11" s="11"/>
      <c r="HL11" s="11"/>
      <c r="HM11" s="11"/>
      <c r="HN11" s="11"/>
      <c r="HO11" s="11"/>
      <c r="HP11" s="11"/>
      <c r="HQ11" s="11"/>
      <c r="HR11" s="11"/>
      <c r="HS11" s="11"/>
      <c r="HT11" s="11"/>
      <c r="HU11" s="11"/>
      <c r="HV11" s="11"/>
      <c r="HW11" s="11"/>
      <c r="HX11" s="11"/>
      <c r="HY11" s="11"/>
    </row>
    <row r="12" spans="1:233" x14ac:dyDescent="0.3">
      <c r="A12" s="54">
        <v>3.7</v>
      </c>
      <c r="B12" s="62">
        <v>3</v>
      </c>
      <c r="C12" s="59">
        <f>$A$12*B12</f>
        <v>11.100000000000001</v>
      </c>
      <c r="D12" s="30">
        <v>6000</v>
      </c>
      <c r="E12" s="25">
        <f>(1-((E$5*E$4/1000)/($C$12-($D12/E$1))))*($D12/($C$12*E$1))</f>
        <v>0.76456601880330677</v>
      </c>
      <c r="F12" s="34">
        <f t="shared" ref="F12:BM15" si="4">(1-((F$5*F$4/1000)/($C$12-($D12/F$1))))*($D12/($C$12*F$1))</f>
        <v>1.3634095634095633</v>
      </c>
      <c r="G12" s="34">
        <f t="shared" si="4"/>
        <v>1.937137196473296</v>
      </c>
      <c r="H12" s="34">
        <f t="shared" si="4"/>
        <v>1.2989998326321193</v>
      </c>
      <c r="I12" s="34">
        <f t="shared" si="4"/>
        <v>1.1254015119561334</v>
      </c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4"/>
      <c r="AZ12" s="34"/>
      <c r="BA12" s="34"/>
      <c r="BB12" s="34"/>
      <c r="BC12" s="34"/>
      <c r="BD12" s="34"/>
      <c r="BE12" s="34"/>
      <c r="BF12" s="34">
        <f t="shared" si="4"/>
        <v>0.38241745788915593</v>
      </c>
      <c r="BG12" s="34">
        <f t="shared" si="4"/>
        <v>0.23307466954030767</v>
      </c>
      <c r="BH12" s="34">
        <f t="shared" si="4"/>
        <v>0.67892792949226344</v>
      </c>
      <c r="BI12" s="34">
        <f t="shared" si="4"/>
        <v>0.57843239002659286</v>
      </c>
      <c r="BJ12" s="34">
        <f t="shared" si="4"/>
        <v>1.1780452499454699</v>
      </c>
      <c r="BK12" s="34">
        <f t="shared" si="4"/>
        <v>0.76377200444997051</v>
      </c>
      <c r="BL12" s="34">
        <f t="shared" si="4"/>
        <v>0.68722516578047044</v>
      </c>
      <c r="BM12" s="34">
        <f t="shared" si="4"/>
        <v>1.4473484648923245</v>
      </c>
      <c r="BN12" s="34">
        <f t="shared" ref="BN12:DE15" si="5">(1-((BN$5*BN$4/1000)/($C$12-($D12/BN$1))))*($D12/($C$12*BN$1))</f>
        <v>0.87766557298914394</v>
      </c>
      <c r="BO12" s="34">
        <f t="shared" si="5"/>
        <v>0.76120672730842209</v>
      </c>
      <c r="BP12" s="34">
        <f t="shared" si="5"/>
        <v>1.5217852583122045</v>
      </c>
      <c r="BQ12" s="34">
        <f t="shared" si="5"/>
        <v>0.84030945058135387</v>
      </c>
      <c r="BR12" s="34">
        <f t="shared" si="5"/>
        <v>0.76456601880330677</v>
      </c>
      <c r="BS12" s="34"/>
      <c r="BT12" s="34"/>
      <c r="BU12" s="34"/>
      <c r="BV12" s="34"/>
      <c r="BW12" s="34"/>
      <c r="BX12" s="34"/>
      <c r="BY12" s="34"/>
      <c r="BZ12" s="34"/>
      <c r="CA12" s="34"/>
      <c r="CB12" s="34"/>
      <c r="CC12" s="34"/>
      <c r="CD12" s="34"/>
      <c r="CE12" s="34"/>
      <c r="CF12" s="34">
        <f t="shared" si="5"/>
        <v>8.9006333065738991E-2</v>
      </c>
      <c r="CG12" s="34">
        <f t="shared" si="5"/>
        <v>0.19125054651370438</v>
      </c>
      <c r="CH12" s="34">
        <f t="shared" si="5"/>
        <v>0.16492904951757814</v>
      </c>
      <c r="CI12" s="34">
        <f t="shared" si="5"/>
        <v>0.1432519677572309</v>
      </c>
      <c r="CJ12" s="34">
        <f t="shared" si="5"/>
        <v>0.22382280536350302</v>
      </c>
      <c r="CK12" s="34">
        <f t="shared" si="5"/>
        <v>0.20681841744833868</v>
      </c>
      <c r="CL12" s="34">
        <f t="shared" si="5"/>
        <v>0.33519948519948511</v>
      </c>
      <c r="CM12" s="34"/>
      <c r="CN12" s="34">
        <f t="shared" si="5"/>
        <v>0.22401005656819609</v>
      </c>
      <c r="CO12" s="34">
        <f t="shared" si="5"/>
        <v>0.20670846497618151</v>
      </c>
      <c r="CP12" s="34">
        <f t="shared" si="5"/>
        <v>0.22346532579090717</v>
      </c>
      <c r="CQ12" s="34">
        <f t="shared" si="5"/>
        <v>0.2063324984584827</v>
      </c>
      <c r="CR12" s="34">
        <f t="shared" si="5"/>
        <v>0.19501075721259206</v>
      </c>
      <c r="CS12" s="34">
        <f t="shared" si="5"/>
        <v>0.24415081353192097</v>
      </c>
      <c r="CT12" s="34">
        <f t="shared" si="5"/>
        <v>0.22868507520438935</v>
      </c>
      <c r="CU12" s="34">
        <f t="shared" si="5"/>
        <v>0.21477477477477475</v>
      </c>
      <c r="CV12" s="34"/>
      <c r="CW12" s="34">
        <f t="shared" si="5"/>
        <v>0.22872544417679716</v>
      </c>
      <c r="CX12" s="34">
        <f t="shared" si="5"/>
        <v>0.21496365330848088</v>
      </c>
      <c r="CY12" s="34">
        <f t="shared" si="5"/>
        <v>0.1990726646546421</v>
      </c>
      <c r="CZ12" s="34">
        <f t="shared" si="5"/>
        <v>0.22865278002646314</v>
      </c>
      <c r="DA12" s="34">
        <f t="shared" si="5"/>
        <v>0.21498602050326185</v>
      </c>
      <c r="DB12" s="34">
        <f t="shared" si="5"/>
        <v>0.19521132475260913</v>
      </c>
      <c r="DC12" s="34">
        <f t="shared" si="5"/>
        <v>0.28281859341815391</v>
      </c>
      <c r="DD12" s="34">
        <f t="shared" si="5"/>
        <v>0.24443252847161637</v>
      </c>
      <c r="DE12" s="34">
        <f t="shared" si="5"/>
        <v>0.21517241379310342</v>
      </c>
      <c r="DF12" s="34"/>
      <c r="DG12" s="34"/>
      <c r="DH12" s="34"/>
      <c r="DI12" s="34"/>
      <c r="DJ12" s="34"/>
      <c r="DK12" s="34"/>
      <c r="DL12" s="34"/>
      <c r="DM12" s="34"/>
      <c r="DN12" s="34"/>
      <c r="DO12" s="34"/>
      <c r="DP12" s="34"/>
      <c r="DQ12" s="34"/>
      <c r="DR12" s="34"/>
      <c r="DS12" s="34"/>
      <c r="DT12" s="34"/>
      <c r="DU12" s="34"/>
      <c r="DV12" s="34"/>
      <c r="DW12" s="34"/>
      <c r="DX12" s="34"/>
      <c r="DY12" s="34"/>
      <c r="DZ12" s="34"/>
      <c r="EA12" s="34"/>
      <c r="EB12" s="34"/>
      <c r="EC12" s="34"/>
      <c r="ED12" s="34"/>
      <c r="EE12" s="34"/>
      <c r="EF12" s="34"/>
      <c r="EG12" s="34"/>
      <c r="EH12" s="34"/>
      <c r="EI12" s="34"/>
      <c r="EJ12" s="34"/>
      <c r="EK12" s="34"/>
      <c r="EL12" s="34"/>
      <c r="EM12" s="34"/>
      <c r="EN12" s="34"/>
      <c r="EO12" s="34"/>
      <c r="EP12" s="34"/>
      <c r="EQ12" s="34"/>
      <c r="ER12" s="34"/>
      <c r="ES12" s="34"/>
      <c r="ET12" s="34"/>
      <c r="EU12" s="34"/>
      <c r="EV12" s="34"/>
      <c r="EW12" s="34"/>
      <c r="EX12" s="34"/>
      <c r="EY12" s="34"/>
      <c r="EZ12" s="34"/>
      <c r="FA12" s="34"/>
      <c r="FB12" s="34"/>
      <c r="FC12" s="34"/>
      <c r="FD12" s="34"/>
      <c r="FE12" s="34"/>
      <c r="FF12" s="34"/>
      <c r="FG12" s="34"/>
      <c r="FH12" s="34"/>
      <c r="FI12" s="34"/>
      <c r="FJ12" s="34">
        <f t="shared" ref="FJ12:GJ15" si="6">(1-((FJ$5*FJ$4/1000)/($C$12-($D12/FJ$1))))*($D12/($C$12*FJ$1))</f>
        <v>0.36347805523310134</v>
      </c>
      <c r="FK12" s="34">
        <f t="shared" si="6"/>
        <v>0.29909394372913684</v>
      </c>
      <c r="FL12" s="34">
        <f t="shared" si="6"/>
        <v>0.35812206572769945</v>
      </c>
      <c r="FM12" s="34">
        <f t="shared" si="6"/>
        <v>0.28208784278680687</v>
      </c>
      <c r="FN12" s="34">
        <f t="shared" si="6"/>
        <v>0.54381514581830859</v>
      </c>
      <c r="FO12" s="34">
        <f t="shared" si="6"/>
        <v>0.54715058457810162</v>
      </c>
      <c r="FP12" s="34">
        <f t="shared" si="6"/>
        <v>0.42917889317889318</v>
      </c>
      <c r="FQ12" s="34">
        <f t="shared" si="6"/>
        <v>0.38278575071027893</v>
      </c>
      <c r="FR12" s="34">
        <f t="shared" si="6"/>
        <v>0.21932302769427425</v>
      </c>
      <c r="FS12" s="34">
        <f t="shared" si="6"/>
        <v>0.6058584641387188</v>
      </c>
      <c r="FT12" s="34">
        <f t="shared" si="6"/>
        <v>0.48568172915998992</v>
      </c>
      <c r="FU12" s="34">
        <f t="shared" si="6"/>
        <v>0.42767567567567566</v>
      </c>
      <c r="FV12" s="34">
        <f t="shared" si="6"/>
        <v>0.38204916506803294</v>
      </c>
      <c r="FW12" s="34">
        <f t="shared" si="6"/>
        <v>0.22393410852713175</v>
      </c>
      <c r="FX12" s="34">
        <f t="shared" si="6"/>
        <v>0.59566935356409034</v>
      </c>
      <c r="FY12" s="34">
        <f t="shared" si="6"/>
        <v>0.53651298357180699</v>
      </c>
      <c r="FZ12" s="34">
        <f t="shared" si="6"/>
        <v>0.48722240026587843</v>
      </c>
      <c r="GA12" s="34">
        <f t="shared" si="6"/>
        <v>0.42882882882882883</v>
      </c>
      <c r="GB12" s="34">
        <f t="shared" si="6"/>
        <v>0.66874999999999984</v>
      </c>
      <c r="GC12" s="34">
        <f t="shared" si="6"/>
        <v>0.58359139518559799</v>
      </c>
      <c r="GD12" s="34">
        <f t="shared" si="6"/>
        <v>0.48925051533747177</v>
      </c>
      <c r="GE12" s="34"/>
      <c r="GF12" s="34"/>
      <c r="GG12" s="34">
        <f t="shared" si="6"/>
        <v>0.6099469475265652</v>
      </c>
      <c r="GH12" s="34"/>
      <c r="GI12" s="34"/>
      <c r="GJ12" s="34">
        <f t="shared" si="6"/>
        <v>0.61066422531390663</v>
      </c>
      <c r="GK12" s="34"/>
      <c r="GL12" s="34"/>
      <c r="GM12" s="34"/>
      <c r="GN12" s="34"/>
      <c r="GO12" s="34"/>
      <c r="GP12" s="34"/>
      <c r="GQ12" s="34"/>
      <c r="GR12" s="34"/>
      <c r="GS12" s="34"/>
      <c r="GT12" s="34"/>
      <c r="GU12" s="34"/>
      <c r="GV12" s="34"/>
      <c r="GW12" s="34"/>
      <c r="GX12" s="34"/>
      <c r="GY12" s="34"/>
      <c r="GZ12" s="34"/>
      <c r="HA12" s="34"/>
      <c r="HB12" s="34">
        <f t="shared" ref="HB12:HY17" si="7">(1-((HB$5*HB$4/1000)/($C$12-($D12/HB$1))))*($D12/($C$12*HB$1))</f>
        <v>6.615746180963572E-2</v>
      </c>
      <c r="HC12" s="34">
        <f t="shared" si="7"/>
        <v>9.7190180023967482E-2</v>
      </c>
      <c r="HD12" s="34">
        <f t="shared" si="7"/>
        <v>8.2616682616682591E-2</v>
      </c>
      <c r="HE12" s="34">
        <f t="shared" si="7"/>
        <v>6.6909518213866037E-2</v>
      </c>
      <c r="HF12" s="34">
        <f t="shared" si="7"/>
        <v>9.7580979542832402E-2</v>
      </c>
      <c r="HG12" s="34">
        <f t="shared" si="7"/>
        <v>7.1589259162074689E-2</v>
      </c>
      <c r="HH12" s="34">
        <f t="shared" si="7"/>
        <v>0.23362268299154693</v>
      </c>
      <c r="HI12" s="34">
        <f t="shared" si="7"/>
        <v>0.21487418452935694</v>
      </c>
      <c r="HJ12" s="34">
        <f t="shared" si="7"/>
        <v>0.22521176589386299</v>
      </c>
      <c r="HK12" s="34">
        <f t="shared" si="7"/>
        <v>0.20779265202615935</v>
      </c>
      <c r="HL12" s="34"/>
      <c r="HM12" s="34"/>
      <c r="HN12" s="34"/>
      <c r="HO12" s="34">
        <f t="shared" si="7"/>
        <v>0.20657604909573413</v>
      </c>
      <c r="HP12" s="34">
        <f t="shared" si="7"/>
        <v>0.23385517354661811</v>
      </c>
      <c r="HQ12" s="34"/>
      <c r="HR12" s="34">
        <f t="shared" si="7"/>
        <v>0.19911776607646445</v>
      </c>
      <c r="HS12" s="34">
        <f t="shared" si="7"/>
        <v>0.2337555347373019</v>
      </c>
      <c r="HT12" s="34">
        <f t="shared" si="7"/>
        <v>0.21664168753930324</v>
      </c>
      <c r="HU12" s="34">
        <f t="shared" si="7"/>
        <v>0.19200273410799726</v>
      </c>
      <c r="HV12" s="34">
        <f t="shared" si="7"/>
        <v>0.36211996526741647</v>
      </c>
      <c r="HW12" s="34">
        <f t="shared" si="7"/>
        <v>0.33136625191373975</v>
      </c>
      <c r="HX12" s="34">
        <f t="shared" si="7"/>
        <v>0.29084527586744974</v>
      </c>
      <c r="HY12" s="18">
        <f t="shared" si="7"/>
        <v>0.54203107392353556</v>
      </c>
    </row>
    <row r="13" spans="1:233" x14ac:dyDescent="0.3">
      <c r="A13" s="54"/>
      <c r="B13" s="63"/>
      <c r="C13" s="60"/>
      <c r="D13" s="31">
        <v>8000</v>
      </c>
      <c r="E13" s="22">
        <f t="shared" ref="E13:E19" si="8">(1-((E$5*E$4/1000)/($C$12-($D13/E$1))))*($D13/($C$12*E$1))</f>
        <v>1.1079402383750212</v>
      </c>
      <c r="F13" s="10">
        <f t="shared" si="4"/>
        <v>1.8088470492964872</v>
      </c>
      <c r="G13" s="10">
        <f t="shared" si="4"/>
        <v>2.5792326609988092</v>
      </c>
      <c r="H13" s="10">
        <f t="shared" si="4"/>
        <v>1.7224143599218489</v>
      </c>
      <c r="I13" s="10">
        <f t="shared" si="4"/>
        <v>1.4773594527039049</v>
      </c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  <c r="BA13" s="10"/>
      <c r="BB13" s="10"/>
      <c r="BC13" s="10"/>
      <c r="BD13" s="10"/>
      <c r="BE13" s="10"/>
      <c r="BF13" s="10">
        <f t="shared" si="4"/>
        <v>0.50858740513912915</v>
      </c>
      <c r="BG13" s="10">
        <f t="shared" si="4"/>
        <v>0.31047066312821908</v>
      </c>
      <c r="BH13" s="10">
        <f t="shared" si="4"/>
        <v>0.84820476309838</v>
      </c>
      <c r="BI13" s="10">
        <f t="shared" si="4"/>
        <v>0.76025864688495381</v>
      </c>
      <c r="BJ13" s="10">
        <f t="shared" si="4"/>
        <v>1.5439367318940103</v>
      </c>
      <c r="BK13" s="10">
        <f t="shared" si="4"/>
        <v>1.1160875160875161</v>
      </c>
      <c r="BL13" s="10">
        <f t="shared" si="4"/>
        <v>0.89289382906404169</v>
      </c>
      <c r="BM13" s="10">
        <f t="shared" si="4"/>
        <v>1.912259889938088</v>
      </c>
      <c r="BN13" s="10">
        <f t="shared" si="5"/>
        <v>1.2629239244100827</v>
      </c>
      <c r="BO13" s="10">
        <f t="shared" si="5"/>
        <v>1.1424094902355773</v>
      </c>
      <c r="BP13" s="10">
        <f t="shared" si="5"/>
        <v>2.0155380155380151</v>
      </c>
      <c r="BQ13" s="10">
        <f t="shared" si="5"/>
        <v>1.1672617432299657</v>
      </c>
      <c r="BR13" s="10">
        <f t="shared" si="5"/>
        <v>1.1079402383750212</v>
      </c>
      <c r="BS13" s="10"/>
      <c r="BT13" s="10"/>
      <c r="BU13" s="10"/>
      <c r="BV13" s="10"/>
      <c r="BW13" s="10"/>
      <c r="BX13" s="10"/>
      <c r="BY13" s="10"/>
      <c r="BZ13" s="10"/>
      <c r="CA13" s="10"/>
      <c r="CB13" s="10"/>
      <c r="CC13" s="10"/>
      <c r="CD13" s="10"/>
      <c r="CE13" s="10"/>
      <c r="CF13" s="10">
        <f t="shared" si="5"/>
        <v>0.11862579302852337</v>
      </c>
      <c r="CG13" s="10">
        <f t="shared" si="5"/>
        <v>0.25479279725380238</v>
      </c>
      <c r="CH13" s="10">
        <f t="shared" si="5"/>
        <v>0.21977326597095073</v>
      </c>
      <c r="CI13" s="10">
        <f t="shared" si="5"/>
        <v>0.1909318686716456</v>
      </c>
      <c r="CJ13" s="10">
        <f t="shared" si="5"/>
        <v>0.29822977483921681</v>
      </c>
      <c r="CK13" s="10">
        <f t="shared" si="5"/>
        <v>0.27561959776724876</v>
      </c>
      <c r="CL13" s="10">
        <f t="shared" si="5"/>
        <v>0.44621178555604774</v>
      </c>
      <c r="CM13" s="10"/>
      <c r="CN13" s="10">
        <f t="shared" si="5"/>
        <v>0.2985062315534418</v>
      </c>
      <c r="CO13" s="10">
        <f t="shared" si="5"/>
        <v>0.27545893854618686</v>
      </c>
      <c r="CP13" s="10">
        <f t="shared" si="5"/>
        <v>0.29770199383933282</v>
      </c>
      <c r="CQ13" s="10">
        <f t="shared" si="5"/>
        <v>0.2749095876612655</v>
      </c>
      <c r="CR13" s="10">
        <f t="shared" si="5"/>
        <v>0.25983090950904486</v>
      </c>
      <c r="CS13" s="10">
        <f t="shared" si="5"/>
        <v>0.32528278472249234</v>
      </c>
      <c r="CT13" s="10">
        <f t="shared" si="5"/>
        <v>0.30471700177992567</v>
      </c>
      <c r="CU13" s="10">
        <f t="shared" si="5"/>
        <v>0.28617174136161472</v>
      </c>
      <c r="CV13" s="10"/>
      <c r="CW13" s="10">
        <f t="shared" si="5"/>
        <v>0.30477677955604293</v>
      </c>
      <c r="CX13" s="10">
        <f t="shared" si="5"/>
        <v>0.2864490819933857</v>
      </c>
      <c r="CY13" s="10">
        <f t="shared" si="5"/>
        <v>0.26529336194030473</v>
      </c>
      <c r="CZ13" s="10">
        <f t="shared" si="5"/>
        <v>0.30466917955903183</v>
      </c>
      <c r="DA13" s="10">
        <f t="shared" si="5"/>
        <v>0.28648192496293756</v>
      </c>
      <c r="DB13" s="10">
        <f t="shared" si="5"/>
        <v>0.26012207748056798</v>
      </c>
      <c r="DC13" s="10">
        <f t="shared" si="5"/>
        <v>0.37674993959823677</v>
      </c>
      <c r="DD13" s="10">
        <f t="shared" si="5"/>
        <v>0.32570415615482601</v>
      </c>
      <c r="DE13" s="10">
        <f t="shared" si="5"/>
        <v>0.28675561637586949</v>
      </c>
      <c r="DF13" s="10"/>
      <c r="DG13" s="10"/>
      <c r="DH13" s="10"/>
      <c r="DI13" s="10"/>
      <c r="DJ13" s="10"/>
      <c r="DK13" s="10"/>
      <c r="DL13" s="10"/>
      <c r="DM13" s="10"/>
      <c r="DN13" s="10"/>
      <c r="DO13" s="10"/>
      <c r="DP13" s="10"/>
      <c r="DQ13" s="10"/>
      <c r="DR13" s="10"/>
      <c r="DS13" s="10"/>
      <c r="DT13" s="10"/>
      <c r="DU13" s="10"/>
      <c r="DV13" s="10"/>
      <c r="DW13" s="10"/>
      <c r="DX13" s="10"/>
      <c r="DY13" s="10"/>
      <c r="DZ13" s="10"/>
      <c r="EA13" s="10"/>
      <c r="EB13" s="10"/>
      <c r="EC13" s="10"/>
      <c r="ED13" s="10"/>
      <c r="EE13" s="10"/>
      <c r="EF13" s="10"/>
      <c r="EG13" s="10"/>
      <c r="EH13" s="10"/>
      <c r="EI13" s="10"/>
      <c r="EJ13" s="10"/>
      <c r="EK13" s="10"/>
      <c r="EL13" s="10"/>
      <c r="EM13" s="10"/>
      <c r="EN13" s="10"/>
      <c r="EO13" s="10"/>
      <c r="EP13" s="10"/>
      <c r="EQ13" s="10"/>
      <c r="ER13" s="10"/>
      <c r="ES13" s="10"/>
      <c r="ET13" s="10"/>
      <c r="EU13" s="10"/>
      <c r="EV13" s="10"/>
      <c r="EW13" s="10"/>
      <c r="EX13" s="10"/>
      <c r="EY13" s="10"/>
      <c r="EZ13" s="10"/>
      <c r="FA13" s="10"/>
      <c r="FB13" s="10"/>
      <c r="FC13" s="10"/>
      <c r="FD13" s="10"/>
      <c r="FE13" s="10"/>
      <c r="FF13" s="10"/>
      <c r="FG13" s="10"/>
      <c r="FH13" s="10"/>
      <c r="FI13" s="10"/>
      <c r="FJ13" s="10">
        <f t="shared" si="6"/>
        <v>0.48408305174041</v>
      </c>
      <c r="FK13" s="10">
        <f t="shared" si="6"/>
        <v>0.39852339818950827</v>
      </c>
      <c r="FL13" s="10">
        <f t="shared" si="6"/>
        <v>0.47680605460952269</v>
      </c>
      <c r="FM13" s="10">
        <f t="shared" si="6"/>
        <v>0.37562673847503558</v>
      </c>
      <c r="FN13" s="10">
        <f t="shared" si="6"/>
        <v>0.71789961594389273</v>
      </c>
      <c r="FO13" s="10">
        <f t="shared" si="6"/>
        <v>0.72543738303690641</v>
      </c>
      <c r="FP13" s="10">
        <f t="shared" si="6"/>
        <v>0.57076174046386796</v>
      </c>
      <c r="FQ13" s="10">
        <f t="shared" si="6"/>
        <v>0.50920871610526774</v>
      </c>
      <c r="FR13" s="10">
        <f t="shared" si="6"/>
        <v>0.29224930019035622</v>
      </c>
      <c r="FS13" s="10">
        <f t="shared" si="6"/>
        <v>0.79515344221226569</v>
      </c>
      <c r="FT13" s="10">
        <f t="shared" si="6"/>
        <v>0.64395330333572598</v>
      </c>
      <c r="FU13" s="10">
        <f t="shared" si="6"/>
        <v>0.56807513896875583</v>
      </c>
      <c r="FV13" s="10">
        <f t="shared" si="6"/>
        <v>0.50796609417299066</v>
      </c>
      <c r="FW13" s="10">
        <f t="shared" si="6"/>
        <v>0.29839410225676316</v>
      </c>
      <c r="FX13" s="10">
        <f t="shared" si="6"/>
        <v>0.78761776852229093</v>
      </c>
      <c r="FY13" s="10">
        <f t="shared" si="6"/>
        <v>0.71188607962801498</v>
      </c>
      <c r="FZ13" s="10">
        <f t="shared" si="6"/>
        <v>0.64698341182901742</v>
      </c>
      <c r="GA13" s="10">
        <f t="shared" si="6"/>
        <v>0.57013609354034878</v>
      </c>
      <c r="GB13" s="10">
        <f t="shared" si="6"/>
        <v>0.87067977067977043</v>
      </c>
      <c r="GC13" s="10">
        <f t="shared" si="6"/>
        <v>0.77335673593240994</v>
      </c>
      <c r="GD13" s="10">
        <f t="shared" si="6"/>
        <v>0.65097219871566647</v>
      </c>
      <c r="GE13" s="10"/>
      <c r="GF13" s="10"/>
      <c r="GG13" s="10">
        <f t="shared" si="6"/>
        <v>0.80677139500668904</v>
      </c>
      <c r="GH13" s="10"/>
      <c r="GI13" s="10"/>
      <c r="GJ13" s="10">
        <f t="shared" si="6"/>
        <v>0.80880963233904402</v>
      </c>
      <c r="GK13" s="10"/>
      <c r="GL13" s="10"/>
      <c r="GM13" s="10"/>
      <c r="GN13" s="10"/>
      <c r="GO13" s="10"/>
      <c r="GP13" s="10"/>
      <c r="GQ13" s="10"/>
      <c r="GR13" s="10"/>
      <c r="GS13" s="10"/>
      <c r="GT13" s="10"/>
      <c r="GU13" s="10"/>
      <c r="GV13" s="10"/>
      <c r="GW13" s="10"/>
      <c r="GX13" s="10"/>
      <c r="GY13" s="10"/>
      <c r="GZ13" s="10"/>
      <c r="HA13" s="10"/>
      <c r="HB13" s="10">
        <f t="shared" si="7"/>
        <v>8.816341093568815E-2</v>
      </c>
      <c r="HC13" s="10">
        <f t="shared" si="7"/>
        <v>0.12953211973004619</v>
      </c>
      <c r="HD13" s="10">
        <f t="shared" si="7"/>
        <v>0.11013298807531073</v>
      </c>
      <c r="HE13" s="10">
        <f t="shared" si="7"/>
        <v>8.9190973151369174E-2</v>
      </c>
      <c r="HF13" s="10">
        <f t="shared" si="7"/>
        <v>0.13007283009168019</v>
      </c>
      <c r="HG13" s="10">
        <f t="shared" si="7"/>
        <v>9.5435235900352161E-2</v>
      </c>
      <c r="HH13" s="10">
        <f t="shared" si="7"/>
        <v>0.31128471163194243</v>
      </c>
      <c r="HI13" s="10">
        <f t="shared" si="7"/>
        <v>0.28631771011517843</v>
      </c>
      <c r="HJ13" s="10">
        <f t="shared" si="7"/>
        <v>0.30000637692601428</v>
      </c>
      <c r="HK13" s="10">
        <f t="shared" si="7"/>
        <v>0.27683473086736882</v>
      </c>
      <c r="HL13" s="10"/>
      <c r="HM13" s="10"/>
      <c r="HN13" s="10"/>
      <c r="HO13" s="10">
        <f t="shared" si="7"/>
        <v>0.27526545647351014</v>
      </c>
      <c r="HP13" s="10">
        <f t="shared" si="7"/>
        <v>0.31163006554261297</v>
      </c>
      <c r="HQ13" s="10"/>
      <c r="HR13" s="10">
        <f t="shared" si="7"/>
        <v>0.2653589714733699</v>
      </c>
      <c r="HS13" s="10">
        <f t="shared" si="7"/>
        <v>0.31148205672375417</v>
      </c>
      <c r="HT13" s="10">
        <f t="shared" si="7"/>
        <v>0.28867557412178202</v>
      </c>
      <c r="HU13" s="10">
        <f t="shared" si="7"/>
        <v>0.25588262191381772</v>
      </c>
      <c r="HV13" s="10">
        <f t="shared" si="7"/>
        <v>0.4818425578055639</v>
      </c>
      <c r="HW13" s="10">
        <f t="shared" si="7"/>
        <v>0.44120702995566635</v>
      </c>
      <c r="HX13" s="10">
        <f t="shared" si="7"/>
        <v>0.3875088879455032</v>
      </c>
      <c r="HY13" s="15">
        <f t="shared" si="7"/>
        <v>0.71386778703367604</v>
      </c>
    </row>
    <row r="14" spans="1:233" x14ac:dyDescent="0.3">
      <c r="A14" s="54"/>
      <c r="B14" s="63"/>
      <c r="C14" s="60"/>
      <c r="D14" s="31">
        <v>10000</v>
      </c>
      <c r="E14" s="22">
        <f t="shared" si="8"/>
        <v>1.2971010728858261</v>
      </c>
      <c r="F14" s="10">
        <f t="shared" si="4"/>
        <v>2.2578909845096891</v>
      </c>
      <c r="G14" s="10">
        <f t="shared" si="4"/>
        <v>3.2221436675876602</v>
      </c>
      <c r="H14" s="10">
        <f t="shared" si="4"/>
        <v>2.1500146509513307</v>
      </c>
      <c r="I14" s="10">
        <f t="shared" si="4"/>
        <v>1.8431360408370459</v>
      </c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/>
      <c r="BB14" s="10"/>
      <c r="BC14" s="10"/>
      <c r="BD14" s="10"/>
      <c r="BE14" s="10"/>
      <c r="BF14" s="10">
        <f t="shared" si="4"/>
        <v>0.6329305065767159</v>
      </c>
      <c r="BG14" s="10">
        <f t="shared" si="4"/>
        <v>0.38762371655229794</v>
      </c>
      <c r="BH14" s="10">
        <f t="shared" si="4"/>
        <v>1.2014559555543161</v>
      </c>
      <c r="BI14" s="10">
        <f t="shared" si="4"/>
        <v>0.67752329852412019</v>
      </c>
      <c r="BJ14" s="10">
        <f t="shared" si="4"/>
        <v>1.9244387959384777</v>
      </c>
      <c r="BK14" s="10">
        <f t="shared" si="4"/>
        <v>1.298151450617818</v>
      </c>
      <c r="BL14" s="10">
        <f t="shared" si="4"/>
        <v>1.174066419968059</v>
      </c>
      <c r="BM14" s="10">
        <f t="shared" si="4"/>
        <v>2.3835683705697721</v>
      </c>
      <c r="BN14" s="10">
        <f t="shared" si="5"/>
        <v>1.5644058936281435</v>
      </c>
      <c r="BO14" s="10">
        <f t="shared" si="5"/>
        <v>1.3015449786750233</v>
      </c>
      <c r="BP14" s="10">
        <f t="shared" si="5"/>
        <v>2.513786271281274</v>
      </c>
      <c r="BQ14" s="10">
        <f t="shared" si="5"/>
        <v>1.4397384700011902</v>
      </c>
      <c r="BR14" s="10">
        <f t="shared" si="5"/>
        <v>1.2971010728858261</v>
      </c>
      <c r="BS14" s="10"/>
      <c r="BT14" s="10"/>
      <c r="BU14" s="10"/>
      <c r="BV14" s="10"/>
      <c r="BW14" s="10"/>
      <c r="BX14" s="10"/>
      <c r="BY14" s="10"/>
      <c r="BZ14" s="10"/>
      <c r="CA14" s="10"/>
      <c r="CB14" s="10"/>
      <c r="CC14" s="10"/>
      <c r="CD14" s="10"/>
      <c r="CE14" s="10"/>
      <c r="CF14" s="10">
        <f t="shared" si="5"/>
        <v>0.14821623743885226</v>
      </c>
      <c r="CG14" s="10">
        <f t="shared" si="5"/>
        <v>0.31818176267891635</v>
      </c>
      <c r="CH14" s="10">
        <f t="shared" si="5"/>
        <v>0.2745260785529241</v>
      </c>
      <c r="CI14" s="10">
        <f t="shared" si="5"/>
        <v>0.23856520552172725</v>
      </c>
      <c r="CJ14" s="10">
        <f t="shared" si="5"/>
        <v>0.37247614200739193</v>
      </c>
      <c r="CK14" s="10">
        <f t="shared" si="5"/>
        <v>0.34431496918241344</v>
      </c>
      <c r="CL14" s="10">
        <f t="shared" si="5"/>
        <v>0.55639918268784239</v>
      </c>
      <c r="CM14" s="10"/>
      <c r="CN14" s="10">
        <f t="shared" si="5"/>
        <v>0.37286324786324782</v>
      </c>
      <c r="CO14" s="10">
        <f t="shared" si="5"/>
        <v>0.34409284886485303</v>
      </c>
      <c r="CP14" s="10">
        <f t="shared" si="5"/>
        <v>0.37173712173712165</v>
      </c>
      <c r="CQ14" s="10">
        <f t="shared" si="5"/>
        <v>0.34333334068222715</v>
      </c>
      <c r="CR14" s="10">
        <f t="shared" si="5"/>
        <v>0.32451465971563409</v>
      </c>
      <c r="CS14" s="10">
        <f t="shared" si="5"/>
        <v>0.40620168775508575</v>
      </c>
      <c r="CT14" s="10">
        <f t="shared" si="5"/>
        <v>0.38058965188112859</v>
      </c>
      <c r="CU14" s="10">
        <f t="shared" si="5"/>
        <v>0.35741657150107847</v>
      </c>
      <c r="CV14" s="10"/>
      <c r="CW14" s="10">
        <f t="shared" si="5"/>
        <v>0.38067366502078365</v>
      </c>
      <c r="CX14" s="10">
        <f t="shared" si="5"/>
        <v>0.35780230935160506</v>
      </c>
      <c r="CY14" s="10">
        <f t="shared" si="5"/>
        <v>0.33141136462785603</v>
      </c>
      <c r="CZ14" s="10">
        <f t="shared" si="5"/>
        <v>0.38052244136940455</v>
      </c>
      <c r="DA14" s="10">
        <f t="shared" si="5"/>
        <v>0.35784798883390428</v>
      </c>
      <c r="DB14" s="10">
        <f t="shared" si="5"/>
        <v>0.32491408471920036</v>
      </c>
      <c r="DC14" s="10">
        <f t="shared" si="5"/>
        <v>0.47035655084632338</v>
      </c>
      <c r="DD14" s="10">
        <f t="shared" si="5"/>
        <v>0.40680145534514461</v>
      </c>
      <c r="DE14" s="10">
        <f t="shared" si="5"/>
        <v>0.35822865118639757</v>
      </c>
      <c r="DF14" s="10"/>
      <c r="DG14" s="10"/>
      <c r="DH14" s="10"/>
      <c r="DI14" s="10"/>
      <c r="DJ14" s="10"/>
      <c r="DK14" s="10"/>
      <c r="DL14" s="10"/>
      <c r="DM14" s="10"/>
      <c r="DN14" s="10"/>
      <c r="DO14" s="10"/>
      <c r="DP14" s="10"/>
      <c r="DQ14" s="10"/>
      <c r="DR14" s="10"/>
      <c r="DS14" s="10"/>
      <c r="DT14" s="10"/>
      <c r="DU14" s="10"/>
      <c r="DV14" s="10"/>
      <c r="DW14" s="10"/>
      <c r="DX14" s="10"/>
      <c r="DY14" s="10"/>
      <c r="DZ14" s="10"/>
      <c r="EA14" s="10"/>
      <c r="EB14" s="10"/>
      <c r="EC14" s="10"/>
      <c r="ED14" s="10"/>
      <c r="EE14" s="10"/>
      <c r="EF14" s="10"/>
      <c r="EG14" s="10"/>
      <c r="EH14" s="10"/>
      <c r="EI14" s="10"/>
      <c r="EJ14" s="10"/>
      <c r="EK14" s="10"/>
      <c r="EL14" s="10"/>
      <c r="EM14" s="10"/>
      <c r="EN14" s="10"/>
      <c r="EO14" s="10"/>
      <c r="EP14" s="10"/>
      <c r="EQ14" s="10"/>
      <c r="ER14" s="10"/>
      <c r="ES14" s="10"/>
      <c r="ET14" s="10"/>
      <c r="EU14" s="10"/>
      <c r="EV14" s="10"/>
      <c r="EW14" s="10"/>
      <c r="EX14" s="10"/>
      <c r="EY14" s="10"/>
      <c r="EZ14" s="10"/>
      <c r="FA14" s="10"/>
      <c r="FB14" s="10"/>
      <c r="FC14" s="10"/>
      <c r="FD14" s="10"/>
      <c r="FE14" s="10"/>
      <c r="FF14" s="10"/>
      <c r="FG14" s="10"/>
      <c r="FH14" s="10"/>
      <c r="FI14" s="10"/>
      <c r="FJ14" s="10">
        <f t="shared" si="6"/>
        <v>0.60397966711560935</v>
      </c>
      <c r="FK14" s="10">
        <f t="shared" si="6"/>
        <v>0.49768405680229322</v>
      </c>
      <c r="FL14" s="10">
        <f t="shared" si="6"/>
        <v>0.59462620515252085</v>
      </c>
      <c r="FM14" s="10">
        <f t="shared" si="6"/>
        <v>0.46869934810706476</v>
      </c>
      <c r="FN14" s="10">
        <f t="shared" si="6"/>
        <v>0.84746082142762913</v>
      </c>
      <c r="FO14" s="10">
        <f t="shared" si="6"/>
        <v>0.87834592064985806</v>
      </c>
      <c r="FP14" s="10">
        <f t="shared" si="6"/>
        <v>0.70970066841034574</v>
      </c>
      <c r="FQ14" s="10">
        <f t="shared" si="6"/>
        <v>0.63398752026910865</v>
      </c>
      <c r="FR14" s="10">
        <f t="shared" si="6"/>
        <v>0.3650321221043607</v>
      </c>
      <c r="FS14" s="10">
        <f t="shared" si="6"/>
        <v>1.2509178457454333</v>
      </c>
      <c r="FT14" s="10">
        <f t="shared" si="6"/>
        <v>0.79221838045367454</v>
      </c>
      <c r="FU14" s="10">
        <f t="shared" si="6"/>
        <v>0.70460912525428643</v>
      </c>
      <c r="FV14" s="10">
        <f t="shared" si="6"/>
        <v>0.63187349288432315</v>
      </c>
      <c r="FW14" s="10">
        <f t="shared" si="6"/>
        <v>0.3727062398937398</v>
      </c>
      <c r="FX14" s="10">
        <f t="shared" si="6"/>
        <v>4.2802802802808158</v>
      </c>
      <c r="FY14" s="10">
        <f t="shared" si="6"/>
        <v>0.86977886977886965</v>
      </c>
      <c r="FZ14" s="10">
        <f t="shared" si="6"/>
        <v>0.799433740610211</v>
      </c>
      <c r="GA14" s="10">
        <f t="shared" si="6"/>
        <v>0.70851496657948254</v>
      </c>
      <c r="GB14" s="10">
        <f t="shared" si="6"/>
        <v>1.1558075933075933</v>
      </c>
      <c r="GC14" s="10">
        <f t="shared" si="6"/>
        <v>0.84835450709117699</v>
      </c>
      <c r="GD14" s="10">
        <f t="shared" si="6"/>
        <v>0.80893192657898527</v>
      </c>
      <c r="GE14" s="10"/>
      <c r="GF14" s="10"/>
      <c r="GG14" s="10">
        <f t="shared" si="6"/>
        <v>1.140246829902003</v>
      </c>
      <c r="GH14" s="10"/>
      <c r="GI14" s="10"/>
      <c r="GJ14" s="10">
        <f t="shared" si="6"/>
        <v>1.1208308622101733</v>
      </c>
      <c r="GK14" s="10"/>
      <c r="GL14" s="10"/>
      <c r="GM14" s="10"/>
      <c r="GN14" s="10"/>
      <c r="GO14" s="10"/>
      <c r="GP14" s="10"/>
      <c r="GQ14" s="10"/>
      <c r="GR14" s="10"/>
      <c r="GS14" s="10"/>
      <c r="GT14" s="10"/>
      <c r="GU14" s="10"/>
      <c r="GV14" s="10"/>
      <c r="GW14" s="10"/>
      <c r="GX14" s="10"/>
      <c r="GY14" s="10"/>
      <c r="GZ14" s="10"/>
      <c r="HA14" s="10"/>
      <c r="HB14" s="10">
        <f t="shared" si="7"/>
        <v>0.11014313806191978</v>
      </c>
      <c r="HC14" s="10">
        <f t="shared" si="7"/>
        <v>0.16184129994120197</v>
      </c>
      <c r="HD14" s="10">
        <f t="shared" si="7"/>
        <v>0.13763618188396945</v>
      </c>
      <c r="HE14" s="10">
        <f t="shared" si="7"/>
        <v>0.11146019115562261</v>
      </c>
      <c r="HF14" s="10">
        <f t="shared" si="7"/>
        <v>0.16254366734288375</v>
      </c>
      <c r="HG14" s="10">
        <f t="shared" si="7"/>
        <v>0.11927148991995407</v>
      </c>
      <c r="HH14" s="10">
        <f t="shared" si="7"/>
        <v>0.3887723216931761</v>
      </c>
      <c r="HI14" s="10">
        <f t="shared" si="7"/>
        <v>0.35761959142240829</v>
      </c>
      <c r="HJ14" s="10">
        <f t="shared" si="7"/>
        <v>0.37457895189366386</v>
      </c>
      <c r="HK14" s="10">
        <f t="shared" si="7"/>
        <v>0.34570614755633106</v>
      </c>
      <c r="HL14" s="10"/>
      <c r="HM14" s="10"/>
      <c r="HN14" s="10"/>
      <c r="HO14" s="10">
        <f t="shared" si="7"/>
        <v>0.34382534912757601</v>
      </c>
      <c r="HP14" s="10">
        <f t="shared" si="7"/>
        <v>0.38925960872263954</v>
      </c>
      <c r="HQ14" s="10"/>
      <c r="HR14" s="10">
        <f t="shared" si="7"/>
        <v>0.33150159005608848</v>
      </c>
      <c r="HS14" s="10">
        <f t="shared" si="7"/>
        <v>0.38905077142429806</v>
      </c>
      <c r="HT14" s="10">
        <f t="shared" si="7"/>
        <v>0.36056810701250558</v>
      </c>
      <c r="HU14" s="10">
        <f t="shared" si="7"/>
        <v>0.3196732921590606</v>
      </c>
      <c r="HV14" s="10">
        <f t="shared" si="7"/>
        <v>0.60030766904410915</v>
      </c>
      <c r="HW14" s="10">
        <f t="shared" si="7"/>
        <v>0.55035547254150219</v>
      </c>
      <c r="HX14" s="10">
        <f t="shared" si="7"/>
        <v>0.48389491866191148</v>
      </c>
      <c r="HY14" s="15">
        <f t="shared" si="7"/>
        <v>0.8309408846343439</v>
      </c>
    </row>
    <row r="15" spans="1:233" x14ac:dyDescent="0.3">
      <c r="A15" s="54"/>
      <c r="B15" s="63"/>
      <c r="C15" s="60"/>
      <c r="D15" s="31">
        <v>12000</v>
      </c>
      <c r="E15" s="22">
        <f t="shared" si="8"/>
        <v>1.5507909124930401</v>
      </c>
      <c r="F15" s="10">
        <f t="shared" si="4"/>
        <v>2.7076791076791071</v>
      </c>
      <c r="G15" s="10">
        <f t="shared" si="4"/>
        <v>3.8653199179514961</v>
      </c>
      <c r="H15" s="10">
        <f t="shared" si="4"/>
        <v>2.5783781679121009</v>
      </c>
      <c r="I15" s="10">
        <f t="shared" si="4"/>
        <v>2.2100941959848481</v>
      </c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0"/>
      <c r="BC15" s="10"/>
      <c r="BD15" s="10"/>
      <c r="BE15" s="10"/>
      <c r="BF15" s="10">
        <f t="shared" si="4"/>
        <v>0.75235041336736241</v>
      </c>
      <c r="BG15" s="10">
        <f t="shared" si="4"/>
        <v>0.46442609581527922</v>
      </c>
      <c r="BH15" s="10">
        <f t="shared" si="4"/>
        <v>1.4083864281350815</v>
      </c>
      <c r="BI15" s="10">
        <f t="shared" si="4"/>
        <v>1.2180169664850142</v>
      </c>
      <c r="BJ15" s="10">
        <f t="shared" si="4"/>
        <v>2.306627441994018</v>
      </c>
      <c r="BK15" s="10">
        <f t="shared" si="4"/>
        <v>1.5514554067745554</v>
      </c>
      <c r="BL15" s="10">
        <f t="shared" si="4"/>
        <v>1.3951883108077001</v>
      </c>
      <c r="BM15" s="10">
        <f t="shared" ref="F15:BM19" si="9">(1-((BM$5*BM$4/1000)/($C$12-($D15/BM$1))))*($D15/($C$12*BM$1))</f>
        <v>2.8563417128121094</v>
      </c>
      <c r="BN15" s="10">
        <f t="shared" si="5"/>
        <v>1.872485139977607</v>
      </c>
      <c r="BO15" s="10">
        <f t="shared" si="5"/>
        <v>1.553602234453298</v>
      </c>
      <c r="BP15" s="10">
        <f t="shared" si="5"/>
        <v>3.0131600866233543</v>
      </c>
      <c r="BQ15" s="10">
        <f t="shared" si="5"/>
        <v>1.7230189189446228</v>
      </c>
      <c r="BR15" s="10">
        <f t="shared" si="5"/>
        <v>1.5507909124930401</v>
      </c>
      <c r="BS15" s="10"/>
      <c r="BT15" s="10"/>
      <c r="BU15" s="10"/>
      <c r="BV15" s="10"/>
      <c r="BW15" s="10"/>
      <c r="BX15" s="10"/>
      <c r="BY15" s="10"/>
      <c r="BZ15" s="10"/>
      <c r="CA15" s="10"/>
      <c r="CB15" s="10"/>
      <c r="CC15" s="10"/>
      <c r="CD15" s="10"/>
      <c r="CE15" s="10"/>
      <c r="CF15" s="10">
        <f t="shared" si="5"/>
        <v>0.17777447777447775</v>
      </c>
      <c r="CG15" s="10">
        <f t="shared" si="5"/>
        <v>0.38136923985980586</v>
      </c>
      <c r="CH15" s="10">
        <f t="shared" si="5"/>
        <v>0.3291647074824644</v>
      </c>
      <c r="CI15" s="10">
        <f t="shared" si="5"/>
        <v>0.28614254761090196</v>
      </c>
      <c r="CJ15" s="10">
        <f t="shared" si="5"/>
        <v>0.44649608625018455</v>
      </c>
      <c r="CK15" s="10">
        <f t="shared" si="5"/>
        <v>0.41286687727968863</v>
      </c>
      <c r="CL15" s="10">
        <f t="shared" si="5"/>
        <v>0.66490240240240228</v>
      </c>
      <c r="CM15" s="10"/>
      <c r="CN15" s="10">
        <f t="shared" si="5"/>
        <v>0.4470240732535814</v>
      </c>
      <c r="CO15" s="10">
        <f t="shared" si="5"/>
        <v>0.4125687143480738</v>
      </c>
      <c r="CP15" s="10">
        <f t="shared" si="5"/>
        <v>0.44548811106188152</v>
      </c>
      <c r="CQ15" s="10">
        <f t="shared" si="5"/>
        <v>0.41154918948513253</v>
      </c>
      <c r="CR15" s="10">
        <f t="shared" si="5"/>
        <v>0.389017829017829</v>
      </c>
      <c r="CS15" s="10">
        <f t="shared" si="5"/>
        <v>0.48680459115241714</v>
      </c>
      <c r="CT15" s="10">
        <f t="shared" si="5"/>
        <v>0.45623517610466147</v>
      </c>
      <c r="CU15" s="10">
        <f t="shared" si="5"/>
        <v>0.42845130845130841</v>
      </c>
      <c r="CV15" s="10"/>
      <c r="CW15" s="10">
        <f t="shared" si="5"/>
        <v>0.45635030721020786</v>
      </c>
      <c r="CX15" s="10">
        <f t="shared" si="5"/>
        <v>0.42897297297297293</v>
      </c>
      <c r="CY15" s="10">
        <f t="shared" si="5"/>
        <v>0.39739238403679139</v>
      </c>
      <c r="CZ15" s="10">
        <f t="shared" si="5"/>
        <v>0.45614307122022429</v>
      </c>
      <c r="DA15" s="10">
        <f t="shared" si="5"/>
        <v>0.42903474903474897</v>
      </c>
      <c r="DB15" s="10">
        <f t="shared" si="5"/>
        <v>0.38954888639099161</v>
      </c>
      <c r="DC15" s="10">
        <f t="shared" si="5"/>
        <v>0.5634240806726476</v>
      </c>
      <c r="DD15" s="10">
        <f t="shared" si="5"/>
        <v>0.48764020937933972</v>
      </c>
      <c r="DE15" s="10">
        <f t="shared" si="5"/>
        <v>0.42954954954954949</v>
      </c>
      <c r="DF15" s="10"/>
      <c r="DG15" s="10"/>
      <c r="DH15" s="10"/>
      <c r="DI15" s="10"/>
      <c r="DJ15" s="10"/>
      <c r="DK15" s="10"/>
      <c r="DL15" s="10"/>
      <c r="DM15" s="10"/>
      <c r="DN15" s="10"/>
      <c r="DO15" s="10"/>
      <c r="DP15" s="10"/>
      <c r="DQ15" s="10"/>
      <c r="DR15" s="10"/>
      <c r="DS15" s="10"/>
      <c r="DT15" s="10"/>
      <c r="DU15" s="10"/>
      <c r="DV15" s="10"/>
      <c r="DW15" s="10"/>
      <c r="DX15" s="10"/>
      <c r="DY15" s="10"/>
      <c r="DZ15" s="10"/>
      <c r="EA15" s="10"/>
      <c r="EB15" s="10"/>
      <c r="EC15" s="10"/>
      <c r="ED15" s="10"/>
      <c r="EE15" s="10"/>
      <c r="EF15" s="10"/>
      <c r="EG15" s="10"/>
      <c r="EH15" s="10"/>
      <c r="EI15" s="10"/>
      <c r="EJ15" s="10"/>
      <c r="EK15" s="10"/>
      <c r="EL15" s="10"/>
      <c r="EM15" s="10"/>
      <c r="EN15" s="10"/>
      <c r="EO15" s="10"/>
      <c r="EP15" s="10"/>
      <c r="EQ15" s="10"/>
      <c r="ER15" s="10"/>
      <c r="ES15" s="10"/>
      <c r="ET15" s="10"/>
      <c r="EU15" s="10"/>
      <c r="EV15" s="10"/>
      <c r="EW15" s="10"/>
      <c r="EX15" s="10"/>
      <c r="EY15" s="10"/>
      <c r="EZ15" s="10"/>
      <c r="FA15" s="10"/>
      <c r="FB15" s="10"/>
      <c r="FC15" s="10"/>
      <c r="FD15" s="10"/>
      <c r="FE15" s="10"/>
      <c r="FF15" s="10"/>
      <c r="FG15" s="10"/>
      <c r="FH15" s="10"/>
      <c r="FI15" s="10"/>
      <c r="FJ15" s="10">
        <f t="shared" si="6"/>
        <v>0.72220803532603117</v>
      </c>
      <c r="FK15" s="10">
        <f t="shared" si="6"/>
        <v>0.5963738174264489</v>
      </c>
      <c r="FL15" s="10">
        <f t="shared" si="6"/>
        <v>0.71046788724208065</v>
      </c>
      <c r="FM15" s="10">
        <f t="shared" si="6"/>
        <v>0.56099789210784512</v>
      </c>
      <c r="FN15" s="10">
        <f t="shared" si="6"/>
        <v>1.1705910865574729</v>
      </c>
      <c r="FO15" s="10">
        <f t="shared" si="6"/>
        <v>1.1415888222610908</v>
      </c>
      <c r="FP15" s="10">
        <f t="shared" si="6"/>
        <v>0.83753513513513511</v>
      </c>
      <c r="FQ15" s="10">
        <f t="shared" si="6"/>
        <v>0.75433544925070339</v>
      </c>
      <c r="FR15" s="10">
        <f t="shared" si="6"/>
        <v>0.43761484957367058</v>
      </c>
      <c r="FS15" s="10">
        <f t="shared" si="6"/>
        <v>1.2568360149005309</v>
      </c>
      <c r="FT15" s="10">
        <f t="shared" si="6"/>
        <v>0.64457704457704845</v>
      </c>
      <c r="FU15" s="10">
        <f t="shared" si="6"/>
        <v>0.82490810810810811</v>
      </c>
      <c r="FV15" s="10">
        <f t="shared" si="6"/>
        <v>0.75036537748402143</v>
      </c>
      <c r="FW15" s="10">
        <f t="shared" si="6"/>
        <v>0.44680992467877712</v>
      </c>
      <c r="FX15" s="10">
        <f t="shared" si="6"/>
        <v>1.2207789879431667</v>
      </c>
      <c r="FY15" s="10">
        <f t="shared" si="6"/>
        <v>1.1267267267267267</v>
      </c>
      <c r="FZ15" s="10">
        <f t="shared" si="6"/>
        <v>0.73569673569673844</v>
      </c>
      <c r="GA15" s="10">
        <f t="shared" si="6"/>
        <v>0.83459459459459462</v>
      </c>
      <c r="GB15" s="10">
        <f t="shared" si="6"/>
        <v>1.3641372141372139</v>
      </c>
      <c r="GC15" s="10">
        <f t="shared" si="6"/>
        <v>1.1937107811050032</v>
      </c>
      <c r="GD15" s="10">
        <f t="shared" si="6"/>
        <v>0.85564525564525695</v>
      </c>
      <c r="GE15" s="10"/>
      <c r="GF15" s="10"/>
      <c r="GG15" s="10">
        <f t="shared" si="6"/>
        <v>1.2430318881931781</v>
      </c>
      <c r="GH15" s="10"/>
      <c r="GI15" s="10"/>
      <c r="GJ15" s="10">
        <f t="shared" si="6"/>
        <v>1.2406101115778534</v>
      </c>
      <c r="GK15" s="10"/>
      <c r="GL15" s="10"/>
      <c r="GM15" s="10"/>
      <c r="GN15" s="10"/>
      <c r="GO15" s="10"/>
      <c r="GP15" s="10"/>
      <c r="GQ15" s="10"/>
      <c r="GR15" s="10"/>
      <c r="GS15" s="10"/>
      <c r="GT15" s="10"/>
      <c r="GU15" s="10"/>
      <c r="GV15" s="10"/>
      <c r="GW15" s="10"/>
      <c r="GX15" s="10"/>
      <c r="GY15" s="10"/>
      <c r="GZ15" s="10"/>
      <c r="HA15" s="10"/>
      <c r="HB15" s="10">
        <f t="shared" si="7"/>
        <v>0.13209459459459458</v>
      </c>
      <c r="HC15" s="10">
        <f t="shared" si="7"/>
        <v>0.1941137133797684</v>
      </c>
      <c r="HD15" s="10">
        <f t="shared" si="7"/>
        <v>0.1651249561474</v>
      </c>
      <c r="HE15" s="10">
        <f t="shared" si="7"/>
        <v>0.13371621621621621</v>
      </c>
      <c r="HF15" s="10">
        <f t="shared" si="7"/>
        <v>0.19499092086248049</v>
      </c>
      <c r="HG15" s="10">
        <f t="shared" si="7"/>
        <v>0.14309720246562349</v>
      </c>
      <c r="HH15" s="10">
        <f t="shared" si="7"/>
        <v>0.46600816569003206</v>
      </c>
      <c r="HI15" s="10">
        <f t="shared" si="7"/>
        <v>0.42872586872586871</v>
      </c>
      <c r="HJ15" s="10">
        <f t="shared" si="7"/>
        <v>0.44883709126934501</v>
      </c>
      <c r="HK15" s="10">
        <f t="shared" si="7"/>
        <v>0.41434535786216015</v>
      </c>
      <c r="HL15" s="10"/>
      <c r="HM15" s="10"/>
      <c r="HN15" s="10"/>
      <c r="HO15" s="10">
        <f t="shared" si="7"/>
        <v>0.41220963640892461</v>
      </c>
      <c r="HP15" s="10">
        <f t="shared" si="7"/>
        <v>0.46667934684901807</v>
      </c>
      <c r="HQ15" s="10"/>
      <c r="HR15" s="10">
        <f t="shared" si="7"/>
        <v>0.39751270469133571</v>
      </c>
      <c r="HS15" s="10">
        <f t="shared" si="7"/>
        <v>0.46639169778088119</v>
      </c>
      <c r="HT15" s="10">
        <f t="shared" si="7"/>
        <v>0.43226466731976027</v>
      </c>
      <c r="HU15" s="10">
        <f t="shared" si="7"/>
        <v>0.38334668900706631</v>
      </c>
      <c r="HV15" s="10">
        <f t="shared" si="7"/>
        <v>0.71581139478304923</v>
      </c>
      <c r="HW15" s="10">
        <f t="shared" si="7"/>
        <v>0.65811716095901973</v>
      </c>
      <c r="HX15" s="10">
        <f t="shared" si="7"/>
        <v>0.57980823173432294</v>
      </c>
      <c r="HY15" s="15">
        <f t="shared" si="7"/>
        <v>1.1861039255997237</v>
      </c>
    </row>
    <row r="16" spans="1:233" x14ac:dyDescent="0.3">
      <c r="A16" s="54"/>
      <c r="B16" s="63"/>
      <c r="C16" s="60"/>
      <c r="D16" s="31">
        <v>14000</v>
      </c>
      <c r="E16" s="22">
        <f t="shared" si="8"/>
        <v>1.806863042818099</v>
      </c>
      <c r="F16" s="10">
        <f t="shared" si="9"/>
        <v>3.1577443552338944</v>
      </c>
      <c r="G16" s="10">
        <f t="shared" si="9"/>
        <v>4.5086152991037309</v>
      </c>
      <c r="H16" s="10">
        <f t="shared" si="9"/>
        <v>3.007014510762636</v>
      </c>
      <c r="I16" s="10">
        <f t="shared" si="9"/>
        <v>2.5774058137099836</v>
      </c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>
        <f t="shared" si="9"/>
        <v>0.84766584766584763</v>
      </c>
      <c r="BG16" s="10">
        <f t="shared" si="9"/>
        <v>0.54069531653150926</v>
      </c>
      <c r="BH16" s="10">
        <f t="shared" si="9"/>
        <v>1.6333399321044395</v>
      </c>
      <c r="BI16" s="10">
        <f t="shared" si="9"/>
        <v>1.3945764781355432</v>
      </c>
      <c r="BJ16" s="10">
        <f t="shared" si="9"/>
        <v>2.6893505020011488</v>
      </c>
      <c r="BK16" s="10">
        <f t="shared" si="9"/>
        <v>1.8073894118837937</v>
      </c>
      <c r="BL16" s="10">
        <f t="shared" si="9"/>
        <v>1.6237069370727173</v>
      </c>
      <c r="BM16" s="10">
        <f t="shared" si="9"/>
        <v>3.3296814123036285</v>
      </c>
      <c r="BN16" s="10">
        <f t="shared" ref="BN16:DE19" si="10">(1-((BN$5*BN$4/1000)/($C$12-($D16/BN$1))))*($D16/($C$12*BN$1))</f>
        <v>2.1819271140286376</v>
      </c>
      <c r="BO16" s="10">
        <f t="shared" si="10"/>
        <v>1.8090899888652696</v>
      </c>
      <c r="BP16" s="10">
        <f t="shared" si="10"/>
        <v>3.5129843958312565</v>
      </c>
      <c r="BQ16" s="10">
        <f t="shared" si="10"/>
        <v>2.0078520078520077</v>
      </c>
      <c r="BR16" s="10">
        <f t="shared" si="10"/>
        <v>1.806863042818099</v>
      </c>
      <c r="BS16" s="10"/>
      <c r="BT16" s="10"/>
      <c r="BU16" s="10"/>
      <c r="BV16" s="10"/>
      <c r="BW16" s="10"/>
      <c r="BX16" s="10"/>
      <c r="BY16" s="10"/>
      <c r="BZ16" s="10"/>
      <c r="CA16" s="10"/>
      <c r="CB16" s="10"/>
      <c r="CC16" s="10"/>
      <c r="CD16" s="10"/>
      <c r="CE16" s="10"/>
      <c r="CF16" s="10">
        <f t="shared" si="10"/>
        <v>0.2072968405668025</v>
      </c>
      <c r="CG16" s="10">
        <f t="shared" si="10"/>
        <v>0.44428444838280901</v>
      </c>
      <c r="CH16" s="10">
        <f t="shared" si="10"/>
        <v>0.38365811756525225</v>
      </c>
      <c r="CI16" s="10">
        <f t="shared" si="10"/>
        <v>0.33365173318114488</v>
      </c>
      <c r="CJ16" s="10">
        <f t="shared" si="10"/>
        <v>0.52018212833086241</v>
      </c>
      <c r="CK16" s="10">
        <f t="shared" si="10"/>
        <v>0.48121739608953601</v>
      </c>
      <c r="CL16" s="10">
        <f t="shared" si="10"/>
        <v>0.76903392754456568</v>
      </c>
      <c r="CM16" s="10"/>
      <c r="CN16" s="10">
        <f t="shared" si="10"/>
        <v>0.5208955791234271</v>
      </c>
      <c r="CO16" s="10">
        <f t="shared" si="10"/>
        <v>0.48082272146875099</v>
      </c>
      <c r="CP16" s="10">
        <f t="shared" si="10"/>
        <v>0.51882008590869344</v>
      </c>
      <c r="CQ16" s="10">
        <f t="shared" si="10"/>
        <v>0.47947318889445395</v>
      </c>
      <c r="CR16" s="10">
        <f t="shared" si="10"/>
        <v>0.45327485097530479</v>
      </c>
      <c r="CS16" s="10">
        <f t="shared" si="10"/>
        <v>0.56690953735099603</v>
      </c>
      <c r="CT16" s="10">
        <f t="shared" si="10"/>
        <v>0.53154081025805244</v>
      </c>
      <c r="CU16" s="10">
        <f t="shared" si="10"/>
        <v>0.49918427518427516</v>
      </c>
      <c r="CV16" s="10"/>
      <c r="CW16" s="10">
        <f t="shared" si="10"/>
        <v>0.53169735902858539</v>
      </c>
      <c r="CX16" s="10">
        <f t="shared" si="10"/>
        <v>0.49988140868140862</v>
      </c>
      <c r="CY16" s="10">
        <f t="shared" si="10"/>
        <v>0.46318495494032957</v>
      </c>
      <c r="CZ16" s="10">
        <f t="shared" si="10"/>
        <v>0.53141557124162597</v>
      </c>
      <c r="DA16" s="10">
        <f t="shared" si="10"/>
        <v>0.49996396396396392</v>
      </c>
      <c r="DB16" s="10">
        <f t="shared" si="10"/>
        <v>0.45396940331887381</v>
      </c>
      <c r="DC16" s="10">
        <f t="shared" si="10"/>
        <v>0.65549632477106301</v>
      </c>
      <c r="DD16" s="10">
        <f t="shared" si="10"/>
        <v>0.56807154388728276</v>
      </c>
      <c r="DE16" s="10">
        <f t="shared" si="10"/>
        <v>0.50065192465192454</v>
      </c>
      <c r="DF16" s="10"/>
      <c r="DG16" s="10"/>
      <c r="DH16" s="10"/>
      <c r="DI16" s="10"/>
      <c r="DJ16" s="10"/>
      <c r="DK16" s="10"/>
      <c r="DL16" s="10"/>
      <c r="DM16" s="10"/>
      <c r="DN16" s="10"/>
      <c r="DO16" s="10"/>
      <c r="DP16" s="10"/>
      <c r="DQ16" s="10"/>
      <c r="DR16" s="10"/>
      <c r="DS16" s="10"/>
      <c r="DT16" s="10"/>
      <c r="DU16" s="10"/>
      <c r="DV16" s="10"/>
      <c r="DW16" s="10"/>
      <c r="DX16" s="10"/>
      <c r="DY16" s="10"/>
      <c r="DZ16" s="10"/>
      <c r="EA16" s="10"/>
      <c r="EB16" s="10"/>
      <c r="EC16" s="10"/>
      <c r="ED16" s="10"/>
      <c r="EE16" s="10"/>
      <c r="EF16" s="10"/>
      <c r="EG16" s="10"/>
      <c r="EH16" s="10"/>
      <c r="EI16" s="10"/>
      <c r="EJ16" s="10"/>
      <c r="EK16" s="10"/>
      <c r="EL16" s="10"/>
      <c r="EM16" s="10"/>
      <c r="EN16" s="10"/>
      <c r="EO16" s="10"/>
      <c r="EP16" s="10"/>
      <c r="EQ16" s="10"/>
      <c r="ER16" s="10"/>
      <c r="ES16" s="10"/>
      <c r="ET16" s="10"/>
      <c r="EU16" s="10"/>
      <c r="EV16" s="10"/>
      <c r="EW16" s="10"/>
      <c r="EX16" s="10"/>
      <c r="EY16" s="10"/>
      <c r="EZ16" s="10"/>
      <c r="FA16" s="10"/>
      <c r="FB16" s="10"/>
      <c r="FC16" s="10"/>
      <c r="FD16" s="10"/>
      <c r="FE16" s="10"/>
      <c r="FF16" s="10"/>
      <c r="FG16" s="10"/>
      <c r="FH16" s="10"/>
      <c r="FI16" s="10"/>
      <c r="FJ16" s="10">
        <f t="shared" ref="FJ16:GJ19" si="11">(1-((FJ$5*FJ$4/1000)/($C$12-($D16/FJ$1))))*($D16/($C$12*FJ$1))</f>
        <v>0.83464563454767815</v>
      </c>
      <c r="FK16" s="10">
        <f t="shared" si="11"/>
        <v>0.69412020716368528</v>
      </c>
      <c r="FL16" s="10">
        <f t="shared" si="11"/>
        <v>0.81985154966287022</v>
      </c>
      <c r="FM16" s="10">
        <f t="shared" si="11"/>
        <v>0.65186730788393599</v>
      </c>
      <c r="FN16" s="10">
        <f t="shared" si="11"/>
        <v>1.3152806874779965</v>
      </c>
      <c r="FO16" s="10">
        <f t="shared" si="11"/>
        <v>1.3031205452730115</v>
      </c>
      <c r="FP16" s="10">
        <f t="shared" si="11"/>
        <v>1.4872792792792893</v>
      </c>
      <c r="FQ16" s="10">
        <f t="shared" si="11"/>
        <v>0.85298935298935297</v>
      </c>
      <c r="FR16" s="10">
        <f t="shared" si="11"/>
        <v>0.50990649611339256</v>
      </c>
      <c r="FS16" s="10">
        <f t="shared" si="11"/>
        <v>1.4506861647693403</v>
      </c>
      <c r="FT16" s="10">
        <f t="shared" si="11"/>
        <v>1.192894367196043</v>
      </c>
      <c r="FU16" s="10">
        <f t="shared" si="11"/>
        <v>1.7082522522522672</v>
      </c>
      <c r="FV16" s="10">
        <f t="shared" si="11"/>
        <v>0.84234234234234229</v>
      </c>
      <c r="FW16" s="10">
        <f t="shared" si="11"/>
        <v>0.520606207473296</v>
      </c>
      <c r="FX16" s="10">
        <f t="shared" si="11"/>
        <v>1.4128502567405308</v>
      </c>
      <c r="FY16" s="10">
        <f t="shared" si="11"/>
        <v>1.2777881329605465</v>
      </c>
      <c r="FZ16" s="10">
        <f t="shared" si="11"/>
        <v>1.1804226776293816</v>
      </c>
      <c r="GA16" s="10">
        <f t="shared" si="11"/>
        <v>1.5387387387387497</v>
      </c>
      <c r="GB16" s="10">
        <f t="shared" si="11"/>
        <v>1.5856665259009006</v>
      </c>
      <c r="GC16" s="10">
        <f t="shared" si="11"/>
        <v>1.3811913929447559</v>
      </c>
      <c r="GD16" s="10">
        <f t="shared" si="11"/>
        <v>1.1640051427760925</v>
      </c>
      <c r="GE16" s="10"/>
      <c r="GF16" s="10"/>
      <c r="GG16" s="10">
        <f t="shared" si="11"/>
        <v>1.4421923212093342</v>
      </c>
      <c r="GH16" s="10"/>
      <c r="GI16" s="10"/>
      <c r="GJ16" s="10">
        <f t="shared" si="11"/>
        <v>1.4407021732163507</v>
      </c>
      <c r="GK16" s="10"/>
      <c r="GL16" s="10"/>
      <c r="GM16" s="10"/>
      <c r="GN16" s="10"/>
      <c r="GO16" s="10"/>
      <c r="GP16" s="10"/>
      <c r="GQ16" s="10"/>
      <c r="GR16" s="10"/>
      <c r="GS16" s="10"/>
      <c r="GT16" s="10"/>
      <c r="GU16" s="10"/>
      <c r="GV16" s="10"/>
      <c r="GW16" s="10"/>
      <c r="GX16" s="10"/>
      <c r="GY16" s="10"/>
      <c r="GZ16" s="10"/>
      <c r="HA16" s="10"/>
      <c r="HB16" s="10">
        <f t="shared" si="7"/>
        <v>0.15401551283904222</v>
      </c>
      <c r="HC16" s="10">
        <f t="shared" si="7"/>
        <v>0.22634467140311984</v>
      </c>
      <c r="HD16" s="10">
        <f t="shared" si="7"/>
        <v>0.19259782303634407</v>
      </c>
      <c r="HE16" s="10">
        <f t="shared" si="7"/>
        <v>0.1559579900756371</v>
      </c>
      <c r="HF16" s="10">
        <f t="shared" si="7"/>
        <v>0.22741158316078613</v>
      </c>
      <c r="HG16" s="10">
        <f t="shared" si="7"/>
        <v>0.1669114601966587</v>
      </c>
      <c r="HH16" s="10">
        <f t="shared" si="7"/>
        <v>0.54286122919178448</v>
      </c>
      <c r="HI16" s="10">
        <f t="shared" si="7"/>
        <v>0.49955118755118749</v>
      </c>
      <c r="HJ16" s="10">
        <f t="shared" si="7"/>
        <v>0.52262886933621056</v>
      </c>
      <c r="HK16" s="10">
        <f t="shared" si="7"/>
        <v>0.48265718223172061</v>
      </c>
      <c r="HL16" s="10"/>
      <c r="HM16" s="10"/>
      <c r="HN16" s="10"/>
      <c r="HO16" s="10">
        <f t="shared" si="7"/>
        <v>0.48034741439855833</v>
      </c>
      <c r="HP16" s="10">
        <f t="shared" si="7"/>
        <v>0.54378010122947695</v>
      </c>
      <c r="HQ16" s="10"/>
      <c r="HR16" s="10">
        <f t="shared" si="7"/>
        <v>0.46334290876140172</v>
      </c>
      <c r="HS16" s="10">
        <f t="shared" si="7"/>
        <v>0.54338629892760881</v>
      </c>
      <c r="HT16" s="10">
        <f t="shared" si="7"/>
        <v>0.50367833639327875</v>
      </c>
      <c r="HU16" s="10">
        <f t="shared" si="7"/>
        <v>0.44686161571407468</v>
      </c>
      <c r="HV16" s="10">
        <f t="shared" si="7"/>
        <v>0.82103564894428227</v>
      </c>
      <c r="HW16" s="10">
        <f t="shared" si="7"/>
        <v>0.76240256105203907</v>
      </c>
      <c r="HX16" s="10">
        <f t="shared" si="7"/>
        <v>0.67481480943297756</v>
      </c>
      <c r="HY16" s="15">
        <f t="shared" si="7"/>
        <v>1.3217849495876399</v>
      </c>
    </row>
    <row r="17" spans="1:233" x14ac:dyDescent="0.3">
      <c r="A17" s="54"/>
      <c r="B17" s="63"/>
      <c r="C17" s="60"/>
      <c r="D17" s="31">
        <v>16000</v>
      </c>
      <c r="E17" s="22">
        <f t="shared" si="8"/>
        <v>2.0635806784044934</v>
      </c>
      <c r="F17" s="10">
        <f t="shared" si="9"/>
        <v>3.6079428909878724</v>
      </c>
      <c r="G17" s="10">
        <f t="shared" si="9"/>
        <v>5.1519743669914302</v>
      </c>
      <c r="H17" s="10">
        <f t="shared" si="9"/>
        <v>3.4357793017168556</v>
      </c>
      <c r="I17" s="10">
        <f t="shared" si="9"/>
        <v>2.9448700820188911</v>
      </c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  <c r="BC17" s="10"/>
      <c r="BD17" s="10"/>
      <c r="BE17" s="10"/>
      <c r="BF17" s="10">
        <f t="shared" si="9"/>
        <v>1.2332829724134078</v>
      </c>
      <c r="BG17" s="10">
        <f t="shared" si="9"/>
        <v>0.61609570700313887</v>
      </c>
      <c r="BH17" s="10">
        <f t="shared" si="9"/>
        <v>1.8615877575289177</v>
      </c>
      <c r="BI17" s="10">
        <f t="shared" si="9"/>
        <v>1.5844659899826508</v>
      </c>
      <c r="BJ17" s="10">
        <f t="shared" si="9"/>
        <v>3.072310611246011</v>
      </c>
      <c r="BK17" s="10">
        <f t="shared" si="9"/>
        <v>2.0640360548015466</v>
      </c>
      <c r="BL17" s="10">
        <f t="shared" si="9"/>
        <v>1.8535775680967723</v>
      </c>
      <c r="BM17" s="10">
        <f t="shared" si="9"/>
        <v>3.8032990508220332</v>
      </c>
      <c r="BN17" s="10">
        <f t="shared" si="10"/>
        <v>2.4918767262383157</v>
      </c>
      <c r="BO17" s="10">
        <f t="shared" si="10"/>
        <v>2.0655072708535647</v>
      </c>
      <c r="BP17" s="10">
        <f t="shared" si="10"/>
        <v>4.0130340270293612</v>
      </c>
      <c r="BQ17" s="10">
        <f t="shared" si="10"/>
        <v>2.2932034478609364</v>
      </c>
      <c r="BR17" s="10">
        <f t="shared" si="10"/>
        <v>2.0635806784044934</v>
      </c>
      <c r="BS17" s="10"/>
      <c r="BT17" s="10"/>
      <c r="BU17" s="10"/>
      <c r="BV17" s="10"/>
      <c r="BW17" s="10"/>
      <c r="BX17" s="10"/>
      <c r="BY17" s="10"/>
      <c r="BZ17" s="10"/>
      <c r="CA17" s="10"/>
      <c r="CB17" s="10"/>
      <c r="CC17" s="10"/>
      <c r="CD17" s="10"/>
      <c r="CE17" s="10"/>
      <c r="CF17" s="10">
        <f t="shared" si="10"/>
        <v>0.23677907156168021</v>
      </c>
      <c r="CG17" s="10">
        <f t="shared" si="10"/>
        <v>0.50681905854319631</v>
      </c>
      <c r="CH17" s="10">
        <f t="shared" si="10"/>
        <v>0.43796290590811132</v>
      </c>
      <c r="CI17" s="10">
        <f t="shared" si="10"/>
        <v>0.38107680363290114</v>
      </c>
      <c r="CJ17" s="10">
        <f t="shared" si="10"/>
        <v>0.59334597755650376</v>
      </c>
      <c r="CK17" s="10">
        <f t="shared" si="10"/>
        <v>0.54927256482466436</v>
      </c>
      <c r="CL17" s="10">
        <f t="shared" si="10"/>
        <v>0.85389025389025375</v>
      </c>
      <c r="CM17" s="10"/>
      <c r="CN17" s="10">
        <f t="shared" si="10"/>
        <v>0.59431461536724683</v>
      </c>
      <c r="CO17" s="10">
        <f t="shared" si="10"/>
        <v>0.54875135932678698</v>
      </c>
      <c r="CP17" s="10">
        <f t="shared" si="10"/>
        <v>0.59149675991781248</v>
      </c>
      <c r="CQ17" s="10">
        <f t="shared" si="10"/>
        <v>0.54696917278565793</v>
      </c>
      <c r="CR17" s="10">
        <f t="shared" si="10"/>
        <v>0.51718404682260088</v>
      </c>
      <c r="CS17" s="10">
        <f t="shared" si="10"/>
        <v>0.64616168749185365</v>
      </c>
      <c r="CT17" s="10">
        <f t="shared" si="10"/>
        <v>0.60630433912852499</v>
      </c>
      <c r="CU17" s="10">
        <f t="shared" si="10"/>
        <v>0.5694613762698868</v>
      </c>
      <c r="CV17" s="10"/>
      <c r="CW17" s="10">
        <f t="shared" si="10"/>
        <v>0.60651873299686032</v>
      </c>
      <c r="CX17" s="10">
        <f t="shared" si="10"/>
        <v>0.57039371286179785</v>
      </c>
      <c r="CY17" s="10">
        <f t="shared" si="10"/>
        <v>0.52870814025669666</v>
      </c>
      <c r="CZ17" s="10">
        <f t="shared" si="10"/>
        <v>0.60613282403385671</v>
      </c>
      <c r="DA17" s="10">
        <f t="shared" si="10"/>
        <v>0.57050412114241889</v>
      </c>
      <c r="DB17" s="10">
        <f t="shared" si="10"/>
        <v>0.5180871185690461</v>
      </c>
      <c r="DC17" s="10">
        <f t="shared" si="10"/>
        <v>0.74540005831495848</v>
      </c>
      <c r="DD17" s="10">
        <f t="shared" si="10"/>
        <v>0.64780513616618118</v>
      </c>
      <c r="DE17" s="10">
        <f t="shared" si="10"/>
        <v>0.57142419014759427</v>
      </c>
      <c r="DF17" s="10"/>
      <c r="DG17" s="10"/>
      <c r="DH17" s="10"/>
      <c r="DI17" s="10"/>
      <c r="DJ17" s="10"/>
      <c r="DK17" s="10"/>
      <c r="DL17" s="10"/>
      <c r="DM17" s="10"/>
      <c r="DN17" s="10"/>
      <c r="DO17" s="10"/>
      <c r="DP17" s="10"/>
      <c r="DQ17" s="10"/>
      <c r="DR17" s="10"/>
      <c r="DS17" s="10"/>
      <c r="DT17" s="10"/>
      <c r="DU17" s="10"/>
      <c r="DV17" s="10"/>
      <c r="DW17" s="10"/>
      <c r="DX17" s="10"/>
      <c r="DY17" s="10"/>
      <c r="DZ17" s="10"/>
      <c r="EA17" s="10"/>
      <c r="EB17" s="10"/>
      <c r="EC17" s="10"/>
      <c r="ED17" s="10"/>
      <c r="EE17" s="10"/>
      <c r="EF17" s="10"/>
      <c r="EG17" s="10"/>
      <c r="EH17" s="10"/>
      <c r="EI17" s="10"/>
      <c r="EJ17" s="10"/>
      <c r="EK17" s="10"/>
      <c r="EL17" s="10"/>
      <c r="EM17" s="10"/>
      <c r="EN17" s="10"/>
      <c r="EO17" s="10"/>
      <c r="EP17" s="10"/>
      <c r="EQ17" s="10"/>
      <c r="ER17" s="10"/>
      <c r="ES17" s="10"/>
      <c r="ET17" s="10"/>
      <c r="EU17" s="10"/>
      <c r="EV17" s="10"/>
      <c r="EW17" s="10"/>
      <c r="EX17" s="10"/>
      <c r="EY17" s="10"/>
      <c r="EZ17" s="10"/>
      <c r="FA17" s="10"/>
      <c r="FB17" s="10"/>
      <c r="FC17" s="10"/>
      <c r="FD17" s="10"/>
      <c r="FE17" s="10"/>
      <c r="FF17" s="10"/>
      <c r="FG17" s="10"/>
      <c r="FH17" s="10"/>
      <c r="FI17" s="10"/>
      <c r="FJ17" s="10">
        <f t="shared" si="11"/>
        <v>0.86011346026501423</v>
      </c>
      <c r="FK17" s="10">
        <f t="shared" si="11"/>
        <v>0.78950105884779231</v>
      </c>
      <c r="FL17" s="10">
        <f t="shared" si="11"/>
        <v>0.8631647031647034</v>
      </c>
      <c r="FM17" s="10">
        <f t="shared" si="11"/>
        <v>0.73962296491507518</v>
      </c>
      <c r="FN17" s="10">
        <f t="shared" si="11"/>
        <v>1.4905581258010552</v>
      </c>
      <c r="FO17" s="10">
        <f t="shared" si="11"/>
        <v>1.4820873356043767</v>
      </c>
      <c r="FP17" s="10">
        <f t="shared" si="11"/>
        <v>1.1853057763645996</v>
      </c>
      <c r="FQ17" s="10">
        <f t="shared" si="11"/>
        <v>1.2129147781321699</v>
      </c>
      <c r="FR17" s="10">
        <f t="shared" si="11"/>
        <v>0.58175105586577536</v>
      </c>
      <c r="FS17" s="10">
        <f t="shared" si="11"/>
        <v>1.6515324987725499</v>
      </c>
      <c r="FT17" s="10">
        <f t="shared" si="11"/>
        <v>1.3353888309033424</v>
      </c>
      <c r="FU17" s="10">
        <f t="shared" si="11"/>
        <v>1.2001611022787493</v>
      </c>
      <c r="FV17" s="10">
        <f t="shared" si="11"/>
        <v>1.2536511666946455</v>
      </c>
      <c r="FW17" s="10">
        <f t="shared" si="11"/>
        <v>0.59392174129016229</v>
      </c>
      <c r="FX17" s="10">
        <f t="shared" si="11"/>
        <v>1.6103317960223116</v>
      </c>
      <c r="FY17" s="10">
        <f t="shared" si="11"/>
        <v>1.452619966905681</v>
      </c>
      <c r="FZ17" s="10">
        <f t="shared" si="11"/>
        <v>1.3286570331425209</v>
      </c>
      <c r="GA17" s="10">
        <f t="shared" si="11"/>
        <v>1.1887652358240592</v>
      </c>
      <c r="GB17" s="10">
        <f t="shared" si="11"/>
        <v>1.8092721935418561</v>
      </c>
      <c r="GC17" s="10">
        <f t="shared" si="11"/>
        <v>1.5744545964190804</v>
      </c>
      <c r="GD17" s="10">
        <f t="shared" si="11"/>
        <v>1.3197954010618915</v>
      </c>
      <c r="GE17" s="10"/>
      <c r="GF17" s="10"/>
      <c r="GG17" s="10">
        <f t="shared" si="11"/>
        <v>1.6449405409610798</v>
      </c>
      <c r="GH17" s="10"/>
      <c r="GI17" s="10"/>
      <c r="GJ17" s="10">
        <f t="shared" si="11"/>
        <v>1.6437840571345064</v>
      </c>
      <c r="GK17" s="10"/>
      <c r="GL17" s="10"/>
      <c r="GM17" s="10"/>
      <c r="GN17" s="10"/>
      <c r="GO17" s="10"/>
      <c r="GP17" s="10"/>
      <c r="GQ17" s="10"/>
      <c r="GR17" s="10"/>
      <c r="GS17" s="10"/>
      <c r="GT17" s="10"/>
      <c r="GU17" s="10"/>
      <c r="GV17" s="10"/>
      <c r="GW17" s="10"/>
      <c r="GX17" s="10"/>
      <c r="GY17" s="10"/>
      <c r="GZ17" s="10"/>
      <c r="HA17" s="10"/>
      <c r="HB17" s="10">
        <f t="shared" si="7"/>
        <v>0.17590337590337587</v>
      </c>
      <c r="HC17" s="10">
        <f t="shared" si="7"/>
        <v>0.25852865275728754</v>
      </c>
      <c r="HD17" s="10">
        <f t="shared" si="7"/>
        <v>0.220053082742308</v>
      </c>
      <c r="HE17" s="10">
        <f t="shared" si="7"/>
        <v>0.17818433818433815</v>
      </c>
      <c r="HF17" s="10">
        <f t="shared" si="7"/>
        <v>0.25980211267669645</v>
      </c>
      <c r="HG17" s="10">
        <f t="shared" si="7"/>
        <v>0.19071324112216304</v>
      </c>
      <c r="HH17" s="10">
        <f t="shared" si="7"/>
        <v>0.61909051713331098</v>
      </c>
      <c r="HI17" s="10">
        <f t="shared" si="7"/>
        <v>0.56995207973931361</v>
      </c>
      <c r="HJ17" s="10">
        <f t="shared" si="7"/>
        <v>0.59568569635986879</v>
      </c>
      <c r="HK17" s="10">
        <f t="shared" si="7"/>
        <v>0.55048619135518373</v>
      </c>
      <c r="HL17" s="10"/>
      <c r="HM17" s="10"/>
      <c r="HN17" s="10"/>
      <c r="HO17" s="10">
        <f t="shared" si="7"/>
        <v>0.54812367098525727</v>
      </c>
      <c r="HP17" s="10">
        <f t="shared" si="7"/>
        <v>0.62036104264308101</v>
      </c>
      <c r="HQ17" s="10"/>
      <c r="HR17" s="10">
        <f t="shared" si="7"/>
        <v>0.5289145026677835</v>
      </c>
      <c r="HS17" s="10">
        <f t="shared" si="7"/>
        <v>0.61981653171032247</v>
      </c>
      <c r="HT17" s="10">
        <f t="shared" si="7"/>
        <v>0.57466187729669627</v>
      </c>
      <c r="HU17" s="10">
        <f t="shared" si="7"/>
        <v>0.51015502049984796</v>
      </c>
      <c r="HV17" s="10">
        <f t="shared" si="7"/>
        <v>0.77187568978425369</v>
      </c>
      <c r="HW17" s="10">
        <f t="shared" si="7"/>
        <v>0.85268809565255343</v>
      </c>
      <c r="HX17" s="10">
        <f t="shared" si="7"/>
        <v>0.76771500186977382</v>
      </c>
      <c r="HY17" s="15">
        <f t="shared" si="7"/>
        <v>1.495089013580674</v>
      </c>
    </row>
    <row r="18" spans="1:233" x14ac:dyDescent="0.3">
      <c r="A18" s="54"/>
      <c r="B18" s="63"/>
      <c r="C18" s="60"/>
      <c r="D18" s="31">
        <v>18000</v>
      </c>
      <c r="E18" s="22">
        <f t="shared" si="8"/>
        <v>2.3205652237910299</v>
      </c>
      <c r="F18" s="10">
        <f t="shared" si="9"/>
        <v>4.0582157378617554</v>
      </c>
      <c r="G18" s="10">
        <f t="shared" si="9"/>
        <v>5.7953714621724286</v>
      </c>
      <c r="H18" s="10">
        <f t="shared" si="9"/>
        <v>3.8646147593516007</v>
      </c>
      <c r="I18" s="10">
        <f t="shared" si="9"/>
        <v>3.3124140844636254</v>
      </c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0"/>
      <c r="BB18" s="10"/>
      <c r="BC18" s="10"/>
      <c r="BD18" s="10"/>
      <c r="BE18" s="10"/>
      <c r="BF18" s="10">
        <f t="shared" si="9"/>
        <v>1.2011488840757134</v>
      </c>
      <c r="BG18" s="10">
        <f t="shared" si="9"/>
        <v>0.68993497221454947</v>
      </c>
      <c r="BH18" s="10">
        <f t="shared" si="9"/>
        <v>2.0910140910140909</v>
      </c>
      <c r="BI18" s="10">
        <f t="shared" si="9"/>
        <v>1.7774158562662614</v>
      </c>
      <c r="BJ18" s="10">
        <f t="shared" si="9"/>
        <v>3.4553965051251168</v>
      </c>
      <c r="BK18" s="10">
        <f t="shared" si="9"/>
        <v>2.3209773661386559</v>
      </c>
      <c r="BL18" s="10">
        <f t="shared" si="9"/>
        <v>2.0839318642786848</v>
      </c>
      <c r="BM18" s="10">
        <f t="shared" si="9"/>
        <v>4.2770736274849179</v>
      </c>
      <c r="BN18" s="10">
        <f t="shared" si="10"/>
        <v>2.8020705421703931</v>
      </c>
      <c r="BO18" s="10">
        <f t="shared" si="10"/>
        <v>2.322308902954064</v>
      </c>
      <c r="BP18" s="10">
        <f t="shared" si="10"/>
        <v>4.5132124412330059</v>
      </c>
      <c r="BQ18" s="10">
        <f t="shared" si="10"/>
        <v>2.5787906818160287</v>
      </c>
      <c r="BR18" s="10">
        <f t="shared" si="10"/>
        <v>2.3205652237910299</v>
      </c>
      <c r="BS18" s="10"/>
      <c r="BT18" s="10"/>
      <c r="BU18" s="10"/>
      <c r="BV18" s="10"/>
      <c r="BW18" s="10"/>
      <c r="BX18" s="10"/>
      <c r="BY18" s="10"/>
      <c r="BZ18" s="10"/>
      <c r="CA18" s="10"/>
      <c r="CB18" s="10"/>
      <c r="CC18" s="10"/>
      <c r="CD18" s="10"/>
      <c r="CE18" s="10"/>
      <c r="CF18" s="10">
        <f t="shared" si="10"/>
        <v>0.26621621621621616</v>
      </c>
      <c r="CG18" s="10">
        <f t="shared" si="10"/>
        <v>0.56879848393609855</v>
      </c>
      <c r="CH18" s="10">
        <f t="shared" si="10"/>
        <v>0.49201645948533906</v>
      </c>
      <c r="CI18" s="10">
        <f t="shared" si="10"/>
        <v>0.42839639639639632</v>
      </c>
      <c r="CJ18" s="10">
        <f t="shared" si="10"/>
        <v>0.66562499999999991</v>
      </c>
      <c r="CK18" s="10">
        <f t="shared" si="10"/>
        <v>0.6168692066482121</v>
      </c>
      <c r="CL18" s="10">
        <f t="shared" si="10"/>
        <v>1.4013513513513549</v>
      </c>
      <c r="CM18" s="10"/>
      <c r="CN18" s="10">
        <f t="shared" si="10"/>
        <v>0.66696696696696689</v>
      </c>
      <c r="CO18" s="10">
        <f t="shared" si="10"/>
        <v>0.61617486589862269</v>
      </c>
      <c r="CP18" s="10">
        <f t="shared" si="10"/>
        <v>0.66306306306306295</v>
      </c>
      <c r="CQ18" s="10">
        <f t="shared" si="10"/>
        <v>0.61380066849680104</v>
      </c>
      <c r="CR18" s="10">
        <f t="shared" si="10"/>
        <v>0.58057879327340389</v>
      </c>
      <c r="CS18" s="10">
        <f t="shared" si="10"/>
        <v>0.72376403591356853</v>
      </c>
      <c r="CT18" s="10">
        <f t="shared" si="10"/>
        <v>0.6801234582389597</v>
      </c>
      <c r="CU18" s="10">
        <f t="shared" si="10"/>
        <v>0.63900207900207895</v>
      </c>
      <c r="CV18" s="10"/>
      <c r="CW18" s="10">
        <f t="shared" si="10"/>
        <v>0.68042431568267425</v>
      </c>
      <c r="CX18" s="10">
        <f t="shared" si="10"/>
        <v>0.64026611226611219</v>
      </c>
      <c r="CY18" s="10">
        <f t="shared" si="10"/>
        <v>0.59382690961638318</v>
      </c>
      <c r="CZ18" s="10">
        <f t="shared" si="10"/>
        <v>0.67988277228398808</v>
      </c>
      <c r="DA18" s="10">
        <f t="shared" si="10"/>
        <v>0.64041580041580037</v>
      </c>
      <c r="DB18" s="10">
        <f t="shared" si="10"/>
        <v>0.58175697744560007</v>
      </c>
      <c r="DC18" s="10">
        <f t="shared" si="10"/>
        <v>0.82892458119846979</v>
      </c>
      <c r="DD18" s="10">
        <f t="shared" si="10"/>
        <v>0.7261888906748718</v>
      </c>
      <c r="DE18" s="10">
        <f t="shared" si="10"/>
        <v>0.64166320166320157</v>
      </c>
      <c r="DF18" s="10"/>
      <c r="DG18" s="10"/>
      <c r="DH18" s="10"/>
      <c r="DI18" s="10"/>
      <c r="DJ18" s="10"/>
      <c r="DK18" s="10"/>
      <c r="DL18" s="10"/>
      <c r="DM18" s="10"/>
      <c r="DN18" s="10"/>
      <c r="DO18" s="10"/>
      <c r="DP18" s="10"/>
      <c r="DQ18" s="10"/>
      <c r="DR18" s="10"/>
      <c r="DS18" s="10"/>
      <c r="DT18" s="10"/>
      <c r="DU18" s="10"/>
      <c r="DV18" s="10"/>
      <c r="DW18" s="10"/>
      <c r="DX18" s="10"/>
      <c r="DY18" s="10"/>
      <c r="DZ18" s="10"/>
      <c r="EA18" s="10"/>
      <c r="EB18" s="10"/>
      <c r="EC18" s="10"/>
      <c r="ED18" s="10"/>
      <c r="EE18" s="10"/>
      <c r="EF18" s="10"/>
      <c r="EG18" s="10"/>
      <c r="EH18" s="10"/>
      <c r="EI18" s="10"/>
      <c r="EJ18" s="10"/>
      <c r="EK18" s="10"/>
      <c r="EL18" s="10"/>
      <c r="EM18" s="10"/>
      <c r="EN18" s="10"/>
      <c r="EO18" s="10"/>
      <c r="EP18" s="10"/>
      <c r="EQ18" s="10"/>
      <c r="ER18" s="10"/>
      <c r="ES18" s="10"/>
      <c r="ET18" s="10"/>
      <c r="EU18" s="10"/>
      <c r="EV18" s="10"/>
      <c r="EW18" s="10"/>
      <c r="EX18" s="10"/>
      <c r="EY18" s="10"/>
      <c r="EZ18" s="10"/>
      <c r="FA18" s="10"/>
      <c r="FB18" s="10"/>
      <c r="FC18" s="10"/>
      <c r="FD18" s="10"/>
      <c r="FE18" s="10"/>
      <c r="FF18" s="10"/>
      <c r="FG18" s="10"/>
      <c r="FH18" s="10"/>
      <c r="FI18" s="10"/>
      <c r="FJ18" s="10">
        <f t="shared" si="11"/>
        <v>1.1305572128761729</v>
      </c>
      <c r="FK18" s="10">
        <f t="shared" si="11"/>
        <v>0.87534807534807513</v>
      </c>
      <c r="FL18" s="10">
        <f t="shared" si="11"/>
        <v>1.134054054054054</v>
      </c>
      <c r="FM18" s="10">
        <f t="shared" si="11"/>
        <v>0.81821872971591914</v>
      </c>
      <c r="FN18" s="10">
        <f t="shared" si="11"/>
        <v>1.6706543725438896</v>
      </c>
      <c r="FO18" s="10">
        <f t="shared" si="11"/>
        <v>1.6638008467350145</v>
      </c>
      <c r="FP18" s="10">
        <f t="shared" si="11"/>
        <v>1.3159312039312037</v>
      </c>
      <c r="FQ18" s="10">
        <f t="shared" si="11"/>
        <v>1.1968641114982577</v>
      </c>
      <c r="FR18" s="10">
        <f t="shared" si="11"/>
        <v>0.65285679193859092</v>
      </c>
      <c r="FS18" s="10">
        <f t="shared" si="11"/>
        <v>1.8542757573369815</v>
      </c>
      <c r="FT18" s="10">
        <f t="shared" si="11"/>
        <v>1.4926022584053669</v>
      </c>
      <c r="FU18" s="10">
        <f t="shared" si="11"/>
        <v>1.3245405405405402</v>
      </c>
      <c r="FV18" s="10">
        <f t="shared" si="11"/>
        <v>1.2054336566531689</v>
      </c>
      <c r="FW18" s="10">
        <f t="shared" si="11"/>
        <v>0.66642267267267252</v>
      </c>
      <c r="FX18" s="10">
        <f t="shared" si="11"/>
        <v>1.80917096872153</v>
      </c>
      <c r="FY18" s="10">
        <f t="shared" si="11"/>
        <v>1.6305522914218562</v>
      </c>
      <c r="FZ18" s="10">
        <f t="shared" si="11"/>
        <v>1.4876449695102543</v>
      </c>
      <c r="GA18" s="10">
        <f t="shared" si="11"/>
        <v>1.3179361179361178</v>
      </c>
      <c r="GB18" s="10">
        <f t="shared" si="11"/>
        <v>2.0335881934566142</v>
      </c>
      <c r="GC18" s="10">
        <f t="shared" si="11"/>
        <v>1.7690453902686767</v>
      </c>
      <c r="GD18" s="10">
        <f t="shared" si="11"/>
        <v>1.4811192728291172</v>
      </c>
      <c r="GE18" s="10"/>
      <c r="GF18" s="10"/>
      <c r="GG18" s="10">
        <f t="shared" si="11"/>
        <v>1.8486615425390931</v>
      </c>
      <c r="GH18" s="10"/>
      <c r="GI18" s="10"/>
      <c r="GJ18" s="10">
        <f t="shared" si="11"/>
        <v>1.8476765925745515</v>
      </c>
      <c r="GK18" s="10"/>
      <c r="GL18" s="10"/>
      <c r="GM18" s="10"/>
      <c r="GN18" s="10"/>
      <c r="GO18" s="10"/>
      <c r="GP18" s="10"/>
      <c r="GQ18" s="10"/>
      <c r="GR18" s="10"/>
      <c r="GS18" s="10"/>
      <c r="GT18" s="10"/>
      <c r="GU18" s="10"/>
      <c r="GV18" s="10"/>
      <c r="GW18" s="10"/>
      <c r="GX18" s="10"/>
      <c r="GY18" s="10"/>
      <c r="GZ18" s="10"/>
      <c r="HA18" s="10"/>
      <c r="HB18" s="10">
        <f t="shared" ref="HB18:HP18" si="12">(1-((HB$5*HB$4/1000)/($C$12-($D18/HB$1))))*($D18/($C$12*HB$1))</f>
        <v>0.19775538250114519</v>
      </c>
      <c r="HC18" s="10">
        <f t="shared" si="12"/>
        <v>0.29065911017130525</v>
      </c>
      <c r="HD18" s="10">
        <f t="shared" si="12"/>
        <v>0.24748878433088956</v>
      </c>
      <c r="HE18" s="10">
        <f t="shared" si="12"/>
        <v>0.20039395327530918</v>
      </c>
      <c r="HF18" s="10">
        <f t="shared" si="12"/>
        <v>0.29215830971928525</v>
      </c>
      <c r="HG18" s="10">
        <f t="shared" si="12"/>
        <v>0.21450139794967377</v>
      </c>
      <c r="HH18" s="10">
        <f t="shared" si="12"/>
        <v>0.69419899719570599</v>
      </c>
      <c r="HI18" s="10">
        <f t="shared" si="12"/>
        <v>0.63966735966735955</v>
      </c>
      <c r="HJ18" s="10">
        <f t="shared" si="12"/>
        <v>0.66748372982912407</v>
      </c>
      <c r="HK18" s="10">
        <f t="shared" si="12"/>
        <v>0.61756006980891875</v>
      </c>
      <c r="HL18" s="10"/>
      <c r="HM18" s="10"/>
      <c r="HN18" s="10"/>
      <c r="HO18" s="10">
        <f t="shared" si="12"/>
        <v>0.6153386705872893</v>
      </c>
      <c r="HP18" s="10">
        <f t="shared" si="12"/>
        <v>0.69600797749074195</v>
      </c>
      <c r="HQ18" s="10"/>
      <c r="HR18" s="10">
        <f t="shared" ref="HR18:HY18" si="13">(1-((HR$5*HR$4/1000)/($C$12-($D18/HR$1))))*($D18/($C$12*HR$1))</f>
        <v>0.59409785725575193</v>
      </c>
      <c r="HS18" s="10">
        <f t="shared" si="13"/>
        <v>0.6952327002214409</v>
      </c>
      <c r="HT18" s="10">
        <f t="shared" si="13"/>
        <v>0.64494442846193878</v>
      </c>
      <c r="HU18" s="10">
        <f t="shared" si="13"/>
        <v>0.57312528780418681</v>
      </c>
      <c r="HV18" s="10">
        <f t="shared" si="13"/>
        <v>1.1575842399031999</v>
      </c>
      <c r="HW18" s="10">
        <f t="shared" si="13"/>
        <v>5.595595595596345</v>
      </c>
      <c r="HX18" s="10">
        <f t="shared" si="13"/>
        <v>0.85352328179770998</v>
      </c>
      <c r="HY18" s="15">
        <f t="shared" si="13"/>
        <v>1.6743202119300322</v>
      </c>
    </row>
    <row r="19" spans="1:233" ht="15" thickBot="1" x14ac:dyDescent="0.35">
      <c r="A19" s="54"/>
      <c r="B19" s="64"/>
      <c r="C19" s="61"/>
      <c r="D19" s="32">
        <v>20000</v>
      </c>
      <c r="E19" s="23">
        <f t="shared" si="8"/>
        <v>2.5776857338590777</v>
      </c>
      <c r="F19" s="24">
        <f t="shared" si="9"/>
        <v>4.5085342411820557</v>
      </c>
      <c r="G19" s="24">
        <f t="shared" si="9"/>
        <v>6.4387930774385893</v>
      </c>
      <c r="H19" s="24">
        <f t="shared" si="9"/>
        <v>4.2934932399008536</v>
      </c>
      <c r="I19" s="24">
        <f t="shared" si="9"/>
        <v>3.6800049658271718</v>
      </c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24"/>
      <c r="AW19" s="24"/>
      <c r="AX19" s="24"/>
      <c r="AY19" s="24"/>
      <c r="AZ19" s="24"/>
      <c r="BA19" s="24"/>
      <c r="BB19" s="24"/>
      <c r="BC19" s="24"/>
      <c r="BD19" s="24"/>
      <c r="BE19" s="24"/>
      <c r="BF19" s="24">
        <f t="shared" si="9"/>
        <v>1.3132607303010888</v>
      </c>
      <c r="BG19" s="24">
        <f t="shared" si="9"/>
        <v>0.76051930537346046</v>
      </c>
      <c r="BH19" s="24">
        <f t="shared" si="9"/>
        <v>2.3209954932755137</v>
      </c>
      <c r="BI19" s="24">
        <f t="shared" si="9"/>
        <v>1.9715500934740102</v>
      </c>
      <c r="BJ19" s="24">
        <f t="shared" si="9"/>
        <v>3.8385571312265419</v>
      </c>
      <c r="BK19" s="24">
        <f t="shared" si="9"/>
        <v>2.5780687824841539</v>
      </c>
      <c r="BL19" s="24">
        <f t="shared" ref="BL19:BM19" si="14">(1-((BL$5*BL$4/1000)/($C$12-($D19/BL$1))))*($D19/($C$12*BL$1))</f>
        <v>2.3145139632531619</v>
      </c>
      <c r="BM19" s="24">
        <f t="shared" si="14"/>
        <v>4.7509454775560727</v>
      </c>
      <c r="BN19" s="24">
        <f t="shared" si="10"/>
        <v>3.1124005230153746</v>
      </c>
      <c r="BO19" s="24">
        <f t="shared" si="10"/>
        <v>2.5793063241959397</v>
      </c>
      <c r="BP19" s="24">
        <f t="shared" si="10"/>
        <v>5.0134713568855025</v>
      </c>
      <c r="BQ19" s="24">
        <f t="shared" si="10"/>
        <v>2.8645049403102756</v>
      </c>
      <c r="BR19" s="24">
        <f t="shared" si="10"/>
        <v>2.5776857338590777</v>
      </c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>
        <f t="shared" si="10"/>
        <v>0.29560246942221186</v>
      </c>
      <c r="CG19" s="24">
        <f t="shared" si="10"/>
        <v>0.62992208299067498</v>
      </c>
      <c r="CH19" s="24">
        <f t="shared" si="10"/>
        <v>0.54572500482298292</v>
      </c>
      <c r="CI19" s="24">
        <f t="shared" si="10"/>
        <v>0.4755812459858702</v>
      </c>
      <c r="CJ19" s="24">
        <f t="shared" si="10"/>
        <v>0.73621965338832795</v>
      </c>
      <c r="CK19" s="24">
        <f t="shared" si="10"/>
        <v>0.68369680672163735</v>
      </c>
      <c r="CL19" s="24">
        <f t="shared" si="10"/>
        <v>1.1722972972972974</v>
      </c>
      <c r="CM19" s="24"/>
      <c r="CN19" s="24">
        <f t="shared" si="10"/>
        <v>0.73815984659358136</v>
      </c>
      <c r="CO19" s="24">
        <f t="shared" si="10"/>
        <v>0.68275116582114315</v>
      </c>
      <c r="CP19" s="24">
        <f t="shared" si="10"/>
        <v>0.73251564817829862</v>
      </c>
      <c r="CQ19" s="24">
        <f t="shared" si="10"/>
        <v>0.67951768403235657</v>
      </c>
      <c r="CR19" s="24">
        <f t="shared" si="10"/>
        <v>0.6431658175126107</v>
      </c>
      <c r="CS19" s="24">
        <f t="shared" si="10"/>
        <v>0.79747703277115034</v>
      </c>
      <c r="CT19" s="24">
        <f t="shared" si="10"/>
        <v>0.75206695007740465</v>
      </c>
      <c r="CU19" s="24">
        <f t="shared" si="10"/>
        <v>0.70723626852659094</v>
      </c>
      <c r="CV19" s="24"/>
      <c r="CW19" s="24">
        <f t="shared" si="10"/>
        <v>0.75251110828655876</v>
      </c>
      <c r="CX19" s="24">
        <f t="shared" si="10"/>
        <v>0.70900319674513212</v>
      </c>
      <c r="CY19" s="24">
        <f t="shared" si="10"/>
        <v>0.65829788330624162</v>
      </c>
      <c r="CZ19" s="24">
        <f t="shared" si="10"/>
        <v>0.75171162351008136</v>
      </c>
      <c r="DA19" s="24">
        <f t="shared" si="10"/>
        <v>0.70921243824469615</v>
      </c>
      <c r="DB19" s="24">
        <f t="shared" si="10"/>
        <v>0.64472366990181706</v>
      </c>
      <c r="DC19" s="24">
        <f t="shared" si="10"/>
        <v>0.87095497235526198</v>
      </c>
      <c r="DD19" s="24">
        <f t="shared" si="10"/>
        <v>0.80139044844927187</v>
      </c>
      <c r="DE19" s="24">
        <f t="shared" si="10"/>
        <v>0.71095611740773013</v>
      </c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>
        <f t="shared" si="11"/>
        <v>1.2344831741944418</v>
      </c>
      <c r="FK19" s="24">
        <f t="shared" si="11"/>
        <v>3.8118118118122708</v>
      </c>
      <c r="FL19" s="24">
        <f t="shared" si="11"/>
        <v>1.2249204428308904</v>
      </c>
      <c r="FM19" s="24">
        <f t="shared" si="11"/>
        <v>0.83723317716557688</v>
      </c>
      <c r="FN19" s="24">
        <f t="shared" si="11"/>
        <v>1.8523998540912121</v>
      </c>
      <c r="FO19" s="24">
        <f t="shared" si="11"/>
        <v>1.84645442170421</v>
      </c>
      <c r="FP19" s="24">
        <f t="shared" si="11"/>
        <v>1.4553851810994667</v>
      </c>
      <c r="FQ19" s="24">
        <f t="shared" si="11"/>
        <v>1.3106347859711087</v>
      </c>
      <c r="FR19" s="24">
        <f t="shared" si="11"/>
        <v>0.72260759007507736</v>
      </c>
      <c r="FS19" s="24">
        <f t="shared" si="11"/>
        <v>2.0578035922054685</v>
      </c>
      <c r="FT19" s="24">
        <f t="shared" si="11"/>
        <v>1.6531978354828158</v>
      </c>
      <c r="FU19" s="24">
        <f t="shared" si="11"/>
        <v>1.4618275418275417</v>
      </c>
      <c r="FV19" s="24">
        <f t="shared" si="11"/>
        <v>1.3158866746310689</v>
      </c>
      <c r="FW19" s="24">
        <f t="shared" si="11"/>
        <v>0.73737291508375824</v>
      </c>
      <c r="FX19" s="24">
        <f t="shared" si="11"/>
        <v>2.0085540085540083</v>
      </c>
      <c r="FY19" s="24">
        <f t="shared" si="11"/>
        <v>1.8094948881465733</v>
      </c>
      <c r="FZ19" s="24">
        <f t="shared" si="11"/>
        <v>1.649103882736745</v>
      </c>
      <c r="GA19" s="24">
        <f t="shared" si="11"/>
        <v>1.4568854568854566</v>
      </c>
      <c r="GB19" s="24">
        <f t="shared" si="11"/>
        <v>2.2582312528355688</v>
      </c>
      <c r="GC19" s="24">
        <f t="shared" si="11"/>
        <v>1.9641499675614205</v>
      </c>
      <c r="GD19" s="24">
        <f t="shared" si="11"/>
        <v>1.6437146681049115</v>
      </c>
      <c r="GE19" s="24"/>
      <c r="GF19" s="24"/>
      <c r="GG19" s="24">
        <f t="shared" si="11"/>
        <v>2.0527848909396993</v>
      </c>
      <c r="GH19" s="24"/>
      <c r="GI19" s="24"/>
      <c r="GJ19" s="24">
        <f t="shared" ref="GJ19:HY19" si="15">(1-((GJ$5*GJ$4/1000)/($C$12-($D19/GJ$1))))*($D19/($C$12*GJ$1))</f>
        <v>2.0519044170334237</v>
      </c>
      <c r="GK19" s="24"/>
      <c r="GL19" s="24"/>
      <c r="GM19" s="24"/>
      <c r="GN19" s="24"/>
      <c r="GO19" s="24"/>
      <c r="GP19" s="24"/>
      <c r="GQ19" s="24"/>
      <c r="GR19" s="24"/>
      <c r="GS19" s="24"/>
      <c r="GT19" s="24"/>
      <c r="GU19" s="24"/>
      <c r="GV19" s="24"/>
      <c r="GW19" s="24"/>
      <c r="GX19" s="24"/>
      <c r="GY19" s="24"/>
      <c r="GZ19" s="24"/>
      <c r="HA19" s="24"/>
      <c r="HB19" s="24">
        <f t="shared" si="15"/>
        <v>0.21956840561491722</v>
      </c>
      <c r="HC19" s="24">
        <f t="shared" si="15"/>
        <v>0.32272822041396942</v>
      </c>
      <c r="HD19" s="24">
        <f t="shared" si="15"/>
        <v>0.27490267758724124</v>
      </c>
      <c r="HE19" s="24">
        <f t="shared" si="15"/>
        <v>0.22258537607374815</v>
      </c>
      <c r="HF19" s="24">
        <f t="shared" si="15"/>
        <v>0.32447515614385275</v>
      </c>
      <c r="HG19" s="24">
        <f t="shared" si="15"/>
        <v>0.23827463827463824</v>
      </c>
      <c r="HH19" s="24">
        <f t="shared" si="15"/>
        <v>0.76697060296399866</v>
      </c>
      <c r="HI19" s="24">
        <f t="shared" si="15"/>
        <v>0.70816623074687579</v>
      </c>
      <c r="HJ19" s="24">
        <f t="shared" si="15"/>
        <v>0.73684616056254637</v>
      </c>
      <c r="HK19" s="24">
        <f t="shared" si="15"/>
        <v>0.68335429987836604</v>
      </c>
      <c r="HL19" s="24"/>
      <c r="HM19" s="24"/>
      <c r="HN19" s="24"/>
      <c r="HO19" s="24">
        <f t="shared" si="15"/>
        <v>0.68161232946785988</v>
      </c>
      <c r="HP19" s="24">
        <f t="shared" si="15"/>
        <v>0.76970751709331775</v>
      </c>
      <c r="HQ19" s="24"/>
      <c r="HR19" s="24">
        <f t="shared" si="15"/>
        <v>0.65865932800068538</v>
      </c>
      <c r="HS19" s="24">
        <f t="shared" si="15"/>
        <v>0.76853455389503822</v>
      </c>
      <c r="HT19" s="24">
        <f t="shared" si="15"/>
        <v>0.71396728393403164</v>
      </c>
      <c r="HU19" s="24">
        <f t="shared" si="15"/>
        <v>0.63559743343136832</v>
      </c>
      <c r="HV19" s="24">
        <f t="shared" si="15"/>
        <v>1.247699077667904</v>
      </c>
      <c r="HW19" s="24">
        <f t="shared" si="15"/>
        <v>1.1577594553037787</v>
      </c>
      <c r="HX19" s="24">
        <f t="shared" si="15"/>
        <v>0.85270418182769836</v>
      </c>
      <c r="HY19" s="17">
        <f t="shared" si="15"/>
        <v>1.855579969088911</v>
      </c>
    </row>
    <row r="20" spans="1:233" x14ac:dyDescent="0.3">
      <c r="A20" s="54"/>
      <c r="B20" s="65">
        <v>4</v>
      </c>
      <c r="C20" s="59">
        <f t="shared" ref="C20" si="16">$A$12*B20</f>
        <v>14.8</v>
      </c>
      <c r="D20" s="33">
        <v>6000</v>
      </c>
      <c r="E20" s="25">
        <f>(1-((E$5*E$4/1000)/($C$20-($D20/E$1))))*($D20/($C$20*E$1))</f>
        <v>0.57682600687187835</v>
      </c>
      <c r="F20" s="34">
        <f>(1-((F$5*F$4/1000)/($C$20-($D20/F$1))))*($D20/($C$20*F$1))</f>
        <v>1.1898648648648655</v>
      </c>
      <c r="G20" s="34">
        <f>(1-((G$5*G$4/1000)/($C$20-($D20/G$1))))*($D20/($C$20*G$1))</f>
        <v>1.4556306999733724</v>
      </c>
      <c r="H20" s="34">
        <f t="shared" ref="H20:BQ23" si="17">(1-((H$5*H$4/1000)/($C$20-($D20/H$1))))*($D20/($C$20*H$1))</f>
        <v>0.90950772200772201</v>
      </c>
      <c r="I20" s="34">
        <f t="shared" si="17"/>
        <v>0.81987804620164273</v>
      </c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/>
      <c r="AD20" s="34"/>
      <c r="AE20" s="34"/>
      <c r="AF20" s="34"/>
      <c r="AG20" s="34"/>
      <c r="AH20" s="34"/>
      <c r="AI20" s="34"/>
      <c r="AJ20" s="34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34"/>
      <c r="BD20" s="34"/>
      <c r="BE20" s="34"/>
      <c r="BF20" s="34"/>
      <c r="BG20" s="34"/>
      <c r="BH20" s="34">
        <f t="shared" si="17"/>
        <v>0.51469026469026469</v>
      </c>
      <c r="BI20" s="34">
        <f t="shared" si="17"/>
        <v>0.43687866597872987</v>
      </c>
      <c r="BJ20" s="34">
        <f t="shared" si="17"/>
        <v>0.84539009097230411</v>
      </c>
      <c r="BK20" s="34">
        <f t="shared" si="17"/>
        <v>0.57658425135489355</v>
      </c>
      <c r="BL20" s="34">
        <f t="shared" si="17"/>
        <v>0.51767376767376772</v>
      </c>
      <c r="BM20" s="34">
        <f t="shared" si="17"/>
        <v>1.1552692109802973</v>
      </c>
      <c r="BN20" s="34">
        <f t="shared" si="17"/>
        <v>0.69207164888813222</v>
      </c>
      <c r="BO20" s="34">
        <f t="shared" si="17"/>
        <v>0.57580319506925004</v>
      </c>
      <c r="BP20" s="34">
        <f t="shared" si="17"/>
        <v>1.1714929214929215</v>
      </c>
      <c r="BQ20" s="34">
        <f t="shared" si="17"/>
        <v>0.63953684215417073</v>
      </c>
      <c r="BR20" s="34">
        <f t="shared" ref="BR20:DJ23" si="18">(1-((BR$5*BR$4/1000)/($C$20-($D20/BR$1))))*($D20/($C$20*BR$1))</f>
        <v>0.57682600687187835</v>
      </c>
      <c r="BS20" s="34">
        <f t="shared" si="18"/>
        <v>1.1898648648648655</v>
      </c>
      <c r="BT20" s="34">
        <f t="shared" si="18"/>
        <v>1.5121621621621641</v>
      </c>
      <c r="BU20" s="34">
        <f t="shared" si="18"/>
        <v>1.1563463608027256</v>
      </c>
      <c r="BV20" s="34">
        <f t="shared" si="18"/>
        <v>0.82262702150285194</v>
      </c>
      <c r="BW20" s="34">
        <f t="shared" si="18"/>
        <v>0.69040860813840421</v>
      </c>
      <c r="BX20" s="34">
        <f t="shared" si="18"/>
        <v>1.2425000656952527</v>
      </c>
      <c r="BY20" s="34">
        <f t="shared" si="18"/>
        <v>1.3935810810810825</v>
      </c>
      <c r="BZ20" s="34">
        <f t="shared" si="18"/>
        <v>0.81738396004700353</v>
      </c>
      <c r="CA20" s="34">
        <f t="shared" si="18"/>
        <v>1.2624666455311615</v>
      </c>
      <c r="CB20" s="34">
        <f t="shared" si="18"/>
        <v>1.4548986486486504</v>
      </c>
      <c r="CC20" s="34">
        <f t="shared" si="18"/>
        <v>1.227423005163647</v>
      </c>
      <c r="CD20" s="34">
        <f t="shared" si="18"/>
        <v>1.2241563087151324</v>
      </c>
      <c r="CE20" s="34">
        <f t="shared" si="18"/>
        <v>0.82279601029601024</v>
      </c>
      <c r="CF20" s="34"/>
      <c r="CG20" s="34">
        <f t="shared" si="18"/>
        <v>0.14383247121678272</v>
      </c>
      <c r="CH20" s="34">
        <f t="shared" si="18"/>
        <v>0.12399479508743168</v>
      </c>
      <c r="CI20" s="34">
        <f t="shared" si="18"/>
        <v>0.10762653562653562</v>
      </c>
      <c r="CJ20" s="34">
        <f t="shared" si="18"/>
        <v>0.1681835036255768</v>
      </c>
      <c r="CK20" s="34">
        <f t="shared" si="18"/>
        <v>0.15535411844679087</v>
      </c>
      <c r="CL20" s="34">
        <f t="shared" si="18"/>
        <v>0.25206218662101015</v>
      </c>
      <c r="CM20" s="34">
        <f t="shared" si="18"/>
        <v>0.18758089777850914</v>
      </c>
      <c r="CN20" s="34">
        <f t="shared" si="18"/>
        <v>0.16828169633047682</v>
      </c>
      <c r="CO20" s="34">
        <f t="shared" si="18"/>
        <v>0.15529607857194064</v>
      </c>
      <c r="CP20" s="34">
        <f t="shared" si="18"/>
        <v>0.16799604482531311</v>
      </c>
      <c r="CQ20" s="34">
        <f t="shared" si="18"/>
        <v>0.15509761964503344</v>
      </c>
      <c r="CR20" s="34">
        <f t="shared" si="18"/>
        <v>0.14659882177173242</v>
      </c>
      <c r="CS20" s="34">
        <f t="shared" si="18"/>
        <v>0.18346925786684823</v>
      </c>
      <c r="CT20" s="34">
        <f t="shared" si="18"/>
        <v>0.17181566371126203</v>
      </c>
      <c r="CU20" s="34">
        <f t="shared" si="18"/>
        <v>0.16140366172624238</v>
      </c>
      <c r="CV20" s="34"/>
      <c r="CW20" s="34">
        <f t="shared" si="18"/>
        <v>0.17183679324941728</v>
      </c>
      <c r="CX20" s="34">
        <f t="shared" si="18"/>
        <v>0.16150305143853533</v>
      </c>
      <c r="CY20" s="34">
        <f t="shared" si="18"/>
        <v>0.14955326351086068</v>
      </c>
      <c r="CZ20" s="34">
        <f t="shared" si="18"/>
        <v>0.17179876008073783</v>
      </c>
      <c r="DA20" s="34">
        <f t="shared" si="18"/>
        <v>0.1615148212728858</v>
      </c>
      <c r="DB20" s="34">
        <f t="shared" si="18"/>
        <v>0.14670513846306352</v>
      </c>
      <c r="DC20" s="34">
        <f t="shared" si="18"/>
        <v>0.21251353666410294</v>
      </c>
      <c r="DD20" s="34">
        <f t="shared" si="18"/>
        <v>0.18361578994109115</v>
      </c>
      <c r="DE20" s="34">
        <f t="shared" si="18"/>
        <v>0.16161290322580646</v>
      </c>
      <c r="DF20" s="34"/>
      <c r="DG20" s="34"/>
      <c r="DH20" s="34">
        <f t="shared" si="18"/>
        <v>1.3748440748440747</v>
      </c>
      <c r="DI20" s="34">
        <f t="shared" si="18"/>
        <v>1.3773648648648664</v>
      </c>
      <c r="DJ20" s="34">
        <f t="shared" si="18"/>
        <v>1.1296079113828272</v>
      </c>
      <c r="DK20" s="34"/>
      <c r="DL20" s="34"/>
      <c r="DM20" s="34"/>
      <c r="DN20" s="34"/>
      <c r="DO20" s="34"/>
      <c r="DP20" s="34"/>
      <c r="DQ20" s="34"/>
      <c r="DR20" s="34"/>
      <c r="DS20" s="34"/>
      <c r="DT20" s="34"/>
      <c r="DU20" s="34"/>
      <c r="DV20" s="34"/>
      <c r="DW20" s="34"/>
      <c r="DX20" s="34"/>
      <c r="DY20" s="34"/>
      <c r="DZ20" s="34"/>
      <c r="EA20" s="34"/>
      <c r="EB20" s="34"/>
      <c r="EC20" s="34"/>
      <c r="ED20" s="34"/>
      <c r="EE20" s="34"/>
      <c r="EF20" s="34"/>
      <c r="EG20" s="34"/>
      <c r="EH20" s="34"/>
      <c r="EI20" s="34"/>
      <c r="EJ20" s="34"/>
      <c r="EK20" s="34"/>
      <c r="EL20" s="34"/>
      <c r="EM20" s="34"/>
      <c r="EN20" s="34"/>
      <c r="EO20" s="34"/>
      <c r="EP20" s="34"/>
      <c r="EQ20" s="34"/>
      <c r="ER20" s="34">
        <f t="shared" ref="ER20:GO23" si="19">(1-((ER$5*ER$4/1000)/($C$20-($D20/ER$1))))*($D20/($C$20*ER$1))</f>
        <v>1.3691268191268189</v>
      </c>
      <c r="ES20" s="34">
        <f t="shared" si="19"/>
        <v>1.2185024110157801</v>
      </c>
      <c r="ET20" s="34">
        <f t="shared" si="19"/>
        <v>1.2549470291405775</v>
      </c>
      <c r="EU20" s="34">
        <f t="shared" si="19"/>
        <v>1.434121621621623</v>
      </c>
      <c r="EV20" s="34">
        <f t="shared" si="19"/>
        <v>1.1374788142005388</v>
      </c>
      <c r="EW20" s="34">
        <f t="shared" si="19"/>
        <v>0.66722972972972971</v>
      </c>
      <c r="EX20" s="34">
        <f t="shared" si="19"/>
        <v>1.2890224084844337</v>
      </c>
      <c r="EY20" s="34">
        <f t="shared" si="19"/>
        <v>1.1401743288641386</v>
      </c>
      <c r="EZ20" s="34">
        <f t="shared" si="19"/>
        <v>0.544382168156892</v>
      </c>
      <c r="FA20" s="34">
        <f t="shared" si="19"/>
        <v>1.3746361746361746</v>
      </c>
      <c r="FB20" s="34">
        <f t="shared" si="19"/>
        <v>1.451351351351353</v>
      </c>
      <c r="FC20" s="34">
        <f t="shared" si="19"/>
        <v>1.1499860022396415</v>
      </c>
      <c r="FD20" s="34">
        <f t="shared" si="19"/>
        <v>0.68720803914836148</v>
      </c>
      <c r="FE20" s="34">
        <f t="shared" si="19"/>
        <v>0.57316248096064604</v>
      </c>
      <c r="FF20" s="34">
        <f t="shared" si="19"/>
        <v>1.5152027027027046</v>
      </c>
      <c r="FG20" s="34">
        <f t="shared" si="19"/>
        <v>0.61724997415605154</v>
      </c>
      <c r="FH20" s="34">
        <f t="shared" si="19"/>
        <v>1.9408783783783816</v>
      </c>
      <c r="FI20" s="34">
        <f t="shared" si="19"/>
        <v>0.61353189143244391</v>
      </c>
      <c r="FJ20" s="34"/>
      <c r="FK20" s="34"/>
      <c r="FL20" s="34"/>
      <c r="FM20" s="34"/>
      <c r="FN20" s="34">
        <f t="shared" si="19"/>
        <v>0.41034192273944992</v>
      </c>
      <c r="FO20" s="34">
        <f t="shared" si="19"/>
        <v>0.41177685955773574</v>
      </c>
      <c r="FP20" s="34">
        <f t="shared" si="19"/>
        <v>0.32278702702702705</v>
      </c>
      <c r="FQ20" s="34">
        <f t="shared" si="19"/>
        <v>0.28796413358234008</v>
      </c>
      <c r="FR20" s="34"/>
      <c r="FS20" s="34">
        <f t="shared" si="19"/>
        <v>0.45731150621526478</v>
      </c>
      <c r="FT20" s="34">
        <f t="shared" si="19"/>
        <v>0.36595940209753436</v>
      </c>
      <c r="FU20" s="34">
        <f t="shared" si="19"/>
        <v>0.32207675675675679</v>
      </c>
      <c r="FV20" s="34">
        <f t="shared" si="19"/>
        <v>0.2876060989172402</v>
      </c>
      <c r="FW20" s="34"/>
      <c r="FX20" s="34">
        <f t="shared" si="19"/>
        <v>0.44843450007384433</v>
      </c>
      <c r="FY20" s="34">
        <f t="shared" si="19"/>
        <v>0.40365479115479119</v>
      </c>
      <c r="FZ20" s="34">
        <f t="shared" si="19"/>
        <v>0.36665742502318377</v>
      </c>
      <c r="GA20" s="34">
        <f t="shared" si="19"/>
        <v>0.32262162162162167</v>
      </c>
      <c r="GB20" s="34">
        <f t="shared" si="19"/>
        <v>0.50419520547945207</v>
      </c>
      <c r="GC20" s="34">
        <f t="shared" si="19"/>
        <v>0.43901854219948849</v>
      </c>
      <c r="GD20" s="34">
        <f t="shared" si="19"/>
        <v>0.36757629136033804</v>
      </c>
      <c r="GE20" s="34">
        <f t="shared" si="19"/>
        <v>0.77173758482720745</v>
      </c>
      <c r="GF20" s="34">
        <f t="shared" si="19"/>
        <v>0.56074695829850474</v>
      </c>
      <c r="GG20" s="34">
        <f t="shared" si="19"/>
        <v>0.45895644557375764</v>
      </c>
      <c r="GH20" s="34">
        <f t="shared" si="19"/>
        <v>0.77278934413368383</v>
      </c>
      <c r="GI20" s="34">
        <f t="shared" si="19"/>
        <v>0.56062505804773843</v>
      </c>
      <c r="GJ20" s="34">
        <f t="shared" si="19"/>
        <v>0.45924503142612483</v>
      </c>
      <c r="GK20" s="34">
        <f t="shared" si="19"/>
        <v>0.70537947851922445</v>
      </c>
      <c r="GL20" s="34">
        <f t="shared" si="19"/>
        <v>0.85524645778102004</v>
      </c>
      <c r="GM20" s="34">
        <f t="shared" si="19"/>
        <v>0.72982617281682705</v>
      </c>
      <c r="GN20" s="34">
        <f t="shared" si="19"/>
        <v>0.85529242211269862</v>
      </c>
      <c r="GO20" s="34">
        <f t="shared" si="19"/>
        <v>0.7307354933523158</v>
      </c>
      <c r="GP20" s="34"/>
      <c r="GQ20" s="34"/>
      <c r="GR20" s="34"/>
      <c r="GS20" s="34"/>
      <c r="GT20" s="34"/>
      <c r="GU20" s="34"/>
      <c r="GV20" s="34"/>
      <c r="GW20" s="34"/>
      <c r="GX20" s="34"/>
      <c r="GY20" s="34"/>
      <c r="GZ20" s="34"/>
      <c r="HA20" s="34"/>
      <c r="HB20" s="34"/>
      <c r="HC20" s="34">
        <f t="shared" ref="HC20:HY26" si="20">(1-((HC$5*HC$4/1000)/($C$20-($D20/HC$1))))*($D20/($C$20*HC$1))</f>
        <v>7.3113256733946391E-2</v>
      </c>
      <c r="HD20" s="34"/>
      <c r="HE20" s="34"/>
      <c r="HF20" s="34">
        <f t="shared" si="20"/>
        <v>7.3327250568629876E-2</v>
      </c>
      <c r="HG20" s="34"/>
      <c r="HH20" s="34"/>
      <c r="HI20" s="34"/>
      <c r="HJ20" s="34">
        <f t="shared" si="20"/>
        <v>0.16933959680453295</v>
      </c>
      <c r="HK20" s="34">
        <f t="shared" si="20"/>
        <v>0.15622693084843856</v>
      </c>
      <c r="HL20" s="34">
        <f t="shared" si="20"/>
        <v>0.12213470154646626</v>
      </c>
      <c r="HM20" s="34">
        <f t="shared" si="20"/>
        <v>0.12577663495216687</v>
      </c>
      <c r="HN20" s="34">
        <f t="shared" si="20"/>
        <v>0.10610463799367588</v>
      </c>
      <c r="HO20" s="34">
        <f t="shared" si="20"/>
        <v>0.15522618108825006</v>
      </c>
      <c r="HP20" s="34">
        <f t="shared" si="20"/>
        <v>0.17565597911997463</v>
      </c>
      <c r="HQ20" s="34">
        <f t="shared" si="20"/>
        <v>0.16157628596338275</v>
      </c>
      <c r="HR20" s="34">
        <f t="shared" si="20"/>
        <v>0.14957713897643227</v>
      </c>
      <c r="HS20" s="34">
        <f t="shared" si="20"/>
        <v>0.17560392992384555</v>
      </c>
      <c r="HT20" s="34">
        <f t="shared" si="20"/>
        <v>0.16277672899327741</v>
      </c>
      <c r="HU20" s="34">
        <f t="shared" si="20"/>
        <v>0.14423169945178974</v>
      </c>
      <c r="HV20" s="34"/>
      <c r="HW20" s="34"/>
      <c r="HX20" s="34"/>
      <c r="HY20" s="18">
        <f t="shared" si="20"/>
        <v>0.40957439839478538</v>
      </c>
    </row>
    <row r="21" spans="1:233" x14ac:dyDescent="0.3">
      <c r="A21" s="54"/>
      <c r="B21" s="63"/>
      <c r="C21" s="60"/>
      <c r="D21" s="31">
        <v>8000</v>
      </c>
      <c r="E21" s="22">
        <f>(1-((E$5*E$4/1000)/($C$20-($D21/E$1))))*($D21/($C$20*E$1))</f>
        <v>0.76647470715267318</v>
      </c>
      <c r="F21" s="10">
        <f t="shared" ref="F21:I27" si="21">(1-((F$5*F$4/1000)/($C$20-($D21/F$1))))*($D21/($C$20*F$1))</f>
        <v>1.3603950103950104</v>
      </c>
      <c r="G21" s="10">
        <f t="shared" si="21"/>
        <v>1.9354783799804547</v>
      </c>
      <c r="H21" s="10">
        <f t="shared" si="17"/>
        <v>1.2960001962244114</v>
      </c>
      <c r="I21" s="10">
        <f t="shared" si="17"/>
        <v>1.1198371240388045</v>
      </c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/>
      <c r="BC21" s="10"/>
      <c r="BD21" s="10"/>
      <c r="BE21" s="10"/>
      <c r="BF21" s="10"/>
      <c r="BG21" s="10"/>
      <c r="BH21" s="10">
        <f t="shared" si="17"/>
        <v>0.68244612036937091</v>
      </c>
      <c r="BI21" s="10">
        <f t="shared" si="17"/>
        <v>0.58071030897117848</v>
      </c>
      <c r="BJ21" s="10">
        <f t="shared" si="17"/>
        <v>1.1710555015764113</v>
      </c>
      <c r="BK21" s="10">
        <f t="shared" si="17"/>
        <v>0.76587919638767099</v>
      </c>
      <c r="BL21" s="10">
        <f t="shared" si="17"/>
        <v>0.68866904758552616</v>
      </c>
      <c r="BM21" s="10">
        <f t="shared" si="17"/>
        <v>1.4411301253406514</v>
      </c>
      <c r="BN21" s="10">
        <f t="shared" si="17"/>
        <v>0.89124079204381523</v>
      </c>
      <c r="BO21" s="10">
        <f t="shared" si="17"/>
        <v>0.76395523853150971</v>
      </c>
      <c r="BP21" s="10">
        <f t="shared" si="17"/>
        <v>1.5167143191095287</v>
      </c>
      <c r="BQ21" s="10">
        <f t="shared" si="17"/>
        <v>0.84473230243622999</v>
      </c>
      <c r="BR21" s="10">
        <f t="shared" si="18"/>
        <v>0.76647470715267318</v>
      </c>
      <c r="BS21" s="10">
        <f t="shared" si="18"/>
        <v>1.3603950103950104</v>
      </c>
      <c r="BT21" s="10">
        <f t="shared" si="18"/>
        <v>1.3769230769230767</v>
      </c>
      <c r="BU21" s="10">
        <f t="shared" si="18"/>
        <v>1.4777105455993536</v>
      </c>
      <c r="BV21" s="10">
        <f t="shared" si="18"/>
        <v>1.1816691352231234</v>
      </c>
      <c r="BW21" s="10">
        <f t="shared" si="18"/>
        <v>0.88142961099975747</v>
      </c>
      <c r="BX21" s="10">
        <f t="shared" si="18"/>
        <v>1.611625221225665</v>
      </c>
      <c r="BY21" s="10">
        <f t="shared" si="18"/>
        <v>1.3708419958419957</v>
      </c>
      <c r="BZ21" s="10">
        <f t="shared" si="18"/>
        <v>1.1708293114543114</v>
      </c>
      <c r="CA21" s="10">
        <f t="shared" si="18"/>
        <v>1.6542213236693339</v>
      </c>
      <c r="CB21" s="10">
        <f t="shared" si="18"/>
        <v>1.3739864864864866</v>
      </c>
      <c r="CC21" s="10">
        <f t="shared" si="18"/>
        <v>1.605068799574904</v>
      </c>
      <c r="CD21" s="10">
        <f t="shared" si="18"/>
        <v>1.6036482415505724</v>
      </c>
      <c r="CE21" s="10">
        <f t="shared" si="18"/>
        <v>1.309998499460383</v>
      </c>
      <c r="CF21" s="10"/>
      <c r="CG21" s="10">
        <f t="shared" si="18"/>
        <v>0.19170045814782657</v>
      </c>
      <c r="CH21" s="10">
        <f t="shared" si="18"/>
        <v>0.16527682871822524</v>
      </c>
      <c r="CI21" s="10">
        <f t="shared" si="18"/>
        <v>0.14347501185395922</v>
      </c>
      <c r="CJ21" s="10">
        <f t="shared" si="18"/>
        <v>0.22417341032893359</v>
      </c>
      <c r="CK21" s="10">
        <f t="shared" si="18"/>
        <v>0.207088865061306</v>
      </c>
      <c r="CL21" s="10">
        <f t="shared" si="18"/>
        <v>0.33585907335907333</v>
      </c>
      <c r="CM21" s="10">
        <f t="shared" si="18"/>
        <v>0.24999817930519119</v>
      </c>
      <c r="CN21" s="10">
        <f t="shared" si="18"/>
        <v>0.22431384873245339</v>
      </c>
      <c r="CO21" s="10">
        <f t="shared" si="18"/>
        <v>0.20700640070718812</v>
      </c>
      <c r="CP21" s="10">
        <f t="shared" si="18"/>
        <v>0.22390530064948672</v>
      </c>
      <c r="CQ21" s="10">
        <f t="shared" si="18"/>
        <v>0.20672442581891401</v>
      </c>
      <c r="CR21" s="10">
        <f t="shared" si="18"/>
        <v>0.19539811704949317</v>
      </c>
      <c r="CS21" s="10">
        <f t="shared" si="18"/>
        <v>0.24453817157400221</v>
      </c>
      <c r="CT21" s="10">
        <f t="shared" si="18"/>
        <v>0.2290181192267538</v>
      </c>
      <c r="CU21" s="10">
        <f t="shared" si="18"/>
        <v>0.21513513513513516</v>
      </c>
      <c r="CV21" s="10"/>
      <c r="CW21" s="10">
        <f t="shared" si="18"/>
        <v>0.22904839595605964</v>
      </c>
      <c r="CX21" s="10">
        <f t="shared" si="18"/>
        <v>0.21527679403541472</v>
      </c>
      <c r="CY21" s="10">
        <f t="shared" si="18"/>
        <v>0.19935454854103166</v>
      </c>
      <c r="CZ21" s="10">
        <f t="shared" si="18"/>
        <v>0.22899389784330912</v>
      </c>
      <c r="DA21" s="10">
        <f t="shared" si="18"/>
        <v>0.21529356943150049</v>
      </c>
      <c r="DB21" s="10">
        <f t="shared" si="18"/>
        <v>0.195548542704506</v>
      </c>
      <c r="DC21" s="10">
        <f t="shared" si="18"/>
        <v>0.28323770039789714</v>
      </c>
      <c r="DD21" s="10">
        <f t="shared" si="18"/>
        <v>0.24474945777877374</v>
      </c>
      <c r="DE21" s="10">
        <f t="shared" si="18"/>
        <v>0.21543336439888167</v>
      </c>
      <c r="DF21" s="10"/>
      <c r="DG21" s="10"/>
      <c r="DH21" s="10">
        <f t="shared" si="18"/>
        <v>1.8155278874379996</v>
      </c>
      <c r="DI21" s="10">
        <f t="shared" si="18"/>
        <v>1.370010395010395</v>
      </c>
      <c r="DJ21" s="10">
        <f t="shared" si="18"/>
        <v>1.435715619926146</v>
      </c>
      <c r="DK21" s="10"/>
      <c r="DL21" s="10"/>
      <c r="DM21" s="10"/>
      <c r="DN21" s="10"/>
      <c r="DO21" s="10"/>
      <c r="DP21" s="10"/>
      <c r="DQ21" s="10"/>
      <c r="DR21" s="10"/>
      <c r="DS21" s="10"/>
      <c r="DT21" s="10"/>
      <c r="DU21" s="10"/>
      <c r="DV21" s="10"/>
      <c r="DW21" s="10"/>
      <c r="DX21" s="10"/>
      <c r="DY21" s="10"/>
      <c r="DZ21" s="10"/>
      <c r="EA21" s="10"/>
      <c r="EB21" s="10"/>
      <c r="EC21" s="10"/>
      <c r="ED21" s="10"/>
      <c r="EE21" s="10"/>
      <c r="EF21" s="10"/>
      <c r="EG21" s="10"/>
      <c r="EH21" s="10"/>
      <c r="EI21" s="10"/>
      <c r="EJ21" s="10"/>
      <c r="EK21" s="10"/>
      <c r="EL21" s="10"/>
      <c r="EM21" s="10"/>
      <c r="EN21" s="10"/>
      <c r="EO21" s="10"/>
      <c r="EP21" s="10"/>
      <c r="EQ21" s="10"/>
      <c r="ER21" s="10">
        <f t="shared" si="19"/>
        <v>1.8121874683672439</v>
      </c>
      <c r="ES21" s="10">
        <f t="shared" si="19"/>
        <v>1.6011895834315368</v>
      </c>
      <c r="ET21" s="10">
        <f t="shared" si="19"/>
        <v>1.6506304413878228</v>
      </c>
      <c r="EU21" s="10">
        <f t="shared" si="19"/>
        <v>1.3729209979209978</v>
      </c>
      <c r="EV21" s="10">
        <f t="shared" si="19"/>
        <v>1.4373763715868979</v>
      </c>
      <c r="EW21" s="10">
        <f t="shared" si="19"/>
        <v>0.86404586404586403</v>
      </c>
      <c r="EX21" s="10">
        <f t="shared" si="19"/>
        <v>1.7006160572337046</v>
      </c>
      <c r="EY21" s="10">
        <f t="shared" si="19"/>
        <v>1.4379451221556485</v>
      </c>
      <c r="EZ21" s="10">
        <f t="shared" si="19"/>
        <v>0.7227146394911721</v>
      </c>
      <c r="FA21" s="10">
        <f t="shared" si="19"/>
        <v>1.8154064176536084</v>
      </c>
      <c r="FB21" s="10">
        <f t="shared" si="19"/>
        <v>1.3738045738045739</v>
      </c>
      <c r="FC21" s="10">
        <f t="shared" si="19"/>
        <v>1.4400153742259003</v>
      </c>
      <c r="FD21" s="10">
        <f t="shared" si="19"/>
        <v>0.86254771540553321</v>
      </c>
      <c r="FE21" s="10">
        <f t="shared" si="19"/>
        <v>0.75745042863686929</v>
      </c>
      <c r="FF21" s="10">
        <f t="shared" si="19"/>
        <v>1.377079002079002</v>
      </c>
      <c r="FG21" s="10">
        <f t="shared" si="19"/>
        <v>0.81238161238161244</v>
      </c>
      <c r="FH21" s="10">
        <f t="shared" si="19"/>
        <v>1.3989085239085239</v>
      </c>
      <c r="FI21" s="10">
        <f t="shared" si="19"/>
        <v>0.80130386797053466</v>
      </c>
      <c r="FJ21" s="10"/>
      <c r="FK21" s="10"/>
      <c r="FL21" s="10"/>
      <c r="FM21" s="10"/>
      <c r="FN21" s="10">
        <f t="shared" si="19"/>
        <v>0.54575435439958364</v>
      </c>
      <c r="FO21" s="10">
        <f t="shared" si="19"/>
        <v>0.54825593346942847</v>
      </c>
      <c r="FP21" s="10">
        <f t="shared" si="19"/>
        <v>0.42999227799227802</v>
      </c>
      <c r="FQ21" s="10">
        <f t="shared" si="19"/>
        <v>0.38361440955780579</v>
      </c>
      <c r="FR21" s="10"/>
      <c r="FS21" s="10">
        <f t="shared" si="19"/>
        <v>0.60795650166669268</v>
      </c>
      <c r="FT21" s="10">
        <f t="shared" si="19"/>
        <v>0.48711141972011535</v>
      </c>
      <c r="FU21" s="10">
        <f t="shared" si="19"/>
        <v>0.42886486486486491</v>
      </c>
      <c r="FV21" s="10">
        <f t="shared" si="19"/>
        <v>0.38306197032612127</v>
      </c>
      <c r="FW21" s="10"/>
      <c r="FX21" s="10">
        <f t="shared" si="19"/>
        <v>0.59690216532321794</v>
      </c>
      <c r="FY21" s="10">
        <f t="shared" si="19"/>
        <v>0.5375198728139905</v>
      </c>
      <c r="FZ21" s="10">
        <f t="shared" si="19"/>
        <v>0.48826692304953179</v>
      </c>
      <c r="GA21" s="10">
        <f t="shared" si="19"/>
        <v>0.42972972972972978</v>
      </c>
      <c r="GB21" s="10">
        <f t="shared" si="19"/>
        <v>0.67048141891891888</v>
      </c>
      <c r="GC21" s="10">
        <f t="shared" si="19"/>
        <v>0.58457956284043233</v>
      </c>
      <c r="GD21" s="10">
        <f t="shared" si="19"/>
        <v>0.48978800935322675</v>
      </c>
      <c r="GE21" s="10">
        <f t="shared" si="19"/>
        <v>1.098178137651822</v>
      </c>
      <c r="GF21" s="10">
        <f t="shared" si="19"/>
        <v>0.745337204674554</v>
      </c>
      <c r="GG21" s="10">
        <f t="shared" si="19"/>
        <v>0.61102286420757757</v>
      </c>
      <c r="GH21" s="10">
        <f t="shared" si="19"/>
        <v>1.090354524565051</v>
      </c>
      <c r="GI21" s="10">
        <f t="shared" si="19"/>
        <v>0.7450522811968594</v>
      </c>
      <c r="GJ21" s="10">
        <f t="shared" si="19"/>
        <v>0.61156082254808364</v>
      </c>
      <c r="GK21" s="10">
        <f t="shared" si="19"/>
        <v>0.9046767675449473</v>
      </c>
      <c r="GL21" s="10">
        <f t="shared" si="19"/>
        <v>1.1799067230425071</v>
      </c>
      <c r="GM21" s="10">
        <f t="shared" si="19"/>
        <v>0.83453843453843524</v>
      </c>
      <c r="GN21" s="10">
        <f t="shared" si="19"/>
        <v>1.1798583741569491</v>
      </c>
      <c r="GO21" s="10">
        <f t="shared" si="19"/>
        <v>0.85307125307125364</v>
      </c>
      <c r="GP21" s="10"/>
      <c r="GQ21" s="10"/>
      <c r="GR21" s="10"/>
      <c r="GS21" s="10"/>
      <c r="GT21" s="10"/>
      <c r="GU21" s="10"/>
      <c r="GV21" s="10"/>
      <c r="GW21" s="10"/>
      <c r="GX21" s="10"/>
      <c r="GY21" s="10"/>
      <c r="GZ21" s="10"/>
      <c r="HA21" s="10"/>
      <c r="HB21" s="10"/>
      <c r="HC21" s="10">
        <f t="shared" si="20"/>
        <v>9.7462659588000183E-2</v>
      </c>
      <c r="HD21" s="10"/>
      <c r="HE21" s="10"/>
      <c r="HF21" s="10">
        <f t="shared" si="20"/>
        <v>9.7755759227148867E-2</v>
      </c>
      <c r="HG21" s="10"/>
      <c r="HH21" s="10"/>
      <c r="HI21" s="10"/>
      <c r="HJ21" s="10">
        <f t="shared" si="20"/>
        <v>0.22568829296457169</v>
      </c>
      <c r="HK21" s="10">
        <f t="shared" si="20"/>
        <v>0.20822244837432308</v>
      </c>
      <c r="HL21" s="10">
        <f t="shared" si="20"/>
        <v>0.16279955496409954</v>
      </c>
      <c r="HM21" s="10">
        <f t="shared" si="20"/>
        <v>0.16764035376840253</v>
      </c>
      <c r="HN21" s="10">
        <f t="shared" si="20"/>
        <v>0.14144073374238342</v>
      </c>
      <c r="HO21" s="10">
        <f t="shared" si="20"/>
        <v>0.2069070887968526</v>
      </c>
      <c r="HP21" s="10">
        <f t="shared" si="20"/>
        <v>0.23414578674045716</v>
      </c>
      <c r="HQ21" s="10">
        <f t="shared" si="20"/>
        <v>0.21538117427772602</v>
      </c>
      <c r="HR21" s="10">
        <f t="shared" si="20"/>
        <v>0.19938837460739842</v>
      </c>
      <c r="HS21" s="10">
        <f t="shared" si="20"/>
        <v>0.23407105763346997</v>
      </c>
      <c r="HT21" s="10">
        <f t="shared" si="20"/>
        <v>0.21697123949929001</v>
      </c>
      <c r="HU21" s="10">
        <f t="shared" si="20"/>
        <v>0.19226459884354621</v>
      </c>
      <c r="HV21" s="10"/>
      <c r="HW21" s="10"/>
      <c r="HX21" s="10"/>
      <c r="HY21" s="15">
        <f t="shared" si="20"/>
        <v>0.54441630047850398</v>
      </c>
    </row>
    <row r="22" spans="1:233" x14ac:dyDescent="0.3">
      <c r="A22" s="54"/>
      <c r="B22" s="63"/>
      <c r="C22" s="60"/>
      <c r="D22" s="31">
        <v>10000</v>
      </c>
      <c r="E22" s="22">
        <f>(1-((E$5*E$4/1000)/($C$20-($D22/E$1))))*($D22/($C$20*E$1))</f>
        <v>0.91832904332904319</v>
      </c>
      <c r="F22" s="10">
        <f t="shared" si="21"/>
        <v>1.694952305246423</v>
      </c>
      <c r="G22" s="10">
        <f t="shared" si="21"/>
        <v>2.4172234661476462</v>
      </c>
      <c r="H22" s="10">
        <f t="shared" si="21"/>
        <v>1.6140548771362724</v>
      </c>
      <c r="I22" s="10">
        <f t="shared" si="21"/>
        <v>1.3846097568025202</v>
      </c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10"/>
      <c r="BH22" s="10">
        <f t="shared" si="17"/>
        <v>0.835967992703744</v>
      </c>
      <c r="BI22" s="10">
        <f t="shared" si="17"/>
        <v>0.72116322026143109</v>
      </c>
      <c r="BJ22" s="10">
        <f t="shared" si="17"/>
        <v>1.4465975922241474</v>
      </c>
      <c r="BK22" s="10">
        <f t="shared" si="17"/>
        <v>0.91344916344916338</v>
      </c>
      <c r="BL22" s="10">
        <f t="shared" si="17"/>
        <v>0.85382263491071775</v>
      </c>
      <c r="BM22" s="10">
        <f t="shared" si="17"/>
        <v>1.7907550820328653</v>
      </c>
      <c r="BN22" s="10">
        <f t="shared" si="17"/>
        <v>1.1859536333528151</v>
      </c>
      <c r="BO22" s="10">
        <f t="shared" si="17"/>
        <v>0.89768339768339755</v>
      </c>
      <c r="BP22" s="10">
        <f t="shared" si="17"/>
        <v>1.8877524785059032</v>
      </c>
      <c r="BQ22" s="10">
        <f t="shared" si="17"/>
        <v>1.1049854799854799</v>
      </c>
      <c r="BR22" s="10">
        <f t="shared" si="18"/>
        <v>0.91832904332904319</v>
      </c>
      <c r="BS22" s="10">
        <f t="shared" si="18"/>
        <v>1.694952305246423</v>
      </c>
      <c r="BT22" s="10">
        <f t="shared" si="18"/>
        <v>1.7054848966613672</v>
      </c>
      <c r="BU22" s="10">
        <f t="shared" si="18"/>
        <v>1.8378597968532733</v>
      </c>
      <c r="BV22" s="10">
        <f t="shared" si="18"/>
        <v>1.4403111245216509</v>
      </c>
      <c r="BW22" s="10">
        <f t="shared" si="18"/>
        <v>1.191011657478636</v>
      </c>
      <c r="BX22" s="10">
        <f t="shared" si="18"/>
        <v>2.0035612658694499</v>
      </c>
      <c r="BY22" s="10">
        <f t="shared" si="18"/>
        <v>1.7016096979332274</v>
      </c>
      <c r="BZ22" s="10">
        <f t="shared" si="18"/>
        <v>1.4249461823702156</v>
      </c>
      <c r="CA22" s="10">
        <f t="shared" si="18"/>
        <v>2.0598506940375585</v>
      </c>
      <c r="CB22" s="10">
        <f t="shared" si="18"/>
        <v>1.7036135400105987</v>
      </c>
      <c r="CC22" s="10">
        <f t="shared" si="18"/>
        <v>1.9986650653210756</v>
      </c>
      <c r="CD22" s="10">
        <f t="shared" si="18"/>
        <v>1.9976042218689278</v>
      </c>
      <c r="CE22" s="10">
        <f t="shared" si="18"/>
        <v>1.6223044057346383</v>
      </c>
      <c r="CF22" s="10"/>
      <c r="CG22" s="10">
        <f t="shared" si="18"/>
        <v>0.23951824643618536</v>
      </c>
      <c r="CH22" s="10">
        <f t="shared" si="18"/>
        <v>0.20652757542521322</v>
      </c>
      <c r="CI22" s="10">
        <f t="shared" si="18"/>
        <v>0.17930699930699931</v>
      </c>
      <c r="CJ22" s="10">
        <f t="shared" si="18"/>
        <v>0.28011372461803496</v>
      </c>
      <c r="CK22" s="10">
        <f t="shared" si="18"/>
        <v>0.25878986092293677</v>
      </c>
      <c r="CL22" s="10">
        <f t="shared" si="18"/>
        <v>0.41946222538327804</v>
      </c>
      <c r="CM22" s="10">
        <f t="shared" si="18"/>
        <v>0.31233548471840628</v>
      </c>
      <c r="CN22" s="10">
        <f t="shared" si="18"/>
        <v>0.28030303030303033</v>
      </c>
      <c r="CO22" s="10">
        <f t="shared" si="18"/>
        <v>0.25867954168515966</v>
      </c>
      <c r="CP22" s="10">
        <f t="shared" si="18"/>
        <v>0.27975232285577112</v>
      </c>
      <c r="CQ22" s="10">
        <f t="shared" si="18"/>
        <v>0.25830232106566375</v>
      </c>
      <c r="CR22" s="10">
        <f t="shared" si="18"/>
        <v>0.2441530144298874</v>
      </c>
      <c r="CS22" s="10">
        <f t="shared" si="18"/>
        <v>0.30554393852266193</v>
      </c>
      <c r="CT22" s="10">
        <f t="shared" si="18"/>
        <v>0.2861718487845426</v>
      </c>
      <c r="CU22" s="10">
        <f t="shared" si="18"/>
        <v>0.26881881881881886</v>
      </c>
      <c r="CV22" s="10"/>
      <c r="CW22" s="10">
        <f t="shared" si="18"/>
        <v>0.28621274924917189</v>
      </c>
      <c r="CX22" s="10">
        <f t="shared" si="18"/>
        <v>0.26900900900900904</v>
      </c>
      <c r="CY22" s="10">
        <f t="shared" si="18"/>
        <v>0.24912262061794774</v>
      </c>
      <c r="CZ22" s="10">
        <f t="shared" si="18"/>
        <v>0.28613912841283917</v>
      </c>
      <c r="DA22" s="10">
        <f t="shared" si="18"/>
        <v>0.26903153153153153</v>
      </c>
      <c r="DB22" s="10">
        <f t="shared" si="18"/>
        <v>0.24435329614482709</v>
      </c>
      <c r="DC22" s="10">
        <f t="shared" si="18"/>
        <v>0.35387365406535848</v>
      </c>
      <c r="DD22" s="10">
        <f t="shared" si="18"/>
        <v>0.30583146008677925</v>
      </c>
      <c r="DE22" s="10">
        <f t="shared" si="18"/>
        <v>0.26921921921921921</v>
      </c>
      <c r="DF22" s="10"/>
      <c r="DG22" s="10"/>
      <c r="DH22" s="10">
        <f t="shared" si="18"/>
        <v>2.263238058202087</v>
      </c>
      <c r="DI22" s="10">
        <f t="shared" si="18"/>
        <v>1.701079756226815</v>
      </c>
      <c r="DJ22" s="10">
        <f t="shared" si="18"/>
        <v>1.787080246319638</v>
      </c>
      <c r="DK22" s="10"/>
      <c r="DL22" s="10"/>
      <c r="DM22" s="10"/>
      <c r="DN22" s="10"/>
      <c r="DO22" s="10"/>
      <c r="DP22" s="10"/>
      <c r="DQ22" s="10"/>
      <c r="DR22" s="10"/>
      <c r="DS22" s="10"/>
      <c r="DT22" s="10"/>
      <c r="DU22" s="10"/>
      <c r="DV22" s="10"/>
      <c r="DW22" s="10"/>
      <c r="DX22" s="10"/>
      <c r="DY22" s="10"/>
      <c r="DZ22" s="10"/>
      <c r="EA22" s="10"/>
      <c r="EB22" s="10"/>
      <c r="EC22" s="10"/>
      <c r="ED22" s="10"/>
      <c r="EE22" s="10"/>
      <c r="EF22" s="10"/>
      <c r="EG22" s="10"/>
      <c r="EH22" s="10"/>
      <c r="EI22" s="10"/>
      <c r="EJ22" s="10"/>
      <c r="EK22" s="10"/>
      <c r="EL22" s="10"/>
      <c r="EM22" s="10"/>
      <c r="EN22" s="10"/>
      <c r="EO22" s="10"/>
      <c r="EP22" s="10"/>
      <c r="EQ22" s="10"/>
      <c r="ER22" s="10">
        <f t="shared" si="19"/>
        <v>2.2605645213558883</v>
      </c>
      <c r="ES22" s="10">
        <f t="shared" si="19"/>
        <v>1.9957681466632871</v>
      </c>
      <c r="ET22" s="10">
        <f t="shared" si="19"/>
        <v>2.0571168225585739</v>
      </c>
      <c r="EU22" s="10">
        <f t="shared" si="19"/>
        <v>1.702934552199258</v>
      </c>
      <c r="EV22" s="10">
        <f t="shared" si="19"/>
        <v>1.7882074018115104</v>
      </c>
      <c r="EW22" s="10">
        <f t="shared" si="19"/>
        <v>1.1623230373230373</v>
      </c>
      <c r="EX22" s="10">
        <f t="shared" si="19"/>
        <v>2.1203431775240285</v>
      </c>
      <c r="EY22" s="10">
        <f t="shared" si="19"/>
        <v>1.7885934139662611</v>
      </c>
      <c r="EZ22" s="10">
        <f t="shared" si="19"/>
        <v>0.88305309340682958</v>
      </c>
      <c r="FA22" s="10">
        <f t="shared" si="19"/>
        <v>2.2631408386804073</v>
      </c>
      <c r="FB22" s="10">
        <f t="shared" si="19"/>
        <v>1.7034976152623211</v>
      </c>
      <c r="FC22" s="10">
        <f t="shared" si="19"/>
        <v>1.7899984982095536</v>
      </c>
      <c r="FD22" s="10">
        <f t="shared" si="19"/>
        <v>1.200745968060404</v>
      </c>
      <c r="FE22" s="10">
        <f t="shared" si="19"/>
        <v>0.84438009438009431</v>
      </c>
      <c r="FF22" s="10">
        <f t="shared" si="19"/>
        <v>1.7055842607313196</v>
      </c>
      <c r="FG22" s="10">
        <f t="shared" si="19"/>
        <v>1.1419192471824053</v>
      </c>
      <c r="FH22" s="10">
        <f t="shared" si="19"/>
        <v>1.7194952305246423</v>
      </c>
      <c r="FI22" s="10">
        <f t="shared" si="19"/>
        <v>1.2009519641098589</v>
      </c>
      <c r="FJ22" s="10"/>
      <c r="FK22" s="10"/>
      <c r="FL22" s="10"/>
      <c r="FM22" s="10"/>
      <c r="FN22" s="10">
        <f t="shared" si="19"/>
        <v>0.67896379904753412</v>
      </c>
      <c r="FO22" s="10">
        <f t="shared" si="19"/>
        <v>0.68347930478417662</v>
      </c>
      <c r="FP22" s="10">
        <f t="shared" si="19"/>
        <v>0.53677265500794924</v>
      </c>
      <c r="FQ22" s="10">
        <f t="shared" si="19"/>
        <v>0.47893825995505102</v>
      </c>
      <c r="FR22" s="10"/>
      <c r="FS22" s="10">
        <f t="shared" si="19"/>
        <v>0.75474216099216107</v>
      </c>
      <c r="FT22" s="10">
        <f t="shared" si="19"/>
        <v>0.60718184165636391</v>
      </c>
      <c r="FU22" s="10">
        <f t="shared" si="19"/>
        <v>0.53503179650238475</v>
      </c>
      <c r="FV22" s="10">
        <f t="shared" si="19"/>
        <v>0.47811887713939949</v>
      </c>
      <c r="FW22" s="10"/>
      <c r="FX22" s="10">
        <f t="shared" si="19"/>
        <v>0.74334274033069214</v>
      </c>
      <c r="FY22" s="10">
        <f t="shared" si="19"/>
        <v>0.67032657657657657</v>
      </c>
      <c r="FZ22" s="10">
        <f t="shared" si="19"/>
        <v>0.60908621418175557</v>
      </c>
      <c r="GA22" s="10">
        <f t="shared" si="19"/>
        <v>0.53636724960254378</v>
      </c>
      <c r="GB22" s="10">
        <f t="shared" si="19"/>
        <v>0.83104435957696832</v>
      </c>
      <c r="GC22" s="10">
        <f t="shared" si="19"/>
        <v>0.72867488015140958</v>
      </c>
      <c r="GD22" s="10">
        <f t="shared" si="19"/>
        <v>0.61159310004851408</v>
      </c>
      <c r="GE22" s="10">
        <f t="shared" si="19"/>
        <v>1.309053945772696</v>
      </c>
      <c r="GF22" s="10">
        <f t="shared" si="19"/>
        <v>0.91104061378451617</v>
      </c>
      <c r="GG22" s="10">
        <f t="shared" si="19"/>
        <v>0.76111013611013623</v>
      </c>
      <c r="GH22" s="10">
        <f t="shared" si="19"/>
        <v>1.3077635929198428</v>
      </c>
      <c r="GI22" s="10">
        <f t="shared" si="19"/>
        <v>0.90959862301325711</v>
      </c>
      <c r="GJ22" s="10">
        <f t="shared" si="19"/>
        <v>0.7622273247273248</v>
      </c>
      <c r="GK22" s="10">
        <f t="shared" si="19"/>
        <v>1.2006029451176847</v>
      </c>
      <c r="GL22" s="10">
        <f t="shared" si="19"/>
        <v>1.4608888979608421</v>
      </c>
      <c r="GM22" s="10">
        <f t="shared" si="19"/>
        <v>1.2424506618055005</v>
      </c>
      <c r="GN22" s="10">
        <f t="shared" si="19"/>
        <v>1.4608672277980561</v>
      </c>
      <c r="GO22" s="10">
        <f t="shared" si="19"/>
        <v>1.2407069826424666</v>
      </c>
      <c r="GP22" s="10"/>
      <c r="GQ22" s="10"/>
      <c r="GR22" s="10"/>
      <c r="GS22" s="10"/>
      <c r="GT22" s="10"/>
      <c r="GU22" s="10"/>
      <c r="GV22" s="10"/>
      <c r="GW22" s="10"/>
      <c r="GX22" s="10"/>
      <c r="GY22" s="10"/>
      <c r="GZ22" s="10"/>
      <c r="HA22" s="10"/>
      <c r="HB22" s="10"/>
      <c r="HC22" s="10">
        <f t="shared" si="20"/>
        <v>0.12179970268205563</v>
      </c>
      <c r="HD22" s="10"/>
      <c r="HE22" s="10"/>
      <c r="HF22" s="10">
        <f t="shared" si="20"/>
        <v>0.12217633982339865</v>
      </c>
      <c r="HG22" s="10"/>
      <c r="HH22" s="10"/>
      <c r="HI22" s="10"/>
      <c r="HJ22" s="10">
        <f t="shared" si="20"/>
        <v>0.28196867761428124</v>
      </c>
      <c r="HK22" s="10">
        <f t="shared" si="20"/>
        <v>0.26016368803633882</v>
      </c>
      <c r="HL22" s="10">
        <f t="shared" si="20"/>
        <v>0.20343503788405951</v>
      </c>
      <c r="HM22" s="10">
        <f t="shared" si="20"/>
        <v>0.20946488512066672</v>
      </c>
      <c r="HN22" s="10">
        <f t="shared" si="20"/>
        <v>0.17675729818326794</v>
      </c>
      <c r="HO22" s="10">
        <f t="shared" si="20"/>
        <v>0.25854668410848186</v>
      </c>
      <c r="HP22" s="10">
        <f t="shared" si="20"/>
        <v>0.29259156791168656</v>
      </c>
      <c r="HQ22" s="10">
        <f t="shared" si="20"/>
        <v>0.26914914914914917</v>
      </c>
      <c r="HR22" s="10">
        <f t="shared" si="20"/>
        <v>0.24916772580323984</v>
      </c>
      <c r="HS22" s="10">
        <f t="shared" si="20"/>
        <v>0.29249038519819104</v>
      </c>
      <c r="HT22" s="10">
        <f t="shared" si="20"/>
        <v>0.27112149246503892</v>
      </c>
      <c r="HU22" s="10">
        <f t="shared" si="20"/>
        <v>0.24026828082171592</v>
      </c>
      <c r="HV22" s="10"/>
      <c r="HW22" s="10"/>
      <c r="HX22" s="10"/>
      <c r="HY22" s="15">
        <f t="shared" si="20"/>
        <v>0.67654852853723702</v>
      </c>
    </row>
    <row r="23" spans="1:233" x14ac:dyDescent="0.3">
      <c r="A23" s="54"/>
      <c r="B23" s="63"/>
      <c r="C23" s="60"/>
      <c r="D23" s="31">
        <v>12000</v>
      </c>
      <c r="E23" s="22">
        <f>(1-((E$5*E$4/1000)/($C$20-($D23/E$1))))*($D23/($C$20*E$1))</f>
        <v>1.1706610791976646</v>
      </c>
      <c r="F23" s="10">
        <f t="shared" si="21"/>
        <v>2.031667852062589</v>
      </c>
      <c r="G23" s="10">
        <f t="shared" si="21"/>
        <v>2.8994168193506282</v>
      </c>
      <c r="H23" s="10">
        <f t="shared" si="21"/>
        <v>1.9346653262628366</v>
      </c>
      <c r="I23" s="10">
        <f t="shared" si="21"/>
        <v>1.6586607023783577</v>
      </c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0"/>
      <c r="BB23" s="10"/>
      <c r="BC23" s="10"/>
      <c r="BD23" s="10"/>
      <c r="BE23" s="10"/>
      <c r="BF23" s="10"/>
      <c r="BG23" s="10"/>
      <c r="BH23" s="10">
        <f t="shared" si="17"/>
        <v>1.1625451362293469</v>
      </c>
      <c r="BI23" s="10">
        <f t="shared" si="17"/>
        <v>0.84569260392549239</v>
      </c>
      <c r="BJ23" s="10">
        <f t="shared" si="17"/>
        <v>1.7316396618326866</v>
      </c>
      <c r="BK23" s="10">
        <f t="shared" si="17"/>
        <v>1.1719465109709011</v>
      </c>
      <c r="BL23" s="10">
        <f t="shared" si="17"/>
        <v>1.0899989057883794</v>
      </c>
      <c r="BM23" s="10">
        <f t="shared" si="17"/>
        <v>2.1441402771060032</v>
      </c>
      <c r="BN23" s="10">
        <f t="shared" si="17"/>
        <v>1.408393372780032</v>
      </c>
      <c r="BO23" s="10">
        <f t="shared" si="17"/>
        <v>1.1760994443921273</v>
      </c>
      <c r="BP23" s="10">
        <f t="shared" si="17"/>
        <v>2.261390887290168</v>
      </c>
      <c r="BQ23" s="10">
        <f t="shared" si="17"/>
        <v>1.2968485782387129</v>
      </c>
      <c r="BR23" s="10">
        <f t="shared" si="18"/>
        <v>1.1706610791976646</v>
      </c>
      <c r="BS23" s="10">
        <f t="shared" si="18"/>
        <v>2.031667852062589</v>
      </c>
      <c r="BT23" s="10">
        <f t="shared" si="18"/>
        <v>2.0401493598862022</v>
      </c>
      <c r="BU23" s="10">
        <f t="shared" si="18"/>
        <v>2.2011242189875757</v>
      </c>
      <c r="BV23" s="10">
        <f t="shared" si="18"/>
        <v>1.7197603830665358</v>
      </c>
      <c r="BW23" s="10">
        <f t="shared" si="18"/>
        <v>1.4109093548042106</v>
      </c>
      <c r="BX23" s="10">
        <f t="shared" si="18"/>
        <v>2.3986662170375954</v>
      </c>
      <c r="BY23" s="10">
        <f t="shared" si="18"/>
        <v>2.0370288051209102</v>
      </c>
      <c r="BZ23" s="10">
        <f t="shared" si="18"/>
        <v>1.7014606518282989</v>
      </c>
      <c r="CA23" s="10">
        <f t="shared" si="18"/>
        <v>2.4676560279427058</v>
      </c>
      <c r="CB23" s="10">
        <f t="shared" si="18"/>
        <v>2.0386424253200572</v>
      </c>
      <c r="CC23" s="10">
        <f t="shared" si="18"/>
        <v>2.3944771829978153</v>
      </c>
      <c r="CD23" s="10">
        <f t="shared" si="18"/>
        <v>2.3935695589558632</v>
      </c>
      <c r="CE23" s="10">
        <f t="shared" si="18"/>
        <v>1.9411417196686906</v>
      </c>
      <c r="CF23" s="10"/>
      <c r="CG23" s="10">
        <f t="shared" si="18"/>
        <v>0.2872756053802249</v>
      </c>
      <c r="CH23" s="10">
        <f t="shared" si="18"/>
        <v>0.2477418351656579</v>
      </c>
      <c r="CI23" s="10">
        <f t="shared" si="18"/>
        <v>0.21512022367194783</v>
      </c>
      <c r="CJ23" s="10">
        <f t="shared" si="18"/>
        <v>0.33599179536679535</v>
      </c>
      <c r="CK23" s="10">
        <f t="shared" si="18"/>
        <v>0.31044945858012324</v>
      </c>
      <c r="CL23" s="10">
        <f t="shared" si="18"/>
        <v>0.50277212143650507</v>
      </c>
      <c r="CM23" s="10">
        <f t="shared" si="18"/>
        <v>0.37456860328753888</v>
      </c>
      <c r="CN23" s="10">
        <f t="shared" si="18"/>
        <v>0.33623827909542198</v>
      </c>
      <c r="CO23" s="10">
        <f t="shared" si="18"/>
        <v>0.3103070767723336</v>
      </c>
      <c r="CP23" s="10">
        <f t="shared" si="18"/>
        <v>0.33552123552123547</v>
      </c>
      <c r="CQ23" s="10">
        <f t="shared" si="18"/>
        <v>0.3098202228489238</v>
      </c>
      <c r="CR23" s="10">
        <f t="shared" si="18"/>
        <v>0.29285423212252482</v>
      </c>
      <c r="CS23" s="10">
        <f t="shared" si="18"/>
        <v>0.3664681306704653</v>
      </c>
      <c r="CT23" s="10">
        <f t="shared" si="18"/>
        <v>0.34326401850639238</v>
      </c>
      <c r="CU23" s="10">
        <f t="shared" si="18"/>
        <v>0.32244324324324325</v>
      </c>
      <c r="CV23" s="10"/>
      <c r="CW23" s="10">
        <f t="shared" si="18"/>
        <v>0.34331740815591899</v>
      </c>
      <c r="CX23" s="10">
        <f t="shared" si="18"/>
        <v>0.32268972972972976</v>
      </c>
      <c r="CY23" s="10">
        <f t="shared" si="18"/>
        <v>0.29885035249842118</v>
      </c>
      <c r="CZ23" s="10">
        <f t="shared" si="18"/>
        <v>0.3432213067867711</v>
      </c>
      <c r="DA23" s="10">
        <f t="shared" si="18"/>
        <v>0.32271891891891891</v>
      </c>
      <c r="DB23" s="10">
        <f t="shared" si="18"/>
        <v>0.29311131847717214</v>
      </c>
      <c r="DC23" s="10">
        <f t="shared" si="18"/>
        <v>0.42438856513559398</v>
      </c>
      <c r="DD23" s="10">
        <f t="shared" si="18"/>
        <v>0.36684671937590224</v>
      </c>
      <c r="DE23" s="10">
        <f t="shared" si="18"/>
        <v>0.32296216216216217</v>
      </c>
      <c r="DF23" s="10"/>
      <c r="DG23" s="10"/>
      <c r="DH23" s="10">
        <f t="shared" si="18"/>
        <v>2.7123981123981125</v>
      </c>
      <c r="DI23" s="10">
        <f t="shared" si="18"/>
        <v>2.036602062588905</v>
      </c>
      <c r="DJ23" s="10">
        <f t="shared" si="18"/>
        <v>2.1411137248322745</v>
      </c>
      <c r="DK23" s="10"/>
      <c r="DL23" s="10"/>
      <c r="DM23" s="10"/>
      <c r="DN23" s="10"/>
      <c r="DO23" s="10"/>
      <c r="DP23" s="10"/>
      <c r="DQ23" s="10"/>
      <c r="DR23" s="10"/>
      <c r="DS23" s="10"/>
      <c r="DT23" s="10"/>
      <c r="DU23" s="10"/>
      <c r="DV23" s="10"/>
      <c r="DW23" s="10"/>
      <c r="DX23" s="10"/>
      <c r="DY23" s="10"/>
      <c r="DZ23" s="10"/>
      <c r="EA23" s="10"/>
      <c r="EB23" s="10"/>
      <c r="EC23" s="10"/>
      <c r="ED23" s="10"/>
      <c r="EE23" s="10"/>
      <c r="EF23" s="10"/>
      <c r="EG23" s="10"/>
      <c r="EH23" s="10"/>
      <c r="EI23" s="10"/>
      <c r="EJ23" s="10"/>
      <c r="EK23" s="10"/>
      <c r="EL23" s="10"/>
      <c r="EM23" s="10"/>
      <c r="EN23" s="10"/>
      <c r="EO23" s="10"/>
      <c r="EP23" s="10"/>
      <c r="EQ23" s="10"/>
      <c r="ER23" s="10">
        <f t="shared" si="19"/>
        <v>2.7100386100386098</v>
      </c>
      <c r="ES23" s="10">
        <f t="shared" si="19"/>
        <v>2.3919986711909451</v>
      </c>
      <c r="ET23" s="10">
        <f t="shared" si="19"/>
        <v>2.4652974298842762</v>
      </c>
      <c r="EU23" s="10">
        <f t="shared" si="19"/>
        <v>2.0380956614509245</v>
      </c>
      <c r="EV23" s="10">
        <f t="shared" si="19"/>
        <v>2.1420420370843005</v>
      </c>
      <c r="EW23" s="10">
        <f t="shared" si="19"/>
        <v>1.3669438669438669</v>
      </c>
      <c r="EX23" s="10">
        <f t="shared" si="19"/>
        <v>2.541485593523038</v>
      </c>
      <c r="EY23" s="10">
        <f t="shared" si="19"/>
        <v>2.1423599522391039</v>
      </c>
      <c r="EZ23" s="10">
        <f t="shared" si="19"/>
        <v>1.1284167135982692</v>
      </c>
      <c r="FA23" s="10">
        <f t="shared" si="19"/>
        <v>2.7123123123123123</v>
      </c>
      <c r="FB23" s="10">
        <f t="shared" si="19"/>
        <v>2.0385490753911806</v>
      </c>
      <c r="FC23" s="10">
        <f t="shared" si="19"/>
        <v>2.1435171634025889</v>
      </c>
      <c r="FD23" s="10">
        <f t="shared" si="19"/>
        <v>1.4157514334167811</v>
      </c>
      <c r="FE23" s="10">
        <f t="shared" si="19"/>
        <v>1.1901403145305582</v>
      </c>
      <c r="FF23" s="10">
        <f t="shared" si="19"/>
        <v>2.0402293741109534</v>
      </c>
      <c r="FG23" s="10">
        <f t="shared" si="19"/>
        <v>1.2670242317301144</v>
      </c>
      <c r="FH23" s="10">
        <f t="shared" si="19"/>
        <v>2.0514313655761023</v>
      </c>
      <c r="FI23" s="10">
        <f t="shared" si="19"/>
        <v>1.2783347018641136</v>
      </c>
      <c r="FJ23" s="10"/>
      <c r="FK23" s="10"/>
      <c r="FL23" s="10"/>
      <c r="FM23" s="10"/>
      <c r="FN23" s="10">
        <f t="shared" si="19"/>
        <v>0.8046915338106575</v>
      </c>
      <c r="FO23" s="10">
        <f t="shared" si="19"/>
        <v>0.81443810146457329</v>
      </c>
      <c r="FP23" s="10">
        <f t="shared" si="19"/>
        <v>0.64273596673596678</v>
      </c>
      <c r="FQ23" s="10">
        <f t="shared" si="19"/>
        <v>0.57371108001841942</v>
      </c>
      <c r="FR23" s="10"/>
      <c r="FS23" s="10">
        <f t="shared" si="19"/>
        <v>0.87505518657862402</v>
      </c>
      <c r="FT23" s="10">
        <f t="shared" si="19"/>
        <v>0.72465441227123473</v>
      </c>
      <c r="FU23" s="10">
        <f t="shared" si="19"/>
        <v>0.640004158004158</v>
      </c>
      <c r="FV23" s="10">
        <f t="shared" si="19"/>
        <v>0.57250230243349509</v>
      </c>
      <c r="FW23" s="10"/>
      <c r="FX23" s="10">
        <f t="shared" si="19"/>
        <v>0.87854217854217853</v>
      </c>
      <c r="FY23" s="10">
        <f t="shared" si="19"/>
        <v>0.79980694980694989</v>
      </c>
      <c r="FZ23" s="10">
        <f t="shared" si="19"/>
        <v>0.72800753174584942</v>
      </c>
      <c r="GA23" s="10">
        <f t="shared" si="19"/>
        <v>0.64209979209979218</v>
      </c>
      <c r="GB23" s="10">
        <f t="shared" si="19"/>
        <v>1.2005067567567573</v>
      </c>
      <c r="GC23" s="10">
        <f t="shared" si="19"/>
        <v>0.86586252632313754</v>
      </c>
      <c r="GD23" s="10">
        <f t="shared" si="19"/>
        <v>0.73242152517853454</v>
      </c>
      <c r="GE23" s="10">
        <f t="shared" si="19"/>
        <v>1.5654682778288727</v>
      </c>
      <c r="GF23" s="10">
        <f t="shared" si="19"/>
        <v>1.1421734234234235</v>
      </c>
      <c r="GG23" s="10">
        <f t="shared" si="19"/>
        <v>0.89762169840294848</v>
      </c>
      <c r="GH23" s="10">
        <f t="shared" si="19"/>
        <v>1.564639382018564</v>
      </c>
      <c r="GI23" s="10">
        <f t="shared" si="19"/>
        <v>1.1430180180180181</v>
      </c>
      <c r="GJ23" s="10">
        <f t="shared" si="19"/>
        <v>0.90158073556511054</v>
      </c>
      <c r="GK23" s="10">
        <f t="shared" si="19"/>
        <v>1.430483114693641</v>
      </c>
      <c r="GL23" s="10">
        <f t="shared" si="19"/>
        <v>1.7493982467132263</v>
      </c>
      <c r="GM23" s="10">
        <f t="shared" si="19"/>
        <v>1.4822675713867424</v>
      </c>
      <c r="GN23" s="10">
        <f t="shared" si="19"/>
        <v>1.7493824043761648</v>
      </c>
      <c r="GO23" s="10">
        <f t="shared" ref="ER23:GO27" si="22">(1-((GO$5*GO$4/1000)/($C$20-($D23/GO$1))))*($D23/($C$20*GO$1))</f>
        <v>1.481259309238584</v>
      </c>
      <c r="GP23" s="10"/>
      <c r="GQ23" s="10"/>
      <c r="GR23" s="10"/>
      <c r="GS23" s="10"/>
      <c r="GT23" s="10"/>
      <c r="GU23" s="10"/>
      <c r="GV23" s="10"/>
      <c r="GW23" s="10"/>
      <c r="GX23" s="10"/>
      <c r="GY23" s="10"/>
      <c r="GZ23" s="10"/>
      <c r="HA23" s="10"/>
      <c r="HB23" s="10"/>
      <c r="HC23" s="10">
        <f t="shared" si="20"/>
        <v>0.14612331744896587</v>
      </c>
      <c r="HD23" s="10"/>
      <c r="HE23" s="10"/>
      <c r="HF23" s="10">
        <f t="shared" si="20"/>
        <v>0.14658830693412825</v>
      </c>
      <c r="HG23" s="10"/>
      <c r="HH23" s="10"/>
      <c r="HI23" s="10"/>
      <c r="HJ23" s="10">
        <f t="shared" si="20"/>
        <v>0.33816310224083118</v>
      </c>
      <c r="HK23" s="10">
        <f t="shared" si="20"/>
        <v>0.31203821219381939</v>
      </c>
      <c r="HL23" s="10">
        <f t="shared" si="20"/>
        <v>0.24403636683766977</v>
      </c>
      <c r="HM23" s="10">
        <f t="shared" si="20"/>
        <v>0.25124357955240312</v>
      </c>
      <c r="HN23" s="10">
        <f t="shared" si="20"/>
        <v>0.21205168240478034</v>
      </c>
      <c r="HO23" s="10">
        <f t="shared" si="20"/>
        <v>0.31013560620811376</v>
      </c>
      <c r="HP23" s="10">
        <f t="shared" si="20"/>
        <v>0.35098133721190611</v>
      </c>
      <c r="HQ23" s="10">
        <f t="shared" si="20"/>
        <v>0.32287135135135137</v>
      </c>
      <c r="HR23" s="10">
        <f t="shared" si="20"/>
        <v>0.29890835041049635</v>
      </c>
      <c r="HS23" s="10">
        <f t="shared" si="20"/>
        <v>0.35084889987438711</v>
      </c>
      <c r="HT23" s="10">
        <f t="shared" si="20"/>
        <v>0.32521673881176844</v>
      </c>
      <c r="HU23" s="10">
        <f t="shared" si="20"/>
        <v>0.28823679075037767</v>
      </c>
      <c r="HV23" s="10"/>
      <c r="HW23" s="10"/>
      <c r="HX23" s="10"/>
      <c r="HY23" s="15">
        <f t="shared" si="20"/>
        <v>0.79947825343763268</v>
      </c>
    </row>
    <row r="24" spans="1:233" x14ac:dyDescent="0.3">
      <c r="A24" s="54"/>
      <c r="B24" s="63"/>
      <c r="C24" s="60"/>
      <c r="D24" s="31">
        <v>14000</v>
      </c>
      <c r="E24" s="22">
        <f t="shared" ref="E24:E27" si="23">(1-((E$5*E$4/1000)/($C$20-($D24/E$1))))*($D24/($C$20*E$1))</f>
        <v>1.3578482328482329</v>
      </c>
      <c r="F24" s="10">
        <f t="shared" si="21"/>
        <v>2.368938988493444</v>
      </c>
      <c r="G24" s="10">
        <f t="shared" si="21"/>
        <v>3.3817855497542997</v>
      </c>
      <c r="H24" s="10">
        <f t="shared" si="21"/>
        <v>2.2558615269946207</v>
      </c>
      <c r="I24" s="10">
        <f t="shared" si="21"/>
        <v>1.9337401272048573</v>
      </c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0"/>
      <c r="BA24" s="10"/>
      <c r="BB24" s="10"/>
      <c r="BC24" s="10"/>
      <c r="BD24" s="10"/>
      <c r="BE24" s="10"/>
      <c r="BF24" s="10"/>
      <c r="BG24" s="10"/>
      <c r="BH24" s="10">
        <f t="shared" ref="BH24:BQ27" si="24">(1-((BH$5*BH$4/1000)/($C$20-($D24/BH$1))))*($D24/($C$20*BH$1))</f>
        <v>1.2394040871239569</v>
      </c>
      <c r="BI24" s="10">
        <f t="shared" si="24"/>
        <v>1.2031035791226012</v>
      </c>
      <c r="BJ24" s="10">
        <f t="shared" si="24"/>
        <v>2.01808973513729</v>
      </c>
      <c r="BK24" s="10">
        <f t="shared" si="24"/>
        <v>1.3585239085239085</v>
      </c>
      <c r="BL24" s="10">
        <f t="shared" si="24"/>
        <v>1.2236896756440729</v>
      </c>
      <c r="BM24" s="10">
        <f t="shared" si="24"/>
        <v>2.4985921300579723</v>
      </c>
      <c r="BN24" s="10">
        <f t="shared" si="24"/>
        <v>1.638626223636156</v>
      </c>
      <c r="BO24" s="10">
        <f t="shared" si="24"/>
        <v>1.3607068607068609</v>
      </c>
      <c r="BP24" s="10">
        <f t="shared" si="24"/>
        <v>2.6358304799264212</v>
      </c>
      <c r="BQ24" s="10">
        <f t="shared" si="24"/>
        <v>1.5080761899624175</v>
      </c>
      <c r="BR24" s="10">
        <f t="shared" ref="BR24:DJ27" si="25">(1-((BR$5*BR$4/1000)/($C$20-($D24/BR$1))))*($D24/($C$20*BR$1))</f>
        <v>1.3578482328482329</v>
      </c>
      <c r="BS24" s="10">
        <f t="shared" si="25"/>
        <v>2.368938988493444</v>
      </c>
      <c r="BT24" s="10">
        <f t="shared" si="25"/>
        <v>2.3763848006422266</v>
      </c>
      <c r="BU24" s="10">
        <f t="shared" si="25"/>
        <v>2.5653110591535642</v>
      </c>
      <c r="BV24" s="10">
        <f t="shared" si="25"/>
        <v>2.0021053447920476</v>
      </c>
      <c r="BW24" s="10">
        <f t="shared" si="25"/>
        <v>1.6404775949483839</v>
      </c>
      <c r="BX24" s="10">
        <f t="shared" si="25"/>
        <v>2.7948199320956051</v>
      </c>
      <c r="BY24" s="10">
        <f t="shared" si="25"/>
        <v>2.3736453037195608</v>
      </c>
      <c r="BZ24" s="10">
        <f t="shared" si="25"/>
        <v>1.9808852500992871</v>
      </c>
      <c r="CA24" s="10">
        <f t="shared" si="25"/>
        <v>2.8762051422757873</v>
      </c>
      <c r="CB24" s="10">
        <f t="shared" si="25"/>
        <v>2.375061881188119</v>
      </c>
      <c r="CC24" s="10">
        <f t="shared" si="25"/>
        <v>2.7910226468531816</v>
      </c>
      <c r="CD24" s="10">
        <f t="shared" si="25"/>
        <v>2.7901999017173233</v>
      </c>
      <c r="CE24" s="10">
        <f t="shared" si="25"/>
        <v>2.2614759543716381</v>
      </c>
      <c r="CF24" s="10"/>
      <c r="CG24" s="10">
        <f t="shared" si="25"/>
        <v>0.33495932156646441</v>
      </c>
      <c r="CH24" s="10">
        <f t="shared" si="25"/>
        <v>0.28891318794544602</v>
      </c>
      <c r="CI24" s="10">
        <f t="shared" si="25"/>
        <v>0.25091197221317701</v>
      </c>
      <c r="CJ24" s="10">
        <f t="shared" si="25"/>
        <v>0.39179026842827963</v>
      </c>
      <c r="CK24" s="10">
        <f t="shared" si="25"/>
        <v>0.36205751141412906</v>
      </c>
      <c r="CL24" s="10">
        <f t="shared" si="25"/>
        <v>0.58560699128880944</v>
      </c>
      <c r="CM24" s="10">
        <f t="shared" si="25"/>
        <v>0.43666245526710645</v>
      </c>
      <c r="CN24" s="10">
        <f t="shared" si="25"/>
        <v>0.39210455808968825</v>
      </c>
      <c r="CO24" s="10">
        <f t="shared" si="25"/>
        <v>0.36187782805429869</v>
      </c>
      <c r="CP24" s="10">
        <f t="shared" si="25"/>
        <v>0.39119026089286318</v>
      </c>
      <c r="CQ24" s="10">
        <f t="shared" si="25"/>
        <v>0.36126342688842694</v>
      </c>
      <c r="CR24" s="10">
        <f t="shared" si="25"/>
        <v>0.34148970727622413</v>
      </c>
      <c r="CS24" s="10">
        <f t="shared" si="25"/>
        <v>0.42728437685334236</v>
      </c>
      <c r="CT24" s="10">
        <f t="shared" si="25"/>
        <v>0.40027685365622828</v>
      </c>
      <c r="CU24" s="10">
        <f t="shared" si="25"/>
        <v>0.37599294947121037</v>
      </c>
      <c r="CV24" s="10"/>
      <c r="CW24" s="10">
        <f t="shared" si="25"/>
        <v>0.40034513656859205</v>
      </c>
      <c r="CX24" s="10">
        <f t="shared" si="25"/>
        <v>0.37630552291421859</v>
      </c>
      <c r="CY24" s="10">
        <f t="shared" si="25"/>
        <v>0.34852842056231886</v>
      </c>
      <c r="CZ24" s="10">
        <f t="shared" si="25"/>
        <v>0.40022222732633728</v>
      </c>
      <c r="DA24" s="10">
        <f t="shared" si="25"/>
        <v>0.37634253819036428</v>
      </c>
      <c r="DB24" s="10">
        <f t="shared" si="25"/>
        <v>0.34181210832896225</v>
      </c>
      <c r="DC24" s="10">
        <f t="shared" si="25"/>
        <v>0.49473099907720458</v>
      </c>
      <c r="DD24" s="10">
        <f t="shared" si="25"/>
        <v>0.42777365923917648</v>
      </c>
      <c r="DE24" s="10">
        <f t="shared" si="25"/>
        <v>0.37665099882491188</v>
      </c>
      <c r="DF24" s="10"/>
      <c r="DG24" s="10"/>
      <c r="DH24" s="10">
        <f t="shared" si="25"/>
        <v>3.1620980813449431</v>
      </c>
      <c r="DI24" s="10">
        <f t="shared" si="25"/>
        <v>2.3732706716617606</v>
      </c>
      <c r="DJ24" s="10">
        <f t="shared" si="25"/>
        <v>2.4959042702784218</v>
      </c>
      <c r="DK24" s="10"/>
      <c r="DL24" s="10"/>
      <c r="DM24" s="10"/>
      <c r="DN24" s="10"/>
      <c r="DO24" s="10"/>
      <c r="DP24" s="10"/>
      <c r="DQ24" s="10"/>
      <c r="DR24" s="10"/>
      <c r="DS24" s="10"/>
      <c r="DT24" s="10"/>
      <c r="DU24" s="10"/>
      <c r="DV24" s="10"/>
      <c r="DW24" s="10"/>
      <c r="DX24" s="10"/>
      <c r="DY24" s="10"/>
      <c r="DZ24" s="10"/>
      <c r="EA24" s="10"/>
      <c r="EB24" s="10"/>
      <c r="EC24" s="10"/>
      <c r="ED24" s="10"/>
      <c r="EE24" s="10"/>
      <c r="EF24" s="10"/>
      <c r="EG24" s="10"/>
      <c r="EH24" s="10"/>
      <c r="EI24" s="10"/>
      <c r="EJ24" s="10"/>
      <c r="EK24" s="10"/>
      <c r="EL24" s="10"/>
      <c r="EM24" s="10"/>
      <c r="EN24" s="10"/>
      <c r="EO24" s="10"/>
      <c r="EP24" s="10"/>
      <c r="EQ24" s="10"/>
      <c r="ER24" s="10">
        <f t="shared" si="22"/>
        <v>3.1599212182894192</v>
      </c>
      <c r="ES24" s="10">
        <f t="shared" si="22"/>
        <v>2.7887759197514139</v>
      </c>
      <c r="ET24" s="10">
        <f t="shared" si="22"/>
        <v>2.8740571518105527</v>
      </c>
      <c r="EU24" s="10">
        <f t="shared" si="22"/>
        <v>2.374581883864062</v>
      </c>
      <c r="EV24" s="10">
        <f t="shared" si="22"/>
        <v>2.4967286978578636</v>
      </c>
      <c r="EW24" s="10">
        <f t="shared" si="22"/>
        <v>1.5876618806306309</v>
      </c>
      <c r="EX24" s="10">
        <f t="shared" si="22"/>
        <v>2.9631266629323627</v>
      </c>
      <c r="EY24" s="10">
        <f t="shared" si="22"/>
        <v>2.4970110360700017</v>
      </c>
      <c r="EZ24" s="10">
        <f t="shared" si="22"/>
        <v>1.2914331255068645</v>
      </c>
      <c r="FA24" s="10">
        <f t="shared" si="22"/>
        <v>3.1620189226883788</v>
      </c>
      <c r="FB24" s="10">
        <f t="shared" si="22"/>
        <v>2.3749799304254751</v>
      </c>
      <c r="FC24" s="10">
        <f t="shared" si="22"/>
        <v>2.4980387471621825</v>
      </c>
      <c r="FD24" s="10">
        <f t="shared" si="22"/>
        <v>1.6440406114360679</v>
      </c>
      <c r="FE24" s="10">
        <f t="shared" si="22"/>
        <v>1.3680873180873181</v>
      </c>
      <c r="FF24" s="10">
        <f t="shared" si="22"/>
        <v>2.3764550441530639</v>
      </c>
      <c r="FG24" s="10">
        <f t="shared" si="22"/>
        <v>1.4677412923988269</v>
      </c>
      <c r="FH24" s="10">
        <f t="shared" si="22"/>
        <v>2.3862891356703235</v>
      </c>
      <c r="FI24" s="10">
        <f t="shared" si="22"/>
        <v>1.4749114762813393</v>
      </c>
      <c r="FJ24" s="10"/>
      <c r="FK24" s="10"/>
      <c r="FL24" s="10"/>
      <c r="FM24" s="10"/>
      <c r="FN24" s="10">
        <f t="shared" si="22"/>
        <v>0.83386958386958387</v>
      </c>
      <c r="FO24" s="10">
        <f t="shared" si="22"/>
        <v>0.89036357786357778</v>
      </c>
      <c r="FP24" s="10">
        <f t="shared" si="22"/>
        <v>0.74679279279279287</v>
      </c>
      <c r="FQ24" s="10">
        <f t="shared" si="22"/>
        <v>0.6674408783783784</v>
      </c>
      <c r="FR24" s="10"/>
      <c r="FS24" s="10">
        <f t="shared" si="22"/>
        <v>1.1316371792806219</v>
      </c>
      <c r="FT24" s="10">
        <f t="shared" si="22"/>
        <v>0.83269268071899649</v>
      </c>
      <c r="FU24" s="10">
        <f t="shared" si="22"/>
        <v>0.74218918918918919</v>
      </c>
      <c r="FV24" s="10">
        <f t="shared" si="22"/>
        <v>0.66561092342342343</v>
      </c>
      <c r="FW24" s="10"/>
      <c r="FX24" s="10">
        <f t="shared" si="22"/>
        <v>1.1016869810987457</v>
      </c>
      <c r="FY24" s="10">
        <f t="shared" si="22"/>
        <v>0.90101351351351355</v>
      </c>
      <c r="FZ24" s="10">
        <f t="shared" si="22"/>
        <v>0.84003620845726112</v>
      </c>
      <c r="GA24" s="10">
        <f t="shared" si="22"/>
        <v>0.74572072072072082</v>
      </c>
      <c r="GB24" s="10">
        <f t="shared" si="22"/>
        <v>1.1985923423423424</v>
      </c>
      <c r="GC24" s="10">
        <f t="shared" si="22"/>
        <v>1.1040748629063848</v>
      </c>
      <c r="GD24" s="10">
        <f t="shared" si="22"/>
        <v>0.84970311220311223</v>
      </c>
      <c r="GE24" s="10">
        <f t="shared" si="22"/>
        <v>1.8240786300748231</v>
      </c>
      <c r="GF24" s="10">
        <f t="shared" si="22"/>
        <v>1.3213383838383839</v>
      </c>
      <c r="GG24" s="10">
        <f t="shared" si="22"/>
        <v>1.1040147822934709</v>
      </c>
      <c r="GH24" s="10">
        <f t="shared" si="22"/>
        <v>1.823418388615089</v>
      </c>
      <c r="GI24" s="10">
        <f t="shared" si="22"/>
        <v>1.3217344138396772</v>
      </c>
      <c r="GJ24" s="10">
        <f t="shared" si="22"/>
        <v>1.0991687477343215</v>
      </c>
      <c r="GK24" s="10">
        <f t="shared" si="22"/>
        <v>1.6655387083326092</v>
      </c>
      <c r="GL24" s="10">
        <f t="shared" si="22"/>
        <v>2.0390898630051528</v>
      </c>
      <c r="GM24" s="10">
        <f t="shared" si="22"/>
        <v>1.7261004100594546</v>
      </c>
      <c r="GN24" s="10">
        <f t="shared" si="22"/>
        <v>2.0390765735144818</v>
      </c>
      <c r="GO24" s="10">
        <f t="shared" si="22"/>
        <v>1.7253255737897375</v>
      </c>
      <c r="GP24" s="10"/>
      <c r="GQ24" s="10"/>
      <c r="GR24" s="10"/>
      <c r="GS24" s="10"/>
      <c r="GT24" s="10"/>
      <c r="GU24" s="10"/>
      <c r="GV24" s="10"/>
      <c r="GW24" s="10"/>
      <c r="GX24" s="10"/>
      <c r="GY24" s="10"/>
      <c r="GZ24" s="10"/>
      <c r="HA24" s="10"/>
      <c r="HB24" s="10"/>
      <c r="HC24" s="10">
        <f t="shared" si="20"/>
        <v>0.17043230848868832</v>
      </c>
      <c r="HD24" s="10"/>
      <c r="HE24" s="10"/>
      <c r="HF24" s="10">
        <f t="shared" si="20"/>
        <v>0.17099089378021129</v>
      </c>
      <c r="HG24" s="10"/>
      <c r="HH24" s="10"/>
      <c r="HI24" s="10"/>
      <c r="HJ24" s="10">
        <f t="shared" si="20"/>
        <v>0.39424726604611748</v>
      </c>
      <c r="HK24" s="10">
        <f t="shared" si="20"/>
        <v>0.36382946886912609</v>
      </c>
      <c r="HL24" s="10">
        <f t="shared" si="20"/>
        <v>0.28459765997079428</v>
      </c>
      <c r="HM24" s="10">
        <f t="shared" si="20"/>
        <v>0.29296819301315707</v>
      </c>
      <c r="HN24" s="10">
        <f t="shared" si="20"/>
        <v>0.24732073580757793</v>
      </c>
      <c r="HO24" s="10">
        <f t="shared" si="20"/>
        <v>0.36166143519084698</v>
      </c>
      <c r="HP24" s="10">
        <f t="shared" si="20"/>
        <v>0.40929832461985549</v>
      </c>
      <c r="HQ24" s="10">
        <f t="shared" si="20"/>
        <v>0.37653584018801411</v>
      </c>
      <c r="HR24" s="10">
        <f t="shared" si="20"/>
        <v>0.34860129775384013</v>
      </c>
      <c r="HS24" s="10">
        <f t="shared" si="20"/>
        <v>0.40912839421040409</v>
      </c>
      <c r="HT24" s="10">
        <f t="shared" si="20"/>
        <v>0.37924244190654544</v>
      </c>
      <c r="HU24" s="10">
        <f t="shared" si="20"/>
        <v>0.3361624379481522</v>
      </c>
      <c r="HV24" s="10"/>
      <c r="HW24" s="10"/>
      <c r="HX24" s="10"/>
      <c r="HY24" s="15">
        <f t="shared" si="20"/>
        <v>0.80365186615186612</v>
      </c>
    </row>
    <row r="25" spans="1:233" x14ac:dyDescent="0.3">
      <c r="A25" s="54"/>
      <c r="B25" s="63"/>
      <c r="C25" s="60"/>
      <c r="D25" s="31">
        <v>16000</v>
      </c>
      <c r="E25" s="22">
        <f t="shared" si="23"/>
        <v>1.5491935704701663</v>
      </c>
      <c r="F25" s="10">
        <f t="shared" si="21"/>
        <v>2.7064350064350067</v>
      </c>
      <c r="G25" s="10">
        <f t="shared" si="21"/>
        <v>3.8642409037145873</v>
      </c>
      <c r="H25" s="10">
        <f t="shared" si="21"/>
        <v>2.5772842694347191</v>
      </c>
      <c r="I25" s="10">
        <f t="shared" si="21"/>
        <v>2.2091426271320449</v>
      </c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0"/>
      <c r="BA25" s="10"/>
      <c r="BB25" s="10"/>
      <c r="BC25" s="10"/>
      <c r="BD25" s="10"/>
      <c r="BE25" s="10"/>
      <c r="BF25" s="10"/>
      <c r="BG25" s="10"/>
      <c r="BH25" s="10">
        <f t="shared" si="24"/>
        <v>1.4027901676016576</v>
      </c>
      <c r="BI25" s="10">
        <f t="shared" si="24"/>
        <v>1.2072847577662285</v>
      </c>
      <c r="BJ25" s="10">
        <f t="shared" si="24"/>
        <v>2.3050137097301318</v>
      </c>
      <c r="BK25" s="10">
        <f t="shared" si="24"/>
        <v>1.549691941181303</v>
      </c>
      <c r="BL25" s="10">
        <f t="shared" si="24"/>
        <v>1.3928915796061216</v>
      </c>
      <c r="BM25" s="10">
        <f t="shared" si="24"/>
        <v>2.8534938379518988</v>
      </c>
      <c r="BN25" s="10">
        <f t="shared" si="24"/>
        <v>1.87034707958712</v>
      </c>
      <c r="BO25" s="10">
        <f t="shared" si="24"/>
        <v>1.5513020619403599</v>
      </c>
      <c r="BP25" s="10">
        <f t="shared" si="24"/>
        <v>3.0106208157182666</v>
      </c>
      <c r="BQ25" s="10">
        <f t="shared" si="24"/>
        <v>1.7212646182088962</v>
      </c>
      <c r="BR25" s="10">
        <f t="shared" si="25"/>
        <v>1.5491935704701663</v>
      </c>
      <c r="BS25" s="10">
        <f t="shared" si="25"/>
        <v>2.7064350064350067</v>
      </c>
      <c r="BT25" s="10">
        <f t="shared" si="25"/>
        <v>2.7132561132561133</v>
      </c>
      <c r="BU25" s="10">
        <f t="shared" si="25"/>
        <v>2.9298944233765027</v>
      </c>
      <c r="BV25" s="10">
        <f t="shared" si="25"/>
        <v>2.2854090844937529</v>
      </c>
      <c r="BW25" s="10">
        <f t="shared" si="25"/>
        <v>1.8718923141420629</v>
      </c>
      <c r="BX25" s="10">
        <f t="shared" si="25"/>
        <v>3.1914486890030718</v>
      </c>
      <c r="BY25" s="10">
        <f t="shared" si="25"/>
        <v>2.7107464607464609</v>
      </c>
      <c r="BZ25" s="10">
        <f t="shared" si="25"/>
        <v>2.2612572104478579</v>
      </c>
      <c r="CA25" s="10">
        <f t="shared" si="25"/>
        <v>3.2850965722502243</v>
      </c>
      <c r="CB25" s="10">
        <f t="shared" si="25"/>
        <v>2.7120441870441874</v>
      </c>
      <c r="CC25" s="10">
        <f t="shared" si="25"/>
        <v>3.1879002828288452</v>
      </c>
      <c r="CD25" s="10">
        <f t="shared" si="25"/>
        <v>3.1871314614910955</v>
      </c>
      <c r="CE25" s="10">
        <f t="shared" si="25"/>
        <v>2.5823891289958336</v>
      </c>
      <c r="CF25" s="10"/>
      <c r="CG25" s="10">
        <f t="shared" si="25"/>
        <v>0.38255202641995095</v>
      </c>
      <c r="CH25" s="10">
        <f t="shared" si="25"/>
        <v>0.33003361377193158</v>
      </c>
      <c r="CI25" s="10">
        <f t="shared" si="25"/>
        <v>0.28667898278024861</v>
      </c>
      <c r="CJ25" s="10">
        <f t="shared" si="25"/>
        <v>0.44748467730025104</v>
      </c>
      <c r="CK25" s="10">
        <f t="shared" si="25"/>
        <v>0.41360026190987043</v>
      </c>
      <c r="CL25" s="10">
        <f t="shared" si="25"/>
        <v>0.66759572072072071</v>
      </c>
      <c r="CM25" s="10">
        <f t="shared" si="25"/>
        <v>0.49856422147016916</v>
      </c>
      <c r="CN25" s="10">
        <f t="shared" si="25"/>
        <v>0.44788066755279871</v>
      </c>
      <c r="CO25" s="10">
        <f t="shared" si="25"/>
        <v>0.41337663971115929</v>
      </c>
      <c r="CP25" s="10">
        <f t="shared" si="25"/>
        <v>0.44672869590902381</v>
      </c>
      <c r="CQ25" s="10">
        <f t="shared" si="25"/>
        <v>0.41261199606395338</v>
      </c>
      <c r="CR25" s="10">
        <f t="shared" si="25"/>
        <v>0.39004347004347001</v>
      </c>
      <c r="CS25" s="10">
        <f t="shared" si="25"/>
        <v>0.48795356621443581</v>
      </c>
      <c r="CT25" s="10">
        <f t="shared" si="25"/>
        <v>0.45718500772541965</v>
      </c>
      <c r="CU25" s="10">
        <f t="shared" si="25"/>
        <v>0.42944658944658948</v>
      </c>
      <c r="CV25" s="10"/>
      <c r="CW25" s="10">
        <f t="shared" si="25"/>
        <v>0.45727135605457947</v>
      </c>
      <c r="CX25" s="10">
        <f t="shared" si="25"/>
        <v>0.42983783783783786</v>
      </c>
      <c r="CY25" s="10">
        <f t="shared" si="25"/>
        <v>0.39814438812769365</v>
      </c>
      <c r="CZ25" s="10">
        <f t="shared" si="25"/>
        <v>0.45711592906209181</v>
      </c>
      <c r="DA25" s="10">
        <f t="shared" si="25"/>
        <v>0.42988416988416989</v>
      </c>
      <c r="DB25" s="10">
        <f t="shared" si="25"/>
        <v>0.390441763073342</v>
      </c>
      <c r="DC25" s="10">
        <f t="shared" si="25"/>
        <v>0.56481557117304904</v>
      </c>
      <c r="DD25" s="10">
        <f t="shared" si="25"/>
        <v>0.48858027988462771</v>
      </c>
      <c r="DE25" s="10">
        <f t="shared" si="25"/>
        <v>0.43027027027027032</v>
      </c>
      <c r="DF25" s="10"/>
      <c r="DG25" s="10"/>
      <c r="DH25" s="10">
        <f t="shared" si="25"/>
        <v>3.612057732472957</v>
      </c>
      <c r="DI25" s="10">
        <f t="shared" si="25"/>
        <v>2.7104032604032602</v>
      </c>
      <c r="DJ25" s="10">
        <f t="shared" si="25"/>
        <v>2.8510141030126421</v>
      </c>
      <c r="DK25" s="10"/>
      <c r="DL25" s="10"/>
      <c r="DM25" s="10"/>
      <c r="DN25" s="10"/>
      <c r="DO25" s="10"/>
      <c r="DP25" s="10"/>
      <c r="DQ25" s="10"/>
      <c r="DR25" s="10"/>
      <c r="DS25" s="10"/>
      <c r="DT25" s="10"/>
      <c r="DU25" s="10"/>
      <c r="DV25" s="10"/>
      <c r="DW25" s="10"/>
      <c r="DX25" s="10"/>
      <c r="DY25" s="10"/>
      <c r="DZ25" s="10"/>
      <c r="EA25" s="10"/>
      <c r="EB25" s="10"/>
      <c r="EC25" s="10"/>
      <c r="ED25" s="10"/>
      <c r="EE25" s="10"/>
      <c r="EF25" s="10"/>
      <c r="EG25" s="10"/>
      <c r="EH25" s="10"/>
      <c r="EI25" s="10"/>
      <c r="EJ25" s="10"/>
      <c r="EK25" s="10"/>
      <c r="EL25" s="10"/>
      <c r="EM25" s="10"/>
      <c r="EN25" s="10"/>
      <c r="EO25" s="10"/>
      <c r="EP25" s="10"/>
      <c r="EQ25" s="10"/>
      <c r="ER25" s="10">
        <f t="shared" si="22"/>
        <v>3.6100003117304151</v>
      </c>
      <c r="ES25" s="10">
        <f t="shared" si="22"/>
        <v>3.185800809175761</v>
      </c>
      <c r="ET25" s="10">
        <f t="shared" si="22"/>
        <v>3.2830834039902053</v>
      </c>
      <c r="EU25" s="10">
        <f t="shared" si="22"/>
        <v>2.7116044616044612</v>
      </c>
      <c r="EV25" s="10">
        <f t="shared" si="22"/>
        <v>2.8517746939814055</v>
      </c>
      <c r="EW25" s="10">
        <f t="shared" si="22"/>
        <v>1.8109120356311366</v>
      </c>
      <c r="EX25" s="10">
        <f t="shared" si="22"/>
        <v>3.3850007678132679</v>
      </c>
      <c r="EY25" s="10">
        <f t="shared" si="22"/>
        <v>2.8520351703405713</v>
      </c>
      <c r="EZ25" s="10">
        <f t="shared" si="22"/>
        <v>1.4699793595797364</v>
      </c>
      <c r="FA25" s="10">
        <f t="shared" si="22"/>
        <v>3.6119829171732287</v>
      </c>
      <c r="FB25" s="10">
        <f t="shared" si="22"/>
        <v>2.7119691119691116</v>
      </c>
      <c r="FC25" s="10">
        <f t="shared" si="22"/>
        <v>2.8529833042879345</v>
      </c>
      <c r="FD25" s="10">
        <f t="shared" si="22"/>
        <v>1.8748661617761049</v>
      </c>
      <c r="FE25" s="10">
        <f t="shared" si="22"/>
        <v>1.5567458035543142</v>
      </c>
      <c r="FF25" s="10">
        <f t="shared" si="22"/>
        <v>2.7133204633204633</v>
      </c>
      <c r="FG25" s="10">
        <f t="shared" si="22"/>
        <v>1.6729618936515487</v>
      </c>
      <c r="FH25" s="10">
        <f t="shared" si="22"/>
        <v>2.7223294723294722</v>
      </c>
      <c r="FI25" s="10">
        <f t="shared" si="22"/>
        <v>1.678587582035858</v>
      </c>
      <c r="FJ25" s="10"/>
      <c r="FK25" s="10"/>
      <c r="FL25" s="10"/>
      <c r="FM25" s="10"/>
      <c r="FN25" s="10">
        <f t="shared" si="22"/>
        <v>1.1537293049898092</v>
      </c>
      <c r="FO25" s="10">
        <f t="shared" si="22"/>
        <v>1.1319776067675227</v>
      </c>
      <c r="FP25" s="10">
        <f t="shared" si="22"/>
        <v>0.84436756756756759</v>
      </c>
      <c r="FQ25" s="10">
        <f t="shared" si="22"/>
        <v>0.75880177998822063</v>
      </c>
      <c r="FR25" s="10"/>
      <c r="FS25" s="10">
        <f t="shared" si="22"/>
        <v>1.2497523183007053</v>
      </c>
      <c r="FT25" s="10">
        <f t="shared" si="22"/>
        <v>0.72913302913303024</v>
      </c>
      <c r="FU25" s="10">
        <f t="shared" si="22"/>
        <v>0.83489729729729734</v>
      </c>
      <c r="FV25" s="10">
        <f t="shared" si="22"/>
        <v>0.75582422616320921</v>
      </c>
      <c r="FW25" s="10"/>
      <c r="FX25" s="10">
        <f t="shared" si="22"/>
        <v>1.2158845412576755</v>
      </c>
      <c r="FY25" s="10">
        <f t="shared" si="22"/>
        <v>1.1153153153153155</v>
      </c>
      <c r="FZ25" s="10">
        <f t="shared" si="22"/>
        <v>0.79747279747279831</v>
      </c>
      <c r="GA25" s="10">
        <f t="shared" si="22"/>
        <v>0.84216216216216222</v>
      </c>
      <c r="GB25" s="10">
        <f t="shared" si="22"/>
        <v>1.3609407484407483</v>
      </c>
      <c r="GC25" s="10">
        <f t="shared" si="22"/>
        <v>1.1890551187312204</v>
      </c>
      <c r="GD25" s="10">
        <f t="shared" si="22"/>
        <v>0.887434187434188</v>
      </c>
      <c r="GE25" s="10">
        <f t="shared" si="22"/>
        <v>2.0832982827202482</v>
      </c>
      <c r="GF25" s="10">
        <f t="shared" si="22"/>
        <v>1.5068826311341281</v>
      </c>
      <c r="GG25" s="10">
        <f t="shared" si="22"/>
        <v>1.2393992232701909</v>
      </c>
      <c r="GH25" s="10">
        <f t="shared" si="22"/>
        <v>2.0827254555578256</v>
      </c>
      <c r="GI25" s="10">
        <f t="shared" si="22"/>
        <v>1.5071658484832138</v>
      </c>
      <c r="GJ25" s="10">
        <f t="shared" si="22"/>
        <v>1.2375828908086972</v>
      </c>
      <c r="GK25" s="10">
        <f t="shared" si="22"/>
        <v>1.9016644187397618</v>
      </c>
      <c r="GL25" s="10">
        <f t="shared" si="22"/>
        <v>2.329185768635563</v>
      </c>
      <c r="GM25" s="10">
        <f t="shared" si="22"/>
        <v>1.9708835830973237</v>
      </c>
      <c r="GN25" s="10">
        <f t="shared" si="22"/>
        <v>2.329173912076218</v>
      </c>
      <c r="GO25" s="10">
        <f t="shared" si="22"/>
        <v>1.9702233809104037</v>
      </c>
      <c r="GP25" s="10"/>
      <c r="GQ25" s="10"/>
      <c r="GR25" s="10"/>
      <c r="GS25" s="10"/>
      <c r="GT25" s="10"/>
      <c r="GU25" s="10"/>
      <c r="GV25" s="10"/>
      <c r="GW25" s="10"/>
      <c r="GX25" s="10"/>
      <c r="GY25" s="10"/>
      <c r="GZ25" s="10"/>
      <c r="HA25" s="10"/>
      <c r="HB25" s="10"/>
      <c r="HC25" s="10">
        <f t="shared" si="20"/>
        <v>0.19472533417487545</v>
      </c>
      <c r="HD25" s="10"/>
      <c r="HE25" s="10"/>
      <c r="HF25" s="10">
        <f t="shared" si="20"/>
        <v>0.1953832397869095</v>
      </c>
      <c r="HG25" s="10"/>
      <c r="HH25" s="10"/>
      <c r="HI25" s="10"/>
      <c r="HJ25" s="10">
        <f t="shared" si="20"/>
        <v>0.45018675554035764</v>
      </c>
      <c r="HK25" s="10">
        <f t="shared" si="20"/>
        <v>0.41551493710602727</v>
      </c>
      <c r="HL25" s="10">
        <f t="shared" si="20"/>
        <v>0.32511160257810684</v>
      </c>
      <c r="HM25" s="10">
        <f t="shared" si="20"/>
        <v>0.33462837837837839</v>
      </c>
      <c r="HN25" s="10">
        <f t="shared" si="20"/>
        <v>0.28256068143061974</v>
      </c>
      <c r="HO25" s="10">
        <f t="shared" si="20"/>
        <v>0.41310733125679749</v>
      </c>
      <c r="HP25" s="10">
        <f t="shared" si="20"/>
        <v>0.46751832329775067</v>
      </c>
      <c r="HQ25" s="10">
        <f t="shared" si="20"/>
        <v>0.43012612612612616</v>
      </c>
      <c r="HR25" s="10">
        <f t="shared" si="20"/>
        <v>0.39823462861860193</v>
      </c>
      <c r="HS25" s="10">
        <f t="shared" si="20"/>
        <v>0.46730258649664802</v>
      </c>
      <c r="HT25" s="10">
        <f t="shared" si="20"/>
        <v>0.43317844817944534</v>
      </c>
      <c r="HU25" s="10">
        <f t="shared" si="20"/>
        <v>0.3840351132803963</v>
      </c>
      <c r="HV25" s="10"/>
      <c r="HW25" s="10"/>
      <c r="HX25" s="10"/>
      <c r="HY25" s="15">
        <f t="shared" si="20"/>
        <v>1.1653639342714972</v>
      </c>
    </row>
    <row r="26" spans="1:233" x14ac:dyDescent="0.3">
      <c r="A26" s="54"/>
      <c r="B26" s="63"/>
      <c r="C26" s="60"/>
      <c r="D26" s="31">
        <v>18000</v>
      </c>
      <c r="E26" s="22">
        <f t="shared" si="23"/>
        <v>1.7414315025571572</v>
      </c>
      <c r="F26" s="10">
        <f t="shared" si="21"/>
        <v>3.0440442097726863</v>
      </c>
      <c r="G26" s="10">
        <f t="shared" si="21"/>
        <v>4.3467453710308792</v>
      </c>
      <c r="H26" s="10">
        <f t="shared" si="21"/>
        <v>2.8988182064811392</v>
      </c>
      <c r="I26" s="10">
        <f t="shared" si="21"/>
        <v>2.4846878476191572</v>
      </c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0"/>
      <c r="BA26" s="10"/>
      <c r="BB26" s="10"/>
      <c r="BC26" s="10"/>
      <c r="BD26" s="10"/>
      <c r="BE26" s="10"/>
      <c r="BF26" s="10"/>
      <c r="BG26" s="10"/>
      <c r="BH26" s="10">
        <f t="shared" si="24"/>
        <v>1.5722878297227738</v>
      </c>
      <c r="BI26" s="10">
        <f t="shared" si="24"/>
        <v>1.3416710803948981</v>
      </c>
      <c r="BJ26" s="10">
        <f t="shared" si="24"/>
        <v>2.5921541238465031</v>
      </c>
      <c r="BK26" s="10">
        <f t="shared" si="24"/>
        <v>1.7418453981281208</v>
      </c>
      <c r="BL26" s="10">
        <f t="shared" si="24"/>
        <v>1.5646017049362773</v>
      </c>
      <c r="BM26" s="10">
        <f t="shared" si="24"/>
        <v>3.2086273069245204</v>
      </c>
      <c r="BN26" s="10">
        <f t="shared" si="24"/>
        <v>2.1026077640644187</v>
      </c>
      <c r="BO26" s="10">
        <f t="shared" si="24"/>
        <v>1.7431825992035415</v>
      </c>
      <c r="BP26" s="10">
        <f t="shared" si="24"/>
        <v>3.385595823095823</v>
      </c>
      <c r="BQ26" s="10">
        <f t="shared" si="24"/>
        <v>1.9350578349541006</v>
      </c>
      <c r="BR26" s="10">
        <f t="shared" si="25"/>
        <v>1.7414315025571572</v>
      </c>
      <c r="BS26" s="10">
        <f t="shared" si="25"/>
        <v>3.0440442097726863</v>
      </c>
      <c r="BT26" s="10">
        <f t="shared" si="25"/>
        <v>3.0504474673348843</v>
      </c>
      <c r="BU26" s="10">
        <f t="shared" si="25"/>
        <v>3.2946843448453333</v>
      </c>
      <c r="BV26" s="10">
        <f t="shared" si="25"/>
        <v>2.5691472021846726</v>
      </c>
      <c r="BW26" s="10">
        <f t="shared" si="25"/>
        <v>2.1039769114616034</v>
      </c>
      <c r="BX26" s="10">
        <f t="shared" si="25"/>
        <v>3.5883326966513636</v>
      </c>
      <c r="BY26" s="10">
        <f t="shared" si="25"/>
        <v>3.0480915518167171</v>
      </c>
      <c r="BZ26" s="10">
        <f t="shared" si="25"/>
        <v>2.5420548577211575</v>
      </c>
      <c r="CA26" s="10">
        <f t="shared" si="25"/>
        <v>3.6941737233365779</v>
      </c>
      <c r="CB26" s="10">
        <f t="shared" si="25"/>
        <v>3.0493097816359405</v>
      </c>
      <c r="CC26" s="10">
        <f t="shared" si="25"/>
        <v>3.5849564024052363</v>
      </c>
      <c r="CD26" s="10">
        <f t="shared" si="25"/>
        <v>3.5842248719852416</v>
      </c>
      <c r="CE26" s="10">
        <f t="shared" si="25"/>
        <v>2.9035864676139629</v>
      </c>
      <c r="CF26" s="10"/>
      <c r="CG26" s="10">
        <f t="shared" si="25"/>
        <v>0.43003042352445087</v>
      </c>
      <c r="CH26" s="10">
        <f t="shared" si="25"/>
        <v>0.37109296109296114</v>
      </c>
      <c r="CI26" s="10">
        <f t="shared" si="25"/>
        <v>0.32241729729729729</v>
      </c>
      <c r="CJ26" s="10">
        <f t="shared" si="25"/>
        <v>0.5030393835616439</v>
      </c>
      <c r="CK26" s="10">
        <f t="shared" si="25"/>
        <v>0.46505857852293403</v>
      </c>
      <c r="CL26" s="10">
        <f t="shared" si="25"/>
        <v>0.74784449942900644</v>
      </c>
      <c r="CM26" s="10">
        <f t="shared" si="25"/>
        <v>0.5601905072035992</v>
      </c>
      <c r="CN26" s="10">
        <f t="shared" si="25"/>
        <v>0.50353572750833031</v>
      </c>
      <c r="CO26" s="10">
        <f t="shared" si="25"/>
        <v>0.46478243568087318</v>
      </c>
      <c r="CP26" s="10">
        <f t="shared" si="25"/>
        <v>0.50209181784524259</v>
      </c>
      <c r="CQ26" s="10">
        <f t="shared" si="25"/>
        <v>0.46383820531769754</v>
      </c>
      <c r="CR26" s="10">
        <f t="shared" si="25"/>
        <v>0.43849392243665369</v>
      </c>
      <c r="CS26" s="10">
        <f t="shared" si="25"/>
        <v>0.54841509841509839</v>
      </c>
      <c r="CT26" s="10">
        <f t="shared" si="25"/>
        <v>0.51395105005342623</v>
      </c>
      <c r="CU26" s="10">
        <f t="shared" si="25"/>
        <v>0.48277382645803701</v>
      </c>
      <c r="CV26" s="10"/>
      <c r="CW26" s="10">
        <f t="shared" si="25"/>
        <v>0.51405977021578164</v>
      </c>
      <c r="CX26" s="10">
        <f t="shared" si="25"/>
        <v>0.48326031294452348</v>
      </c>
      <c r="CY26" s="10">
        <f t="shared" si="25"/>
        <v>0.44768128784522226</v>
      </c>
      <c r="CZ26" s="10">
        <f t="shared" si="25"/>
        <v>0.51386407392354194</v>
      </c>
      <c r="DA26" s="10">
        <f t="shared" si="25"/>
        <v>0.48331792318634426</v>
      </c>
      <c r="DB26" s="10">
        <f t="shared" si="25"/>
        <v>0.43898148047927782</v>
      </c>
      <c r="DC26" s="10">
        <f t="shared" si="25"/>
        <v>0.63448939890587486</v>
      </c>
      <c r="DD26" s="10">
        <f t="shared" si="25"/>
        <v>0.54921699921699918</v>
      </c>
      <c r="DE26" s="10">
        <f t="shared" si="25"/>
        <v>0.48379800853485067</v>
      </c>
      <c r="DF26" s="10"/>
      <c r="DG26" s="10"/>
      <c r="DH26" s="10">
        <f t="shared" si="25"/>
        <v>4.0621621621621626</v>
      </c>
      <c r="DI26" s="10">
        <f t="shared" si="25"/>
        <v>3.0477693753356006</v>
      </c>
      <c r="DJ26" s="10">
        <f t="shared" si="25"/>
        <v>3.2062884295856433</v>
      </c>
      <c r="DK26" s="10"/>
      <c r="DL26" s="10"/>
      <c r="DM26" s="10"/>
      <c r="DN26" s="10"/>
      <c r="DO26" s="10"/>
      <c r="DP26" s="10"/>
      <c r="DQ26" s="10"/>
      <c r="DR26" s="10"/>
      <c r="DS26" s="10"/>
      <c r="DT26" s="10"/>
      <c r="DU26" s="10"/>
      <c r="DV26" s="10"/>
      <c r="DW26" s="10"/>
      <c r="DX26" s="10"/>
      <c r="DY26" s="10"/>
      <c r="DZ26" s="10"/>
      <c r="EA26" s="10"/>
      <c r="EB26" s="10"/>
      <c r="EC26" s="10"/>
      <c r="ED26" s="10"/>
      <c r="EE26" s="10"/>
      <c r="EF26" s="10"/>
      <c r="EG26" s="10"/>
      <c r="EH26" s="10"/>
      <c r="EI26" s="10"/>
      <c r="EJ26" s="10"/>
      <c r="EK26" s="10"/>
      <c r="EL26" s="10"/>
      <c r="EM26" s="10"/>
      <c r="EN26" s="10"/>
      <c r="EO26" s="10"/>
      <c r="EP26" s="10"/>
      <c r="EQ26" s="10"/>
      <c r="ER26" s="10">
        <f t="shared" si="22"/>
        <v>4.060188950011959</v>
      </c>
      <c r="ES26" s="10">
        <f t="shared" si="22"/>
        <v>3.5829587616429435</v>
      </c>
      <c r="ET26" s="10">
        <f t="shared" si="22"/>
        <v>3.6922542604152855</v>
      </c>
      <c r="EU26" s="10">
        <f t="shared" si="22"/>
        <v>3.0488969930195093</v>
      </c>
      <c r="EV26" s="10">
        <f t="shared" si="22"/>
        <v>3.2070058163324417</v>
      </c>
      <c r="EW26" s="10">
        <f t="shared" si="22"/>
        <v>2.0350284495021342</v>
      </c>
      <c r="EX26" s="10">
        <f t="shared" si="22"/>
        <v>3.8070024940501419</v>
      </c>
      <c r="EY26" s="10">
        <f t="shared" si="22"/>
        <v>3.2072514967251808</v>
      </c>
      <c r="EZ26" s="10">
        <f t="shared" si="22"/>
        <v>1.6508347953592146</v>
      </c>
      <c r="FA26" s="10">
        <f t="shared" si="22"/>
        <v>4.0620904089930638</v>
      </c>
      <c r="FB26" s="10">
        <f t="shared" si="22"/>
        <v>3.0492393055306959</v>
      </c>
      <c r="FC26" s="10">
        <f t="shared" si="22"/>
        <v>3.2081457733547518</v>
      </c>
      <c r="FD26" s="10">
        <f t="shared" si="22"/>
        <v>2.1066118743769402</v>
      </c>
      <c r="FE26" s="10">
        <f t="shared" si="22"/>
        <v>1.7477036123632983</v>
      </c>
      <c r="FF26" s="10">
        <f t="shared" si="22"/>
        <v>3.0505078754250943</v>
      </c>
      <c r="FG26" s="10">
        <f t="shared" si="22"/>
        <v>1.8794615434233575</v>
      </c>
      <c r="FH26" s="10">
        <f t="shared" si="22"/>
        <v>3.0589650080544115</v>
      </c>
      <c r="FI26" s="10">
        <f t="shared" si="22"/>
        <v>1.884279965664214</v>
      </c>
      <c r="FJ26" s="10"/>
      <c r="FK26" s="10"/>
      <c r="FL26" s="10"/>
      <c r="FM26" s="10"/>
      <c r="FN26" s="10">
        <f t="shared" si="22"/>
        <v>1.2653891106816899</v>
      </c>
      <c r="FO26" s="10">
        <f t="shared" si="22"/>
        <v>1.2549176838773113</v>
      </c>
      <c r="FP26" s="10">
        <f t="shared" si="22"/>
        <v>0.85767567567567593</v>
      </c>
      <c r="FQ26" s="10">
        <f t="shared" si="22"/>
        <v>0.84256827731092443</v>
      </c>
      <c r="FR26" s="10"/>
      <c r="FS26" s="10">
        <f t="shared" si="22"/>
        <v>1.3963622439305718</v>
      </c>
      <c r="FT26" s="10">
        <f t="shared" si="22"/>
        <v>1.1521077367007599</v>
      </c>
      <c r="FU26" s="10">
        <f t="shared" si="22"/>
        <v>0.8044054054054055</v>
      </c>
      <c r="FV26" s="10">
        <f t="shared" si="22"/>
        <v>0.83675547921871463</v>
      </c>
      <c r="FW26" s="10"/>
      <c r="FX26" s="10">
        <f t="shared" si="22"/>
        <v>1.3608108108108106</v>
      </c>
      <c r="FY26" s="10">
        <f t="shared" si="22"/>
        <v>1.2306587837837839</v>
      </c>
      <c r="FZ26" s="10">
        <f t="shared" si="22"/>
        <v>1.1395920233129535</v>
      </c>
      <c r="GA26" s="10">
        <f t="shared" si="22"/>
        <v>0.84527027027027046</v>
      </c>
      <c r="GB26" s="10">
        <f t="shared" si="22"/>
        <v>1.5275557213057211</v>
      </c>
      <c r="GC26" s="10">
        <f t="shared" si="22"/>
        <v>1.3305187327918206</v>
      </c>
      <c r="GD26" s="10">
        <f t="shared" si="22"/>
        <v>1.1231165361979316</v>
      </c>
      <c r="GE26" s="10">
        <f t="shared" si="22"/>
        <v>2.3427724412778757</v>
      </c>
      <c r="GF26" s="10">
        <f t="shared" si="22"/>
        <v>1.6935943296237415</v>
      </c>
      <c r="GG26" s="10">
        <f t="shared" si="22"/>
        <v>1.3893963753288512</v>
      </c>
      <c r="GH26" s="10">
        <f t="shared" si="22"/>
        <v>2.3422530942911375</v>
      </c>
      <c r="GI26" s="10">
        <f t="shared" si="22"/>
        <v>1.6938261791202966</v>
      </c>
      <c r="GJ26" s="10">
        <f t="shared" si="22"/>
        <v>1.388174293118023</v>
      </c>
      <c r="GK26" s="10">
        <f t="shared" si="22"/>
        <v>2.1381889054080827</v>
      </c>
      <c r="GL26" s="10">
        <f t="shared" si="22"/>
        <v>2.6194677826338779</v>
      </c>
      <c r="GM26" s="10">
        <f t="shared" si="22"/>
        <v>2.2160387937264203</v>
      </c>
      <c r="GN26" s="10">
        <f t="shared" si="22"/>
        <v>2.6194568434702132</v>
      </c>
      <c r="GO26" s="10">
        <f t="shared" si="22"/>
        <v>2.2154467209233943</v>
      </c>
      <c r="GP26" s="10"/>
      <c r="GQ26" s="10"/>
      <c r="GR26" s="10"/>
      <c r="GS26" s="10"/>
      <c r="GT26" s="10"/>
      <c r="GU26" s="10"/>
      <c r="GV26" s="10"/>
      <c r="GW26" s="10"/>
      <c r="GX26" s="10"/>
      <c r="GY26" s="10"/>
      <c r="GZ26" s="10"/>
      <c r="HA26" s="10"/>
      <c r="HB26" s="10"/>
      <c r="HC26" s="10">
        <f t="shared" si="20"/>
        <v>0.21900088359078895</v>
      </c>
      <c r="HD26" s="10"/>
      <c r="HE26" s="10"/>
      <c r="HF26" s="10">
        <f t="shared" si="20"/>
        <v>0.21976437578961236</v>
      </c>
      <c r="HG26" s="10"/>
      <c r="HH26" s="10"/>
      <c r="HI26" s="10"/>
      <c r="HJ26" s="10">
        <f t="shared" si="20"/>
        <v>0.5059311732626669</v>
      </c>
      <c r="HK26" s="10">
        <f t="shared" si="20"/>
        <v>0.46706316968739892</v>
      </c>
      <c r="HL26" s="10">
        <f t="shared" si="20"/>
        <v>0.36556898249505254</v>
      </c>
      <c r="HM26" s="10">
        <f t="shared" si="20"/>
        <v>0.37621096914353042</v>
      </c>
      <c r="HN26" s="10">
        <f t="shared" si="20"/>
        <v>0.31776695215365114</v>
      </c>
      <c r="HO26" s="10">
        <f t="shared" si="20"/>
        <v>0.46444987655925157</v>
      </c>
      <c r="HP26" s="10">
        <f t="shared" si="20"/>
        <v>0.52560505317200545</v>
      </c>
      <c r="HQ26" s="10">
        <f t="shared" si="20"/>
        <v>0.48361877667140829</v>
      </c>
      <c r="HR26" s="10">
        <f t="shared" si="20"/>
        <v>0.44779205434943142</v>
      </c>
      <c r="HS26" s="10">
        <f t="shared" si="20"/>
        <v>0.5253320869389394</v>
      </c>
      <c r="HT26" s="10">
        <f t="shared" si="20"/>
        <v>0.4869959840562989</v>
      </c>
      <c r="HU26" s="10">
        <f t="shared" si="20"/>
        <v>0.43184125739586493</v>
      </c>
      <c r="HV26" s="10"/>
      <c r="HW26" s="10"/>
      <c r="HX26" s="10"/>
      <c r="HY26" s="15">
        <f t="shared" si="20"/>
        <v>1.2709901064142648</v>
      </c>
    </row>
    <row r="27" spans="1:233" ht="15" thickBot="1" x14ac:dyDescent="0.35">
      <c r="A27" s="54"/>
      <c r="B27" s="64"/>
      <c r="C27" s="61"/>
      <c r="D27" s="32">
        <v>20000</v>
      </c>
      <c r="E27" s="23">
        <f t="shared" si="23"/>
        <v>1.9340064723882151</v>
      </c>
      <c r="F27" s="24">
        <f t="shared" si="21"/>
        <v>3.3817183660933665</v>
      </c>
      <c r="G27" s="24">
        <f t="shared" si="21"/>
        <v>4.8292803669317292</v>
      </c>
      <c r="H27" s="24">
        <f t="shared" si="21"/>
        <v>3.220414936535076</v>
      </c>
      <c r="I27" s="24">
        <f t="shared" si="21"/>
        <v>2.7603086155127929</v>
      </c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24"/>
      <c r="BG27" s="24"/>
      <c r="BH27" s="24">
        <f t="shared" si="24"/>
        <v>1.7435605680638793</v>
      </c>
      <c r="BI27" s="24">
        <f t="shared" si="24"/>
        <v>1.4838892913835704</v>
      </c>
      <c r="BJ27" s="24">
        <f t="shared" si="24"/>
        <v>2.8794114192879094</v>
      </c>
      <c r="BK27" s="24">
        <f t="shared" si="24"/>
        <v>1.9343709447443884</v>
      </c>
      <c r="BL27" s="24">
        <f t="shared" si="24"/>
        <v>1.7370403297555617</v>
      </c>
      <c r="BM27" s="24">
        <f t="shared" si="24"/>
        <v>3.5638958086458303</v>
      </c>
      <c r="BN27" s="24">
        <f t="shared" si="24"/>
        <v>2.3351245549974498</v>
      </c>
      <c r="BO27" s="24">
        <f t="shared" si="24"/>
        <v>1.93554847081818</v>
      </c>
      <c r="BP27" s="24">
        <f t="shared" si="24"/>
        <v>3.7606799820540275</v>
      </c>
      <c r="BQ27" s="24">
        <f t="shared" si="24"/>
        <v>2.1491159440766032</v>
      </c>
      <c r="BR27" s="24">
        <f t="shared" si="25"/>
        <v>1.9340064723882151</v>
      </c>
      <c r="BS27" s="24">
        <f t="shared" si="25"/>
        <v>3.3817183660933665</v>
      </c>
      <c r="BT27" s="24">
        <f t="shared" si="25"/>
        <v>3.3878224815724813</v>
      </c>
      <c r="BU27" s="24">
        <f t="shared" si="25"/>
        <v>3.6595954928333025</v>
      </c>
      <c r="BV27" s="24">
        <f t="shared" si="25"/>
        <v>2.8531187519947001</v>
      </c>
      <c r="BW27" s="24">
        <f t="shared" si="25"/>
        <v>2.3363793136103022</v>
      </c>
      <c r="BX27" s="24">
        <f t="shared" si="25"/>
        <v>3.985369636464521</v>
      </c>
      <c r="BY27" s="24">
        <f t="shared" si="25"/>
        <v>3.3855766277641282</v>
      </c>
      <c r="BZ27" s="24">
        <f t="shared" si="25"/>
        <v>2.8230801365882008</v>
      </c>
      <c r="CA27" s="24">
        <f t="shared" si="25"/>
        <v>4.1033628771787019</v>
      </c>
      <c r="CB27" s="24">
        <f t="shared" si="25"/>
        <v>3.3867379453316953</v>
      </c>
      <c r="CC27" s="24">
        <f t="shared" si="25"/>
        <v>3.9821194595104425</v>
      </c>
      <c r="CD27" s="24">
        <f t="shared" si="25"/>
        <v>3.9814152545037254</v>
      </c>
      <c r="CE27" s="24">
        <f t="shared" si="25"/>
        <v>3.2249442772513</v>
      </c>
      <c r="CF27" s="24"/>
      <c r="CG27" s="24">
        <f t="shared" si="25"/>
        <v>0.47736252377110583</v>
      </c>
      <c r="CH27" s="24">
        <f t="shared" si="25"/>
        <v>0.41207818823477188</v>
      </c>
      <c r="CI27" s="24">
        <f t="shared" si="25"/>
        <v>0.3581220657276995</v>
      </c>
      <c r="CJ27" s="24">
        <f t="shared" si="25"/>
        <v>0.55840037847125479</v>
      </c>
      <c r="CK27" s="24">
        <f t="shared" si="25"/>
        <v>0.51640504765504769</v>
      </c>
      <c r="CL27" s="24">
        <f t="shared" si="25"/>
        <v>0.82351645123384254</v>
      </c>
      <c r="CM27" s="24">
        <f t="shared" si="25"/>
        <v>0.62140147466555207</v>
      </c>
      <c r="CN27" s="24">
        <f t="shared" si="25"/>
        <v>0.55902294046623946</v>
      </c>
      <c r="CO27" s="24">
        <f t="shared" si="25"/>
        <v>0.51606501606501609</v>
      </c>
      <c r="CP27" s="24">
        <f t="shared" si="25"/>
        <v>0.55721185102628401</v>
      </c>
      <c r="CQ27" s="24">
        <f t="shared" si="25"/>
        <v>0.51490232740232744</v>
      </c>
      <c r="CR27" s="24">
        <f t="shared" si="25"/>
        <v>0.48681111941981509</v>
      </c>
      <c r="CS27" s="24">
        <f t="shared" si="25"/>
        <v>0.60856977417486968</v>
      </c>
      <c r="CT27" s="24">
        <f t="shared" si="25"/>
        <v>0.57051728981162075</v>
      </c>
      <c r="CU27" s="24">
        <f t="shared" si="25"/>
        <v>0.53593004769475361</v>
      </c>
      <c r="CV27" s="24"/>
      <c r="CW27" s="24">
        <f t="shared" si="25"/>
        <v>0.57065443643049951</v>
      </c>
      <c r="CX27" s="24">
        <f t="shared" si="25"/>
        <v>0.53653418124006358</v>
      </c>
      <c r="CY27" s="24">
        <f t="shared" si="25"/>
        <v>0.49711535182477073</v>
      </c>
      <c r="CZ27" s="24">
        <f t="shared" si="25"/>
        <v>0.57040757251651786</v>
      </c>
      <c r="DA27" s="24">
        <f t="shared" si="25"/>
        <v>0.53660572337042922</v>
      </c>
      <c r="DB27" s="24">
        <f t="shared" si="25"/>
        <v>0.48740519175301789</v>
      </c>
      <c r="DC27" s="24">
        <f t="shared" si="25"/>
        <v>0.70344897658872241</v>
      </c>
      <c r="DD27" s="24">
        <f t="shared" si="25"/>
        <v>0.60960265418864146</v>
      </c>
      <c r="DE27" s="24">
        <f t="shared" si="25"/>
        <v>0.5372019077901431</v>
      </c>
      <c r="DF27" s="24"/>
      <c r="DG27" s="24"/>
      <c r="DH27" s="24">
        <f t="shared" si="25"/>
        <v>4.5123555432038724</v>
      </c>
      <c r="DI27" s="24">
        <f t="shared" si="25"/>
        <v>3.3852695024570028</v>
      </c>
      <c r="DJ27" s="24">
        <f t="shared" si="25"/>
        <v>3.5616585964753962</v>
      </c>
      <c r="DK27" s="24"/>
      <c r="DL27" s="24"/>
      <c r="DM27" s="24"/>
      <c r="DN27" s="24"/>
      <c r="DO27" s="24"/>
      <c r="DP27" s="24"/>
      <c r="DQ27" s="24"/>
      <c r="DR27" s="24"/>
      <c r="DS27" s="24"/>
      <c r="DT27" s="24"/>
      <c r="DU27" s="24"/>
      <c r="DV27" s="24"/>
      <c r="DW27" s="24"/>
      <c r="DX27" s="24"/>
      <c r="DY27" s="24"/>
      <c r="DZ27" s="24"/>
      <c r="EA27" s="24"/>
      <c r="EB27" s="24"/>
      <c r="EC27" s="24"/>
      <c r="ED27" s="24"/>
      <c r="EE27" s="24"/>
      <c r="EF27" s="24"/>
      <c r="EG27" s="24"/>
      <c r="EH27" s="24"/>
      <c r="EI27" s="24"/>
      <c r="EJ27" s="24"/>
      <c r="EK27" s="24"/>
      <c r="EL27" s="24"/>
      <c r="EM27" s="24"/>
      <c r="EN27" s="24"/>
      <c r="EO27" s="24"/>
      <c r="EP27" s="24"/>
      <c r="EQ27" s="24"/>
      <c r="ER27" s="24">
        <f t="shared" si="22"/>
        <v>4.5104448921929645</v>
      </c>
      <c r="ES27" s="24">
        <f t="shared" si="22"/>
        <v>3.9801964381459456</v>
      </c>
      <c r="ET27" s="24">
        <f t="shared" si="22"/>
        <v>4.1015123232641093</v>
      </c>
      <c r="EU27" s="24">
        <f t="shared" si="22"/>
        <v>3.3863444410319414</v>
      </c>
      <c r="EV27" s="24">
        <f t="shared" si="22"/>
        <v>3.5623448002083444</v>
      </c>
      <c r="EW27" s="24">
        <f t="shared" si="22"/>
        <v>2.2595437163782486</v>
      </c>
      <c r="EX27" s="24">
        <f t="shared" si="22"/>
        <v>4.229081676015638</v>
      </c>
      <c r="EY27" s="24">
        <f t="shared" si="22"/>
        <v>3.5625798014867511</v>
      </c>
      <c r="EZ27" s="24">
        <f t="shared" si="22"/>
        <v>1.8324681319788496</v>
      </c>
      <c r="FA27" s="24">
        <f t="shared" si="22"/>
        <v>4.5122860649852941</v>
      </c>
      <c r="FB27" s="24">
        <f t="shared" si="22"/>
        <v>3.3866707616707621</v>
      </c>
      <c r="FC27" s="24">
        <f t="shared" si="22"/>
        <v>3.5634352061401531</v>
      </c>
      <c r="FD27" s="24">
        <f t="shared" si="22"/>
        <v>2.3387941320727728</v>
      </c>
      <c r="FE27" s="24">
        <f t="shared" si="22"/>
        <v>1.9395296304009997</v>
      </c>
      <c r="FF27" s="24">
        <f t="shared" si="22"/>
        <v>3.387880067567568</v>
      </c>
      <c r="FG27" s="24">
        <f t="shared" si="22"/>
        <v>2.0865009073101559</v>
      </c>
      <c r="FH27" s="24">
        <f t="shared" si="22"/>
        <v>3.3959421068796067</v>
      </c>
      <c r="FI27" s="24">
        <f t="shared" si="22"/>
        <v>2.0908231486266171</v>
      </c>
      <c r="FJ27" s="24"/>
      <c r="FK27" s="24"/>
      <c r="FL27" s="24"/>
      <c r="FM27" s="24"/>
      <c r="FN27" s="24">
        <f t="shared" si="22"/>
        <v>1.3961414850373053</v>
      </c>
      <c r="FO27" s="24">
        <f t="shared" si="22"/>
        <v>1.3887405251254283</v>
      </c>
      <c r="FP27" s="24">
        <f t="shared" si="22"/>
        <v>1.1237837837837839</v>
      </c>
      <c r="FQ27" s="24">
        <f t="shared" si="22"/>
        <v>0.85545366795366795</v>
      </c>
      <c r="FR27" s="24"/>
      <c r="FS27" s="24">
        <f t="shared" si="22"/>
        <v>1.5469588254852016</v>
      </c>
      <c r="FT27" s="24">
        <f t="shared" si="22"/>
        <v>1.2523678370452564</v>
      </c>
      <c r="FU27" s="24">
        <f t="shared" si="22"/>
        <v>1.1435135135135135</v>
      </c>
      <c r="FV27" s="24">
        <f t="shared" si="22"/>
        <v>0.83105426855426856</v>
      </c>
      <c r="FW27" s="24"/>
      <c r="FX27" s="24">
        <f t="shared" si="22"/>
        <v>1.5088651525777272</v>
      </c>
      <c r="FY27" s="24">
        <f t="shared" si="22"/>
        <v>1.3612266112266111</v>
      </c>
      <c r="FZ27" s="24">
        <f t="shared" si="22"/>
        <v>1.2459380201315684</v>
      </c>
      <c r="GA27" s="24">
        <f t="shared" si="22"/>
        <v>1.1283783783783783</v>
      </c>
      <c r="GB27" s="24">
        <f t="shared" si="22"/>
        <v>1.6953000794912563</v>
      </c>
      <c r="GC27" s="24">
        <f t="shared" si="22"/>
        <v>1.4753798420846478</v>
      </c>
      <c r="GD27" s="24">
        <f t="shared" si="22"/>
        <v>1.2374739108610076</v>
      </c>
      <c r="GE27" s="24">
        <f t="shared" si="22"/>
        <v>2.6023769968828487</v>
      </c>
      <c r="GF27" s="24">
        <f t="shared" si="22"/>
        <v>1.8807238317084207</v>
      </c>
      <c r="GG27" s="24">
        <f t="shared" si="22"/>
        <v>1.5414379663232876</v>
      </c>
      <c r="GH27" s="24">
        <f t="shared" si="22"/>
        <v>2.601893743798815</v>
      </c>
      <c r="GI27" s="24">
        <f t="shared" si="22"/>
        <v>1.8809263030153442</v>
      </c>
      <c r="GJ27" s="24">
        <f t="shared" si="22"/>
        <v>1.5404693945404957</v>
      </c>
      <c r="GK27" s="24">
        <f t="shared" si="22"/>
        <v>2.3749052626330567</v>
      </c>
      <c r="GL27" s="24">
        <f t="shared" si="22"/>
        <v>2.9098507814898493</v>
      </c>
      <c r="GM27" s="24">
        <f t="shared" si="22"/>
        <v>2.4613778273137461</v>
      </c>
      <c r="GN27" s="24">
        <f t="shared" ref="GN27:GO27" si="26">(1-((GN$5*GN$4/1000)/($C$20-($D27/GN$1))))*($D27/($C$20*GN$1))</f>
        <v>2.9098404799854176</v>
      </c>
      <c r="GO27" s="24">
        <f t="shared" si="26"/>
        <v>2.4608309060248352</v>
      </c>
      <c r="GP27" s="24"/>
      <c r="GQ27" s="24"/>
      <c r="GR27" s="24"/>
      <c r="GS27" s="24"/>
      <c r="GT27" s="24"/>
      <c r="GU27" s="24"/>
      <c r="GV27" s="24"/>
      <c r="GW27" s="24"/>
      <c r="GX27" s="24"/>
      <c r="GY27" s="24"/>
      <c r="GZ27" s="24"/>
      <c r="HA27" s="24"/>
      <c r="HB27" s="24"/>
      <c r="HC27" s="24">
        <f t="shared" ref="HC27:HY27" si="27">(1-((HC$5*HC$4/1000)/($C$20-($D27/HC$1))))*($D27/($C$20*HC$1))</f>
        <v>0.2432572489575747</v>
      </c>
      <c r="HD27" s="24"/>
      <c r="HE27" s="24"/>
      <c r="HF27" s="24">
        <f t="shared" si="27"/>
        <v>0.24413320634819008</v>
      </c>
      <c r="HG27" s="24"/>
      <c r="HH27" s="24"/>
      <c r="HI27" s="24"/>
      <c r="HJ27" s="24">
        <f t="shared" si="27"/>
        <v>0.56140363858826969</v>
      </c>
      <c r="HK27" s="24">
        <f t="shared" si="27"/>
        <v>0.51842888428079603</v>
      </c>
      <c r="HL27" s="24">
        <f t="shared" si="27"/>
        <v>0.40595803217162441</v>
      </c>
      <c r="HM27" s="24">
        <f t="shared" si="27"/>
        <v>0.41769894894894899</v>
      </c>
      <c r="HN27" s="24">
        <f t="shared" si="27"/>
        <v>0.35293397266210091</v>
      </c>
      <c r="HO27" s="24">
        <f t="shared" si="27"/>
        <v>0.51565551565551571</v>
      </c>
      <c r="HP27" s="24">
        <f t="shared" si="27"/>
        <v>0.58350156176243129</v>
      </c>
      <c r="HQ27" s="24">
        <f t="shared" si="27"/>
        <v>0.53697933227344996</v>
      </c>
      <c r="HR27" s="24">
        <f t="shared" si="27"/>
        <v>0.49725075777179989</v>
      </c>
      <c r="HS27" s="24">
        <f t="shared" si="27"/>
        <v>0.58315506141593099</v>
      </c>
      <c r="HT27" s="24">
        <f t="shared" si="27"/>
        <v>0.54065249551553785</v>
      </c>
      <c r="HU27" s="24">
        <f t="shared" si="27"/>
        <v>0.47956225148389325</v>
      </c>
      <c r="HV27" s="24"/>
      <c r="HW27" s="24"/>
      <c r="HX27" s="24"/>
      <c r="HY27" s="17">
        <f t="shared" si="27"/>
        <v>1.4001001380134255</v>
      </c>
    </row>
    <row r="28" spans="1:233" x14ac:dyDescent="0.3">
      <c r="A28" s="54"/>
      <c r="B28" s="65">
        <v>6</v>
      </c>
      <c r="C28" s="59">
        <f t="shared" ref="C28" si="28">$A$12*B28</f>
        <v>22.200000000000003</v>
      </c>
      <c r="D28" s="33">
        <v>6000</v>
      </c>
      <c r="E28" s="25"/>
      <c r="F28" s="34">
        <f t="shared" ref="F28:BP31" si="29">(1-((F$5*F$4/1000)/($C$28-($D28/F$1))))*($D28/($C$28*F$1))</f>
        <v>0.67240990990990979</v>
      </c>
      <c r="G28" s="34">
        <f t="shared" si="29"/>
        <v>0.92083154583154592</v>
      </c>
      <c r="H28" s="34">
        <f t="shared" si="29"/>
        <v>0.64108577375725373</v>
      </c>
      <c r="I28" s="34">
        <f t="shared" si="29"/>
        <v>0.55029210247976712</v>
      </c>
      <c r="J28" s="34">
        <f t="shared" si="29"/>
        <v>3.0076830953892419</v>
      </c>
      <c r="K28" s="34">
        <f t="shared" si="29"/>
        <v>2.2554848013481106</v>
      </c>
      <c r="L28" s="34">
        <f t="shared" si="29"/>
        <v>2.7106821106821104</v>
      </c>
      <c r="M28" s="34">
        <f t="shared" si="29"/>
        <v>2.0143320143320138</v>
      </c>
      <c r="N28" s="34">
        <f t="shared" si="29"/>
        <v>1.6017116688592825</v>
      </c>
      <c r="O28" s="34">
        <f t="shared" si="29"/>
        <v>3.1870427513367399</v>
      </c>
      <c r="P28" s="34">
        <f t="shared" si="29"/>
        <v>2.7112112112112108</v>
      </c>
      <c r="Q28" s="34">
        <f t="shared" si="29"/>
        <v>1.8104059115295068</v>
      </c>
      <c r="R28" s="34">
        <f t="shared" si="29"/>
        <v>1.431939116149642</v>
      </c>
      <c r="S28" s="34">
        <f t="shared" si="29"/>
        <v>3.1870427513367399</v>
      </c>
      <c r="T28" s="34">
        <f t="shared" si="29"/>
        <v>2.7112112112112108</v>
      </c>
      <c r="U28" s="34">
        <f t="shared" si="29"/>
        <v>1.8104059115295068</v>
      </c>
      <c r="V28" s="34">
        <f t="shared" si="29"/>
        <v>1.431939116149642</v>
      </c>
      <c r="W28" s="34">
        <f t="shared" si="29"/>
        <v>2.7091019591019587</v>
      </c>
      <c r="X28" s="34">
        <f t="shared" si="29"/>
        <v>2.0088600088600086</v>
      </c>
      <c r="Y28" s="34">
        <f t="shared" si="29"/>
        <v>1.5986762884654115</v>
      </c>
      <c r="Z28" s="34">
        <f t="shared" si="29"/>
        <v>3.3835611179361176</v>
      </c>
      <c r="AA28" s="34">
        <f t="shared" si="29"/>
        <v>2.7139139139139137</v>
      </c>
      <c r="AB28" s="34">
        <f t="shared" si="29"/>
        <v>3.3832411957411956</v>
      </c>
      <c r="AC28" s="34">
        <f t="shared" si="29"/>
        <v>2.7069927069927067</v>
      </c>
      <c r="AD28" s="34">
        <f t="shared" si="29"/>
        <v>1.5946695863455018</v>
      </c>
      <c r="AE28" s="34">
        <f t="shared" si="29"/>
        <v>2.7099242099242091</v>
      </c>
      <c r="AF28" s="34">
        <f t="shared" si="29"/>
        <v>3.0059204631918273</v>
      </c>
      <c r="AG28" s="34">
        <f t="shared" si="29"/>
        <v>2.7046546546546542</v>
      </c>
      <c r="AH28" s="34"/>
      <c r="AI28" s="34">
        <f t="shared" si="29"/>
        <v>1.5995383364972708</v>
      </c>
      <c r="AJ28" s="34">
        <f t="shared" si="29"/>
        <v>0.782691035769011</v>
      </c>
      <c r="AK28" s="34">
        <f t="shared" si="29"/>
        <v>2.7085371085371084</v>
      </c>
      <c r="AL28" s="34">
        <f t="shared" si="29"/>
        <v>2.258729502884179</v>
      </c>
      <c r="AM28" s="34">
        <f t="shared" si="29"/>
        <v>1.5970857491390231</v>
      </c>
      <c r="AN28" s="34">
        <f t="shared" si="29"/>
        <v>1.1568935006435004</v>
      </c>
      <c r="AO28" s="34">
        <f t="shared" si="29"/>
        <v>0.87252252252252249</v>
      </c>
      <c r="AP28" s="34">
        <f t="shared" si="29"/>
        <v>0.74220304641991386</v>
      </c>
      <c r="AQ28" s="34">
        <f t="shared" si="29"/>
        <v>0.82784958871915382</v>
      </c>
      <c r="AR28" s="34">
        <f t="shared" si="29"/>
        <v>0.7050244436814308</v>
      </c>
      <c r="AS28" s="34">
        <f t="shared" si="29"/>
        <v>1.6009953190863289</v>
      </c>
      <c r="AT28" s="34">
        <f t="shared" si="29"/>
        <v>0.82931844888366624</v>
      </c>
      <c r="AU28" s="34">
        <f t="shared" si="29"/>
        <v>1.5977171082609483</v>
      </c>
      <c r="AV28" s="34">
        <f t="shared" si="29"/>
        <v>0.83328437132784949</v>
      </c>
      <c r="AW28" s="34">
        <f t="shared" si="29"/>
        <v>2.0096160096160096</v>
      </c>
      <c r="AX28" s="34">
        <f t="shared" si="29"/>
        <v>0.90769340769340789</v>
      </c>
      <c r="AY28" s="34">
        <f t="shared" si="29"/>
        <v>2.1695537397862976</v>
      </c>
      <c r="AZ28" s="34">
        <f t="shared" si="29"/>
        <v>1.0926067768173031</v>
      </c>
      <c r="BA28" s="34">
        <f t="shared" si="29"/>
        <v>2.2593816838421148</v>
      </c>
      <c r="BB28" s="34">
        <f t="shared" si="29"/>
        <v>1.8088875392246178</v>
      </c>
      <c r="BC28" s="34">
        <f t="shared" si="29"/>
        <v>2.2584743016397688</v>
      </c>
      <c r="BD28" s="34">
        <f t="shared" si="29"/>
        <v>1.8089280291527479</v>
      </c>
      <c r="BE28" s="34">
        <f t="shared" si="29"/>
        <v>1.5986641469438361</v>
      </c>
      <c r="BF28" s="34"/>
      <c r="BG28" s="34"/>
      <c r="BH28" s="34"/>
      <c r="BI28" s="34"/>
      <c r="BJ28" s="34">
        <f t="shared" si="29"/>
        <v>0.57257448909480102</v>
      </c>
      <c r="BK28" s="34">
        <f t="shared" si="29"/>
        <v>0.3853184721109249</v>
      </c>
      <c r="BL28" s="34">
        <f t="shared" si="29"/>
        <v>0.34582204359510826</v>
      </c>
      <c r="BM28" s="34">
        <f t="shared" si="29"/>
        <v>0.70213978562435897</v>
      </c>
      <c r="BN28" s="34"/>
      <c r="BO28" s="34"/>
      <c r="BP28" s="34">
        <f t="shared" si="29"/>
        <v>0.74054777669235494</v>
      </c>
      <c r="BQ28" s="34"/>
      <c r="BR28" s="34"/>
      <c r="BS28" s="34">
        <f t="shared" ref="BS28:DT31" si="30">(1-((BS$5*BS$4/1000)/($C$28-($D28/BS$1))))*($D28/($C$28*BS$1))</f>
        <v>0.67240990990990979</v>
      </c>
      <c r="BT28" s="34">
        <f t="shared" si="30"/>
        <v>0.66644144144144124</v>
      </c>
      <c r="BU28" s="34">
        <f t="shared" si="30"/>
        <v>0.72088964376373721</v>
      </c>
      <c r="BV28" s="34">
        <f t="shared" si="30"/>
        <v>0.56432795484384846</v>
      </c>
      <c r="BW28" s="34">
        <f t="shared" si="30"/>
        <v>0.46383709942113976</v>
      </c>
      <c r="BX28" s="34">
        <f t="shared" si="30"/>
        <v>0.7740137538359152</v>
      </c>
      <c r="BY28" s="34">
        <f t="shared" si="30"/>
        <v>0.66863738738738732</v>
      </c>
      <c r="BZ28" s="34">
        <f t="shared" si="30"/>
        <v>0.55876172564316884</v>
      </c>
      <c r="CA28" s="34">
        <f t="shared" si="30"/>
        <v>0.79994329994329982</v>
      </c>
      <c r="CB28" s="34">
        <f t="shared" si="30"/>
        <v>0.66750187687687679</v>
      </c>
      <c r="CC28" s="34">
        <f t="shared" si="30"/>
        <v>0.78029910895847954</v>
      </c>
      <c r="CD28" s="34">
        <f t="shared" si="30"/>
        <v>0.78166093590170183</v>
      </c>
      <c r="CE28" s="34">
        <f t="shared" si="30"/>
        <v>0.6373293097119811</v>
      </c>
      <c r="CF28" s="34"/>
      <c r="CG28" s="34"/>
      <c r="CH28" s="34"/>
      <c r="CI28" s="34"/>
      <c r="CJ28" s="34"/>
      <c r="CK28" s="34"/>
      <c r="CL28" s="34">
        <f t="shared" si="30"/>
        <v>0.16839339339339338</v>
      </c>
      <c r="CM28" s="34"/>
      <c r="CN28" s="34"/>
      <c r="CO28" s="34"/>
      <c r="CP28" s="34"/>
      <c r="CQ28" s="34"/>
      <c r="CR28" s="34"/>
      <c r="CS28" s="34"/>
      <c r="CT28" s="34"/>
      <c r="CU28" s="34"/>
      <c r="CV28" s="34">
        <f t="shared" si="30"/>
        <v>0.15390537308345525</v>
      </c>
      <c r="CW28" s="34"/>
      <c r="CX28" s="34"/>
      <c r="CY28" s="34"/>
      <c r="CZ28" s="34"/>
      <c r="DA28" s="34"/>
      <c r="DB28" s="34"/>
      <c r="DC28" s="34">
        <f t="shared" si="30"/>
        <v>0.14189790733388533</v>
      </c>
      <c r="DD28" s="34"/>
      <c r="DE28" s="34"/>
      <c r="DF28" s="34">
        <f t="shared" si="30"/>
        <v>0.49258521282059498</v>
      </c>
      <c r="DG28" s="34">
        <f t="shared" si="30"/>
        <v>0.42301890597993258</v>
      </c>
      <c r="DH28" s="34">
        <f t="shared" si="30"/>
        <v>0.86388206388206379</v>
      </c>
      <c r="DI28" s="34">
        <f t="shared" si="30"/>
        <v>0.66893768768768758</v>
      </c>
      <c r="DJ28" s="34">
        <f t="shared" si="30"/>
        <v>0.70478035723044785</v>
      </c>
      <c r="DK28" s="34">
        <f t="shared" si="30"/>
        <v>2.3592087944454838</v>
      </c>
      <c r="DL28" s="34">
        <f t="shared" si="30"/>
        <v>1.1944061073036851</v>
      </c>
      <c r="DM28" s="34">
        <f t="shared" si="30"/>
        <v>2.7104676104676102</v>
      </c>
      <c r="DN28" s="34">
        <f t="shared" si="30"/>
        <v>2.0097510097510094</v>
      </c>
      <c r="DO28" s="34">
        <f t="shared" si="30"/>
        <v>1.5994169212815159</v>
      </c>
      <c r="DP28" s="34">
        <f t="shared" si="30"/>
        <v>1.3618329868329866</v>
      </c>
      <c r="DQ28" s="34">
        <f t="shared" si="30"/>
        <v>2.7104676104676102</v>
      </c>
      <c r="DR28" s="34">
        <f t="shared" si="30"/>
        <v>2.0097510097510094</v>
      </c>
      <c r="DS28" s="34">
        <f t="shared" si="30"/>
        <v>1.5994169212815159</v>
      </c>
      <c r="DT28" s="34">
        <f t="shared" si="30"/>
        <v>1.3618329868329866</v>
      </c>
      <c r="DU28" s="34"/>
      <c r="DV28" s="34"/>
      <c r="DW28" s="34"/>
      <c r="DX28" s="34"/>
      <c r="DY28" s="34"/>
      <c r="DZ28" s="34"/>
      <c r="EA28" s="34"/>
      <c r="EB28" s="34"/>
      <c r="EC28" s="34"/>
      <c r="ED28" s="34"/>
      <c r="EE28" s="34"/>
      <c r="EF28" s="34"/>
      <c r="EG28" s="34">
        <f t="shared" ref="EG28:GO31" si="31">(1-((EG$5*EG$4/1000)/($C$28-($D28/EG$1))))*($D28/($C$28*EG$1))</f>
        <v>0.75922169142508122</v>
      </c>
      <c r="EH28" s="34"/>
      <c r="EI28" s="34">
        <f t="shared" si="31"/>
        <v>0.86879606879606874</v>
      </c>
      <c r="EJ28" s="34">
        <f t="shared" si="31"/>
        <v>0.7791991718120308</v>
      </c>
      <c r="EK28" s="34">
        <f t="shared" si="31"/>
        <v>0.88191763191763228</v>
      </c>
      <c r="EL28" s="34">
        <f t="shared" si="31"/>
        <v>0.7832148153625581</v>
      </c>
      <c r="EM28" s="34">
        <f t="shared" si="31"/>
        <v>0.78359892039782597</v>
      </c>
      <c r="EN28" s="34">
        <f t="shared" si="31"/>
        <v>0.59628575944365403</v>
      </c>
      <c r="EO28" s="34">
        <f t="shared" si="31"/>
        <v>0.79054772967221665</v>
      </c>
      <c r="EP28" s="34">
        <f t="shared" si="31"/>
        <v>0.66965090090090074</v>
      </c>
      <c r="EQ28" s="34">
        <f t="shared" si="31"/>
        <v>0.66812124624624614</v>
      </c>
      <c r="ER28" s="34">
        <f t="shared" si="31"/>
        <v>0.87289107289107282</v>
      </c>
      <c r="ES28" s="34">
        <f t="shared" si="31"/>
        <v>0.78401794407266356</v>
      </c>
      <c r="ET28" s="34">
        <f t="shared" si="31"/>
        <v>0.80416245122127461</v>
      </c>
      <c r="EU28" s="34">
        <f t="shared" si="31"/>
        <v>0.6678866366366365</v>
      </c>
      <c r="EV28" s="34">
        <f t="shared" si="31"/>
        <v>0.70397043400673154</v>
      </c>
      <c r="EW28" s="34"/>
      <c r="EX28" s="34">
        <f t="shared" si="31"/>
        <v>0.82770270270270263</v>
      </c>
      <c r="EY28" s="34">
        <f t="shared" si="31"/>
        <v>0.70369306303970536</v>
      </c>
      <c r="EZ28" s="34"/>
      <c r="FA28" s="34">
        <f t="shared" si="31"/>
        <v>0.86420966420966416</v>
      </c>
      <c r="FB28" s="34">
        <f t="shared" si="31"/>
        <v>0.66756756756756741</v>
      </c>
      <c r="FC28" s="34">
        <f t="shared" si="31"/>
        <v>0.70268343271973022</v>
      </c>
      <c r="FD28" s="34"/>
      <c r="FE28" s="34"/>
      <c r="FF28" s="34">
        <f t="shared" si="31"/>
        <v>0.66638513513513498</v>
      </c>
      <c r="FG28" s="34"/>
      <c r="FH28" s="34">
        <f t="shared" si="31"/>
        <v>0.65850225225225212</v>
      </c>
      <c r="FI28" s="34"/>
      <c r="FJ28" s="34"/>
      <c r="FK28" s="34"/>
      <c r="FL28" s="34"/>
      <c r="FM28" s="34"/>
      <c r="FN28" s="34"/>
      <c r="FO28" s="34"/>
      <c r="FP28" s="34"/>
      <c r="FQ28" s="34"/>
      <c r="FR28" s="34"/>
      <c r="FS28" s="34"/>
      <c r="FT28" s="34"/>
      <c r="FU28" s="34"/>
      <c r="FV28" s="34"/>
      <c r="FW28" s="34"/>
      <c r="FX28" s="34"/>
      <c r="FY28" s="34"/>
      <c r="FZ28" s="34"/>
      <c r="GA28" s="34"/>
      <c r="GB28" s="34"/>
      <c r="GC28" s="34"/>
      <c r="GD28" s="34"/>
      <c r="GE28" s="34">
        <f t="shared" si="31"/>
        <v>0.51814176814176804</v>
      </c>
      <c r="GF28" s="34"/>
      <c r="GG28" s="34"/>
      <c r="GH28" s="34">
        <f t="shared" si="31"/>
        <v>0.51835626835626825</v>
      </c>
      <c r="GI28" s="34"/>
      <c r="GJ28" s="34"/>
      <c r="GK28" s="34">
        <f t="shared" si="31"/>
        <v>0.4727286253554584</v>
      </c>
      <c r="GL28" s="34">
        <f t="shared" si="31"/>
        <v>0.57896944648976156</v>
      </c>
      <c r="GM28" s="34">
        <f t="shared" si="31"/>
        <v>0.48972925494664615</v>
      </c>
      <c r="GN28" s="34">
        <f t="shared" si="31"/>
        <v>0.57897569840441043</v>
      </c>
      <c r="GO28" s="34">
        <f t="shared" si="31"/>
        <v>0.48993815950337682</v>
      </c>
      <c r="GP28" s="34">
        <f t="shared" ref="GP28:GY35" si="32">(1-((GP$5*GP$4/1000)/($C$28-($D28/GP$1))))*($D28/($C$28*GP$1))</f>
        <v>0.84689364689364832</v>
      </c>
      <c r="GQ28" s="34">
        <f t="shared" si="32"/>
        <v>0.85694713805312883</v>
      </c>
      <c r="GR28" s="34">
        <f t="shared" si="32"/>
        <v>0.70634472948447524</v>
      </c>
      <c r="GS28" s="34"/>
      <c r="GT28" s="34">
        <f t="shared" si="32"/>
        <v>1.1137537537537539</v>
      </c>
      <c r="GU28" s="34">
        <f t="shared" si="32"/>
        <v>0.72551622156104678</v>
      </c>
      <c r="GV28" s="34"/>
      <c r="GW28" s="34"/>
      <c r="GX28" s="34">
        <f t="shared" si="32"/>
        <v>0.85694713805312883</v>
      </c>
      <c r="GY28" s="34">
        <f t="shared" si="32"/>
        <v>0.7639552385315096</v>
      </c>
      <c r="GZ28" s="34"/>
      <c r="HA28" s="34"/>
      <c r="HB28" s="34"/>
      <c r="HC28" s="34"/>
      <c r="HD28" s="34"/>
      <c r="HE28" s="34"/>
      <c r="HF28" s="34"/>
      <c r="HG28" s="34"/>
      <c r="HH28" s="34"/>
      <c r="HI28" s="34"/>
      <c r="HJ28" s="34"/>
      <c r="HK28" s="34"/>
      <c r="HL28" s="34"/>
      <c r="HM28" s="34"/>
      <c r="HN28" s="34"/>
      <c r="HO28" s="34"/>
      <c r="HP28" s="34"/>
      <c r="HQ28" s="34"/>
      <c r="HR28" s="34"/>
      <c r="HS28" s="34"/>
      <c r="HT28" s="34"/>
      <c r="HU28" s="34"/>
      <c r="HV28" s="34"/>
      <c r="HW28" s="34"/>
      <c r="HX28" s="34"/>
      <c r="HY28" s="18"/>
    </row>
    <row r="29" spans="1:233" x14ac:dyDescent="0.3">
      <c r="A29" s="54"/>
      <c r="B29" s="63"/>
      <c r="C29" s="60"/>
      <c r="D29" s="31">
        <v>8000</v>
      </c>
      <c r="E29" s="22"/>
      <c r="F29" s="10">
        <f t="shared" si="29"/>
        <v>0.88665028665028645</v>
      </c>
      <c r="G29" s="10">
        <f t="shared" si="29"/>
        <v>1.2941721349793096</v>
      </c>
      <c r="H29" s="10">
        <f t="shared" si="29"/>
        <v>0.84991724568763816</v>
      </c>
      <c r="I29" s="10">
        <f t="shared" si="29"/>
        <v>0.7325369078570706</v>
      </c>
      <c r="J29" s="10">
        <f t="shared" si="29"/>
        <v>4.0081647792410866</v>
      </c>
      <c r="K29" s="10">
        <f t="shared" si="29"/>
        <v>3.0056976016496253</v>
      </c>
      <c r="L29" s="10">
        <f t="shared" si="29"/>
        <v>3.6105614264783803</v>
      </c>
      <c r="M29" s="10">
        <f t="shared" si="29"/>
        <v>2.6792039557713485</v>
      </c>
      <c r="N29" s="10">
        <f t="shared" si="29"/>
        <v>2.1281149750290358</v>
      </c>
      <c r="O29" s="10">
        <f t="shared" si="29"/>
        <v>4.2461655080856193</v>
      </c>
      <c r="P29" s="10">
        <f t="shared" si="29"/>
        <v>3.6110227874933747</v>
      </c>
      <c r="Q29" s="10">
        <f t="shared" si="29"/>
        <v>2.4089614239507169</v>
      </c>
      <c r="R29" s="10">
        <f t="shared" si="29"/>
        <v>1.9025791356777466</v>
      </c>
      <c r="S29" s="10">
        <f t="shared" si="29"/>
        <v>4.2461655080856193</v>
      </c>
      <c r="T29" s="10">
        <f t="shared" si="29"/>
        <v>3.6110227874933747</v>
      </c>
      <c r="U29" s="10">
        <f t="shared" si="29"/>
        <v>2.4089614239507169</v>
      </c>
      <c r="V29" s="10">
        <f t="shared" si="29"/>
        <v>1.9025791356777466</v>
      </c>
      <c r="W29" s="10">
        <f t="shared" si="29"/>
        <v>3.6091835780417085</v>
      </c>
      <c r="X29" s="10">
        <f t="shared" si="29"/>
        <v>2.6748246014019883</v>
      </c>
      <c r="Y29" s="10">
        <f t="shared" si="29"/>
        <v>2.1259831697737095</v>
      </c>
      <c r="Z29" s="10">
        <f t="shared" si="29"/>
        <v>4.5091942842585508</v>
      </c>
      <c r="AA29" s="10">
        <f t="shared" si="29"/>
        <v>3.6133794694348316</v>
      </c>
      <c r="AB29" s="10">
        <f t="shared" si="29"/>
        <v>4.5089047916811404</v>
      </c>
      <c r="AC29" s="10">
        <f t="shared" si="29"/>
        <v>3.6073443685900424</v>
      </c>
      <c r="AD29" s="10">
        <f t="shared" si="29"/>
        <v>2.1231691868366789</v>
      </c>
      <c r="AE29" s="10">
        <f t="shared" si="29"/>
        <v>3.609900557997443</v>
      </c>
      <c r="AF29" s="10">
        <f t="shared" si="29"/>
        <v>4.0065977340219261</v>
      </c>
      <c r="AG29" s="10">
        <f t="shared" si="29"/>
        <v>3.6053056516724333</v>
      </c>
      <c r="AH29" s="10"/>
      <c r="AI29" s="10">
        <f t="shared" si="29"/>
        <v>2.1265886024662226</v>
      </c>
      <c r="AJ29" s="10">
        <f t="shared" si="29"/>
        <v>1.1156914332343795</v>
      </c>
      <c r="AK29" s="10">
        <f t="shared" si="29"/>
        <v>3.6086910439851612</v>
      </c>
      <c r="AL29" s="10">
        <f t="shared" si="29"/>
        <v>3.0084023303663474</v>
      </c>
      <c r="AM29" s="10">
        <f t="shared" si="29"/>
        <v>2.1248661038199184</v>
      </c>
      <c r="AN29" s="10">
        <f t="shared" si="29"/>
        <v>1.5118187049324772</v>
      </c>
      <c r="AO29" s="10">
        <f t="shared" si="29"/>
        <v>1.219837748195957</v>
      </c>
      <c r="AP29" s="10">
        <f t="shared" si="29"/>
        <v>3.8388388388393015</v>
      </c>
      <c r="AQ29" s="10">
        <f t="shared" si="29"/>
        <v>1.1536357786357785</v>
      </c>
      <c r="AR29" s="10">
        <f t="shared" si="29"/>
        <v>0.90203192086340311</v>
      </c>
      <c r="AS29" s="10">
        <f t="shared" si="29"/>
        <v>2.1276118689887791</v>
      </c>
      <c r="AT29" s="10">
        <f t="shared" si="29"/>
        <v>1.1512226512226509</v>
      </c>
      <c r="AU29" s="10">
        <f t="shared" si="29"/>
        <v>2.1253095193130269</v>
      </c>
      <c r="AV29" s="10">
        <f t="shared" si="29"/>
        <v>1.1447072072072071</v>
      </c>
      <c r="AW29" s="10">
        <f t="shared" si="29"/>
        <v>2.6754296437819658</v>
      </c>
      <c r="AX29" s="10">
        <f t="shared" si="29"/>
        <v>1.2962930900150631</v>
      </c>
      <c r="AY29" s="10">
        <f t="shared" si="29"/>
        <v>2.8889659037027458</v>
      </c>
      <c r="AZ29" s="10">
        <f t="shared" si="29"/>
        <v>1.3932474112007325</v>
      </c>
      <c r="BA29" s="10">
        <f t="shared" si="29"/>
        <v>3.0089459774617189</v>
      </c>
      <c r="BB29" s="10">
        <f t="shared" si="29"/>
        <v>2.4078039495598378</v>
      </c>
      <c r="BC29" s="10">
        <f t="shared" si="29"/>
        <v>3.008189598894246</v>
      </c>
      <c r="BD29" s="10">
        <f t="shared" si="29"/>
        <v>2.4078348155435947</v>
      </c>
      <c r="BE29" s="10">
        <f t="shared" si="29"/>
        <v>2.1259746425526882</v>
      </c>
      <c r="BF29" s="10"/>
      <c r="BG29" s="10"/>
      <c r="BH29" s="10"/>
      <c r="BI29" s="10"/>
      <c r="BJ29" s="10">
        <f t="shared" si="29"/>
        <v>0.76072803515590959</v>
      </c>
      <c r="BK29" s="10">
        <f t="shared" si="29"/>
        <v>0.51348142382625128</v>
      </c>
      <c r="BL29" s="10">
        <f t="shared" si="29"/>
        <v>0.46090189671125686</v>
      </c>
      <c r="BM29" s="10">
        <f t="shared" si="29"/>
        <v>0.88054254157585865</v>
      </c>
      <c r="BN29" s="10"/>
      <c r="BO29" s="10"/>
      <c r="BP29" s="10">
        <f t="shared" si="29"/>
        <v>4.3883883883889414</v>
      </c>
      <c r="BQ29" s="10"/>
      <c r="BR29" s="10"/>
      <c r="BS29" s="10">
        <f t="shared" si="30"/>
        <v>0.88665028665028645</v>
      </c>
      <c r="BT29" s="10">
        <f t="shared" si="30"/>
        <v>0.86060606060606049</v>
      </c>
      <c r="BU29" s="10">
        <f t="shared" si="30"/>
        <v>0.841927049555239</v>
      </c>
      <c r="BV29" s="10">
        <f t="shared" si="30"/>
        <v>0.74755230879726786</v>
      </c>
      <c r="BW29" s="10">
        <f t="shared" si="30"/>
        <v>0.6172757578375524</v>
      </c>
      <c r="BX29" s="10">
        <f t="shared" si="30"/>
        <v>1.1553151277253306</v>
      </c>
      <c r="BY29" s="10">
        <f t="shared" si="30"/>
        <v>0.87018837018837003</v>
      </c>
      <c r="BZ29" s="10">
        <f t="shared" si="30"/>
        <v>0.74069702232352819</v>
      </c>
      <c r="CA29" s="10">
        <f t="shared" si="30"/>
        <v>1.1419917354635456</v>
      </c>
      <c r="CB29" s="10">
        <f t="shared" si="30"/>
        <v>0.86523341523341513</v>
      </c>
      <c r="CC29" s="10">
        <f t="shared" si="30"/>
        <v>1.1266138600860098</v>
      </c>
      <c r="CD29" s="10">
        <f t="shared" si="30"/>
        <v>1.1203952520974902</v>
      </c>
      <c r="CE29" s="10">
        <f t="shared" si="30"/>
        <v>0.83734273764485223</v>
      </c>
      <c r="CF29" s="10"/>
      <c r="CG29" s="10"/>
      <c r="CH29" s="10"/>
      <c r="CI29" s="10"/>
      <c r="CJ29" s="10"/>
      <c r="CK29" s="10"/>
      <c r="CL29" s="10">
        <f t="shared" si="30"/>
        <v>0.22447360150848517</v>
      </c>
      <c r="CM29" s="10"/>
      <c r="CN29" s="10"/>
      <c r="CO29" s="10"/>
      <c r="CP29" s="10"/>
      <c r="CQ29" s="10"/>
      <c r="CR29" s="10"/>
      <c r="CS29" s="10"/>
      <c r="CT29" s="10"/>
      <c r="CU29" s="10"/>
      <c r="CV29" s="10">
        <f t="shared" si="30"/>
        <v>0.2051609377379231</v>
      </c>
      <c r="CW29" s="10"/>
      <c r="CX29" s="10"/>
      <c r="CY29" s="10"/>
      <c r="CZ29" s="10"/>
      <c r="DA29" s="10"/>
      <c r="DB29" s="10"/>
      <c r="DC29" s="10">
        <f t="shared" si="30"/>
        <v>0.18916993430867346</v>
      </c>
      <c r="DD29" s="10"/>
      <c r="DE29" s="10"/>
      <c r="DF29" s="10">
        <f t="shared" si="30"/>
        <v>0.65461810438768331</v>
      </c>
      <c r="DG29" s="10">
        <f t="shared" si="30"/>
        <v>0.56288647662487123</v>
      </c>
      <c r="DH29" s="10">
        <f t="shared" si="30"/>
        <v>1.2255120792434224</v>
      </c>
      <c r="DI29" s="10">
        <f t="shared" si="30"/>
        <v>0.87149877149877131</v>
      </c>
      <c r="DJ29" s="10">
        <f t="shared" si="30"/>
        <v>0.90021358876984159</v>
      </c>
      <c r="DK29" s="10">
        <f t="shared" si="30"/>
        <v>3.1411897046430606</v>
      </c>
      <c r="DL29" s="10">
        <f t="shared" si="30"/>
        <v>1.5747409920060977</v>
      </c>
      <c r="DM29" s="10">
        <f t="shared" si="30"/>
        <v>3.6103743882290589</v>
      </c>
      <c r="DN29" s="10">
        <f t="shared" si="30"/>
        <v>2.6755376870641041</v>
      </c>
      <c r="DO29" s="10">
        <f t="shared" si="30"/>
        <v>2.1265033302560092</v>
      </c>
      <c r="DP29" s="10">
        <f t="shared" si="30"/>
        <v>1.8079259034315209</v>
      </c>
      <c r="DQ29" s="10">
        <f t="shared" si="30"/>
        <v>3.6103743882290589</v>
      </c>
      <c r="DR29" s="10">
        <f t="shared" si="30"/>
        <v>2.6755376870641041</v>
      </c>
      <c r="DS29" s="10">
        <f t="shared" si="30"/>
        <v>2.1265033302560092</v>
      </c>
      <c r="DT29" s="10">
        <f t="shared" si="30"/>
        <v>1.8079259034315209</v>
      </c>
      <c r="DU29" s="10"/>
      <c r="DV29" s="10"/>
      <c r="DW29" s="10"/>
      <c r="DX29" s="10"/>
      <c r="DY29" s="10"/>
      <c r="DZ29" s="10"/>
      <c r="EA29" s="10"/>
      <c r="EB29" s="10"/>
      <c r="EC29" s="10"/>
      <c r="ED29" s="10"/>
      <c r="EE29" s="10"/>
      <c r="EF29" s="10"/>
      <c r="EG29" s="10">
        <f t="shared" si="31"/>
        <v>1.1627776845168152</v>
      </c>
      <c r="EH29" s="10"/>
      <c r="EI29" s="10">
        <f t="shared" si="31"/>
        <v>1.2222849715387027</v>
      </c>
      <c r="EJ29" s="10">
        <f t="shared" si="31"/>
        <v>1.1316365819228911</v>
      </c>
      <c r="EK29" s="10">
        <f t="shared" si="31"/>
        <v>1.3004542017994929</v>
      </c>
      <c r="EL29" s="10">
        <f t="shared" si="31"/>
        <v>1.1132996609311026</v>
      </c>
      <c r="EM29" s="10">
        <f t="shared" si="31"/>
        <v>1.1115456945753666</v>
      </c>
      <c r="EN29" s="10">
        <f t="shared" si="31"/>
        <v>0.7892656475571046</v>
      </c>
      <c r="EO29" s="10">
        <f t="shared" si="31"/>
        <v>1.0798148486852286</v>
      </c>
      <c r="EP29" s="10">
        <f t="shared" si="31"/>
        <v>0.87461097461097437</v>
      </c>
      <c r="EQ29" s="10">
        <f t="shared" si="31"/>
        <v>0.8679361179361178</v>
      </c>
      <c r="ER29" s="10">
        <f t="shared" si="31"/>
        <v>1.2195957151181029</v>
      </c>
      <c r="ES29" s="10">
        <f t="shared" si="31"/>
        <v>1.1096322767327449</v>
      </c>
      <c r="ET29" s="10">
        <f t="shared" si="31"/>
        <v>1.1309242881943178</v>
      </c>
      <c r="EU29" s="10">
        <f t="shared" si="31"/>
        <v>0.86691236691236673</v>
      </c>
      <c r="EV29" s="10">
        <f t="shared" si="31"/>
        <v>0.89418003227756959</v>
      </c>
      <c r="EW29" s="10"/>
      <c r="EX29" s="10">
        <f t="shared" si="31"/>
        <v>1.1538770913770913</v>
      </c>
      <c r="EY29" s="10">
        <f t="shared" si="31"/>
        <v>0.89211374580761338</v>
      </c>
      <c r="EZ29" s="10"/>
      <c r="FA29" s="10">
        <f t="shared" si="31"/>
        <v>1.2252969387297743</v>
      </c>
      <c r="FB29" s="10">
        <f t="shared" si="31"/>
        <v>0.86552006552006533</v>
      </c>
      <c r="FC29" s="10">
        <f t="shared" si="31"/>
        <v>0.88459246305697292</v>
      </c>
      <c r="FD29" s="10"/>
      <c r="FE29" s="10"/>
      <c r="FF29" s="10">
        <f t="shared" si="31"/>
        <v>0.86036036036036023</v>
      </c>
      <c r="FG29" s="10"/>
      <c r="FH29" s="10">
        <f t="shared" si="31"/>
        <v>0.82596232596232588</v>
      </c>
      <c r="FI29" s="10"/>
      <c r="FJ29" s="10"/>
      <c r="FK29" s="10"/>
      <c r="FL29" s="10"/>
      <c r="FM29" s="10"/>
      <c r="FN29" s="10"/>
      <c r="FO29" s="10"/>
      <c r="FP29" s="10"/>
      <c r="FQ29" s="10"/>
      <c r="FR29" s="10"/>
      <c r="FS29" s="10"/>
      <c r="FT29" s="10"/>
      <c r="FU29" s="10"/>
      <c r="FV29" s="10"/>
      <c r="FW29" s="10"/>
      <c r="FX29" s="10"/>
      <c r="FY29" s="10"/>
      <c r="FZ29" s="10"/>
      <c r="GA29" s="10"/>
      <c r="GB29" s="10"/>
      <c r="GC29" s="10"/>
      <c r="GD29" s="10"/>
      <c r="GE29" s="10">
        <f t="shared" si="31"/>
        <v>0.68964519303119742</v>
      </c>
      <c r="GF29" s="10"/>
      <c r="GG29" s="10"/>
      <c r="GH29" s="10">
        <f t="shared" si="31"/>
        <v>0.69009259302713022</v>
      </c>
      <c r="GI29" s="10"/>
      <c r="GJ29" s="10"/>
      <c r="GK29" s="10">
        <f t="shared" si="31"/>
        <v>0.62948561390196189</v>
      </c>
      <c r="GL29" s="10">
        <f t="shared" si="31"/>
        <v>0.76936842693025587</v>
      </c>
      <c r="GM29" s="10">
        <f t="shared" si="31"/>
        <v>0.65191375785200001</v>
      </c>
      <c r="GN29" s="10">
        <f t="shared" si="31"/>
        <v>0.76938393964486451</v>
      </c>
      <c r="GO29" s="10">
        <f t="shared" si="31"/>
        <v>0.65232462002058189</v>
      </c>
      <c r="GP29" s="10">
        <f t="shared" si="32"/>
        <v>1.3204419579089761</v>
      </c>
      <c r="GQ29" s="10">
        <f t="shared" si="32"/>
        <v>1.1781178142768538</v>
      </c>
      <c r="GR29" s="10">
        <f t="shared" si="32"/>
        <v>0.91186744446039458</v>
      </c>
      <c r="GS29" s="10"/>
      <c r="GT29" s="10">
        <f t="shared" si="32"/>
        <v>1.4494429123000547</v>
      </c>
      <c r="GU29" s="10">
        <f t="shared" si="32"/>
        <v>0.90574787973120907</v>
      </c>
      <c r="GV29" s="10"/>
      <c r="GW29" s="10"/>
      <c r="GX29" s="10">
        <f t="shared" si="32"/>
        <v>1.1781178142768538</v>
      </c>
      <c r="GY29" s="10">
        <f t="shared" si="32"/>
        <v>1.1142073750769406</v>
      </c>
      <c r="GZ29" s="10"/>
      <c r="HA29" s="10"/>
      <c r="HB29" s="10"/>
      <c r="HC29" s="10"/>
      <c r="HD29" s="10"/>
      <c r="HE29" s="10"/>
      <c r="HF29" s="10"/>
      <c r="HG29" s="10"/>
      <c r="HH29" s="10"/>
      <c r="HI29" s="10"/>
      <c r="HJ29" s="10"/>
      <c r="HK29" s="10"/>
      <c r="HL29" s="10"/>
      <c r="HM29" s="10"/>
      <c r="HN29" s="10"/>
      <c r="HO29" s="10"/>
      <c r="HP29" s="10"/>
      <c r="HQ29" s="10"/>
      <c r="HR29" s="10"/>
      <c r="HS29" s="10"/>
      <c r="HT29" s="10"/>
      <c r="HU29" s="10"/>
      <c r="HV29" s="10"/>
      <c r="HW29" s="10"/>
      <c r="HX29" s="10"/>
      <c r="HY29" s="15"/>
    </row>
    <row r="30" spans="1:233" x14ac:dyDescent="0.3">
      <c r="A30" s="54"/>
      <c r="B30" s="63"/>
      <c r="C30" s="60"/>
      <c r="D30" s="31">
        <v>10000</v>
      </c>
      <c r="E30" s="22"/>
      <c r="F30" s="10">
        <f t="shared" si="29"/>
        <v>1.1401222651222649</v>
      </c>
      <c r="G30" s="10">
        <f t="shared" si="29"/>
        <v>1.6129775577449994</v>
      </c>
      <c r="H30" s="10">
        <f t="shared" si="29"/>
        <v>1.0922915730608036</v>
      </c>
      <c r="I30" s="10">
        <f t="shared" si="29"/>
        <v>0.90743537456846923</v>
      </c>
      <c r="J30" s="10">
        <f t="shared" si="29"/>
        <v>5.0089060567690904</v>
      </c>
      <c r="K30" s="10">
        <f t="shared" si="29"/>
        <v>3.7562037228067755</v>
      </c>
      <c r="L30" s="10">
        <f t="shared" si="29"/>
        <v>4.510965978832302</v>
      </c>
      <c r="M30" s="10">
        <f t="shared" si="29"/>
        <v>3.345482185503128</v>
      </c>
      <c r="N30" s="10">
        <f t="shared" si="29"/>
        <v>2.6567915868477079</v>
      </c>
      <c r="O30" s="10">
        <f t="shared" si="29"/>
        <v>5.3056632955633098</v>
      </c>
      <c r="P30" s="10">
        <f t="shared" si="29"/>
        <v>4.5113944278468692</v>
      </c>
      <c r="Q30" s="10">
        <f t="shared" si="29"/>
        <v>3.0087433760597175</v>
      </c>
      <c r="R30" s="10">
        <f t="shared" si="29"/>
        <v>2.3756531568434203</v>
      </c>
      <c r="S30" s="10">
        <f t="shared" si="29"/>
        <v>5.3056632955633098</v>
      </c>
      <c r="T30" s="10">
        <f t="shared" si="29"/>
        <v>4.5113944278468692</v>
      </c>
      <c r="U30" s="10">
        <f t="shared" si="29"/>
        <v>3.0087433760597175</v>
      </c>
      <c r="V30" s="10">
        <f t="shared" si="29"/>
        <v>2.3756531568434203</v>
      </c>
      <c r="W30" s="10">
        <f t="shared" si="29"/>
        <v>4.509686421640148</v>
      </c>
      <c r="X30" s="10">
        <f t="shared" si="29"/>
        <v>3.3415713776511526</v>
      </c>
      <c r="Y30" s="10">
        <f t="shared" si="29"/>
        <v>2.6549828394559221</v>
      </c>
      <c r="Z30" s="10">
        <f t="shared" si="29"/>
        <v>5.6350672170224696</v>
      </c>
      <c r="AA30" s="10">
        <f t="shared" si="29"/>
        <v>4.5135829917320915</v>
      </c>
      <c r="AB30" s="10">
        <f t="shared" si="29"/>
        <v>5.6347933536649482</v>
      </c>
      <c r="AC30" s="10">
        <f t="shared" si="29"/>
        <v>4.5079784154334277</v>
      </c>
      <c r="AD30" s="10">
        <f t="shared" si="29"/>
        <v>2.6525952928987642</v>
      </c>
      <c r="AE30" s="10">
        <f t="shared" si="29"/>
        <v>4.5103522545681924</v>
      </c>
      <c r="AF30" s="10">
        <f t="shared" si="29"/>
        <v>5.0074368294813176</v>
      </c>
      <c r="AG30" s="10">
        <f t="shared" si="29"/>
        <v>4.5060851339771641</v>
      </c>
      <c r="AH30" s="10"/>
      <c r="AI30" s="10">
        <f t="shared" si="29"/>
        <v>2.6554965237151893</v>
      </c>
      <c r="AJ30" s="10">
        <f t="shared" si="29"/>
        <v>1.337713781337234</v>
      </c>
      <c r="AK30" s="10">
        <f t="shared" si="29"/>
        <v>4.5092290233678405</v>
      </c>
      <c r="AL30" s="10">
        <f t="shared" si="29"/>
        <v>3.758662902269772</v>
      </c>
      <c r="AM30" s="10">
        <f t="shared" si="29"/>
        <v>2.654035055822626</v>
      </c>
      <c r="AN30" s="10">
        <f t="shared" si="29"/>
        <v>1.8842526173433705</v>
      </c>
      <c r="AO30" s="10">
        <f t="shared" si="29"/>
        <v>1.5108476740213264</v>
      </c>
      <c r="AP30" s="10">
        <f t="shared" si="29"/>
        <v>1.2653839098062203</v>
      </c>
      <c r="AQ30" s="10">
        <f t="shared" si="29"/>
        <v>1.4182967497884622</v>
      </c>
      <c r="AR30" s="10">
        <f t="shared" si="29"/>
        <v>1.2015245828679666</v>
      </c>
      <c r="AS30" s="10">
        <f t="shared" si="29"/>
        <v>2.6563647224632465</v>
      </c>
      <c r="AT30" s="10">
        <f t="shared" si="29"/>
        <v>1.4173634960927775</v>
      </c>
      <c r="AU30" s="10">
        <f t="shared" si="29"/>
        <v>2.6544112752801174</v>
      </c>
      <c r="AV30" s="10">
        <f t="shared" si="29"/>
        <v>1.4148437111144292</v>
      </c>
      <c r="AW30" s="10">
        <f t="shared" si="29"/>
        <v>3.3421116866307017</v>
      </c>
      <c r="AX30" s="10">
        <f t="shared" si="29"/>
        <v>1.6142274863205095</v>
      </c>
      <c r="AY30" s="10">
        <f t="shared" si="29"/>
        <v>3.6091025281336693</v>
      </c>
      <c r="AZ30" s="10">
        <f t="shared" si="29"/>
        <v>1.7372747174071674</v>
      </c>
      <c r="BA30" s="10">
        <f t="shared" si="29"/>
        <v>3.7591571942716979</v>
      </c>
      <c r="BB30" s="10">
        <f t="shared" si="29"/>
        <v>3.0077303690497086</v>
      </c>
      <c r="BC30" s="10">
        <f t="shared" si="29"/>
        <v>3.7584694836603232</v>
      </c>
      <c r="BD30" s="10">
        <f t="shared" si="29"/>
        <v>3.0077573825699755</v>
      </c>
      <c r="BE30" s="10">
        <f t="shared" si="29"/>
        <v>2.6549756044663546</v>
      </c>
      <c r="BF30" s="10"/>
      <c r="BG30" s="10"/>
      <c r="BH30" s="10"/>
      <c r="BI30" s="10"/>
      <c r="BJ30" s="10">
        <f t="shared" si="29"/>
        <v>0.91637009104407874</v>
      </c>
      <c r="BK30" s="10">
        <f t="shared" si="29"/>
        <v>0.64125652212294793</v>
      </c>
      <c r="BL30" s="10">
        <f t="shared" si="29"/>
        <v>0.57575197269019018</v>
      </c>
      <c r="BM30" s="10">
        <f t="shared" si="29"/>
        <v>1.20901288958901</v>
      </c>
      <c r="BN30" s="10"/>
      <c r="BO30" s="10"/>
      <c r="BP30" s="10">
        <f t="shared" si="29"/>
        <v>1.2681207103517858</v>
      </c>
      <c r="BQ30" s="10"/>
      <c r="BR30" s="10"/>
      <c r="BS30" s="10">
        <f t="shared" si="30"/>
        <v>1.1401222651222649</v>
      </c>
      <c r="BT30" s="10">
        <f t="shared" si="30"/>
        <v>1.1657014157014156</v>
      </c>
      <c r="BU30" s="10">
        <f t="shared" si="30"/>
        <v>1.2372070626966059</v>
      </c>
      <c r="BV30" s="10">
        <f t="shared" si="30"/>
        <v>0.88351799409259557</v>
      </c>
      <c r="BW30" s="10">
        <f t="shared" si="30"/>
        <v>0.76808704056797661</v>
      </c>
      <c r="BX30" s="10">
        <f t="shared" si="30"/>
        <v>1.3468440372048469</v>
      </c>
      <c r="BY30" s="10">
        <f t="shared" si="30"/>
        <v>1.1562902187902186</v>
      </c>
      <c r="BZ30" s="10">
        <f t="shared" si="30"/>
        <v>0.88755676408115436</v>
      </c>
      <c r="CA30" s="10">
        <f t="shared" si="30"/>
        <v>1.3807519697572053</v>
      </c>
      <c r="CB30" s="10">
        <f t="shared" si="30"/>
        <v>1.1611566924066923</v>
      </c>
      <c r="CC30" s="10">
        <f t="shared" si="30"/>
        <v>1.3402305721900769</v>
      </c>
      <c r="CD30" s="10">
        <f t="shared" si="30"/>
        <v>1.3387976547702101</v>
      </c>
      <c r="CE30" s="10">
        <f t="shared" si="30"/>
        <v>1.1230767961537189</v>
      </c>
      <c r="CF30" s="10"/>
      <c r="CG30" s="10"/>
      <c r="CH30" s="10"/>
      <c r="CI30" s="10"/>
      <c r="CJ30" s="10"/>
      <c r="CK30" s="10"/>
      <c r="CL30" s="10">
        <f t="shared" si="30"/>
        <v>0.28051837103561239</v>
      </c>
      <c r="CM30" s="10"/>
      <c r="CN30" s="10"/>
      <c r="CO30" s="10"/>
      <c r="CP30" s="10"/>
      <c r="CQ30" s="10"/>
      <c r="CR30" s="10"/>
      <c r="CS30" s="10"/>
      <c r="CT30" s="10"/>
      <c r="CU30" s="10"/>
      <c r="CV30" s="10">
        <f t="shared" si="30"/>
        <v>0.25638537770253539</v>
      </c>
      <c r="CW30" s="10"/>
      <c r="CX30" s="10"/>
      <c r="CY30" s="10"/>
      <c r="CZ30" s="10"/>
      <c r="DA30" s="10"/>
      <c r="DB30" s="10"/>
      <c r="DC30" s="10">
        <f t="shared" si="30"/>
        <v>0.23642408559486833</v>
      </c>
      <c r="DD30" s="10"/>
      <c r="DE30" s="10"/>
      <c r="DF30" s="10">
        <f t="shared" si="30"/>
        <v>0.81041940752331454</v>
      </c>
      <c r="DG30" s="10">
        <f t="shared" si="30"/>
        <v>0.70079496796568419</v>
      </c>
      <c r="DH30" s="10">
        <f t="shared" si="30"/>
        <v>1.5136933340526153</v>
      </c>
      <c r="DI30" s="10">
        <f t="shared" si="30"/>
        <v>1.1550032175032172</v>
      </c>
      <c r="DJ30" s="10">
        <f t="shared" si="30"/>
        <v>1.2021582088212859</v>
      </c>
      <c r="DK30" s="10">
        <f t="shared" si="30"/>
        <v>3.923928599286636</v>
      </c>
      <c r="DL30" s="10">
        <f t="shared" si="30"/>
        <v>1.9643616627056859</v>
      </c>
      <c r="DM30" s="10">
        <f t="shared" si="30"/>
        <v>4.5107922832858556</v>
      </c>
      <c r="DN30" s="10">
        <f t="shared" si="30"/>
        <v>3.3422081703770496</v>
      </c>
      <c r="DO30" s="10">
        <f t="shared" si="30"/>
        <v>2.6554241738195175</v>
      </c>
      <c r="DP30" s="10">
        <f t="shared" si="30"/>
        <v>2.2571537364702832</v>
      </c>
      <c r="DQ30" s="10">
        <f t="shared" si="30"/>
        <v>4.5107922832858556</v>
      </c>
      <c r="DR30" s="10">
        <f t="shared" si="30"/>
        <v>3.3422081703770496</v>
      </c>
      <c r="DS30" s="10">
        <f t="shared" si="30"/>
        <v>2.6554241738195175</v>
      </c>
      <c r="DT30" s="10">
        <f t="shared" si="30"/>
        <v>2.2571537364702832</v>
      </c>
      <c r="DU30" s="10"/>
      <c r="DV30" s="10"/>
      <c r="DW30" s="10"/>
      <c r="DX30" s="10"/>
      <c r="DY30" s="10"/>
      <c r="DZ30" s="10"/>
      <c r="EA30" s="10"/>
      <c r="EB30" s="10"/>
      <c r="EC30" s="10"/>
      <c r="ED30" s="10"/>
      <c r="EE30" s="10"/>
      <c r="EF30" s="10"/>
      <c r="EG30" s="10">
        <f t="shared" si="31"/>
        <v>1.3041709230050036</v>
      </c>
      <c r="EH30" s="10"/>
      <c r="EI30" s="10">
        <f t="shared" si="31"/>
        <v>1.5120749492006975</v>
      </c>
      <c r="EJ30" s="10">
        <f t="shared" si="31"/>
        <v>1.3413879285676618</v>
      </c>
      <c r="EK30" s="10">
        <f t="shared" si="31"/>
        <v>1.616679727144843</v>
      </c>
      <c r="EL30" s="10">
        <f t="shared" si="31"/>
        <v>1.3371626592526695</v>
      </c>
      <c r="EM30" s="10">
        <f t="shared" si="31"/>
        <v>1.3367585030573226</v>
      </c>
      <c r="EN30" s="10">
        <f t="shared" si="31"/>
        <v>3.8703703703708388</v>
      </c>
      <c r="EO30" s="10">
        <f t="shared" si="31"/>
        <v>1.3294469500687713</v>
      </c>
      <c r="EP30" s="10">
        <f t="shared" si="31"/>
        <v>1.1519465894465892</v>
      </c>
      <c r="EQ30" s="10">
        <f t="shared" si="31"/>
        <v>1.1585022522522521</v>
      </c>
      <c r="ER30" s="10">
        <f t="shared" si="31"/>
        <v>1.5107262951574325</v>
      </c>
      <c r="ES30" s="10">
        <f t="shared" si="31"/>
        <v>1.3363176053896715</v>
      </c>
      <c r="ET30" s="10">
        <f t="shared" si="31"/>
        <v>1.3772649374743613</v>
      </c>
      <c r="EU30" s="10">
        <f t="shared" si="31"/>
        <v>1.1595077220077217</v>
      </c>
      <c r="EV30" s="10">
        <f t="shared" si="31"/>
        <v>1.2042606949391172</v>
      </c>
      <c r="EW30" s="10"/>
      <c r="EX30" s="10">
        <f t="shared" si="31"/>
        <v>1.4183900751580307</v>
      </c>
      <c r="EY30" s="10">
        <f t="shared" si="31"/>
        <v>1.2049807244315252</v>
      </c>
      <c r="EZ30" s="10"/>
      <c r="FA30" s="10">
        <f t="shared" si="31"/>
        <v>1.5135854417291541</v>
      </c>
      <c r="FB30" s="10">
        <f t="shared" si="31"/>
        <v>1.1608751608751608</v>
      </c>
      <c r="FC30" s="10">
        <f t="shared" si="31"/>
        <v>1.2076016317838902</v>
      </c>
      <c r="FD30" s="10"/>
      <c r="FE30" s="10"/>
      <c r="FF30" s="10">
        <f t="shared" si="31"/>
        <v>1.1659427284427282</v>
      </c>
      <c r="FG30" s="10"/>
      <c r="FH30" s="10">
        <f t="shared" si="31"/>
        <v>1.1997265122265122</v>
      </c>
      <c r="FI30" s="10"/>
      <c r="FJ30" s="10"/>
      <c r="FK30" s="10"/>
      <c r="FL30" s="10"/>
      <c r="FM30" s="10"/>
      <c r="FN30" s="10"/>
      <c r="FO30" s="10"/>
      <c r="FP30" s="10"/>
      <c r="FQ30" s="10"/>
      <c r="FR30" s="10"/>
      <c r="FS30" s="10"/>
      <c r="FT30" s="10"/>
      <c r="FU30" s="10"/>
      <c r="FV30" s="10"/>
      <c r="FW30" s="10"/>
      <c r="FX30" s="10"/>
      <c r="FY30" s="10"/>
      <c r="FZ30" s="10"/>
      <c r="GA30" s="10"/>
      <c r="GB30" s="10"/>
      <c r="GC30" s="10"/>
      <c r="GD30" s="10"/>
      <c r="GE30" s="10">
        <f t="shared" si="31"/>
        <v>0.85662336310004694</v>
      </c>
      <c r="GF30" s="10"/>
      <c r="GG30" s="10"/>
      <c r="GH30" s="10">
        <f t="shared" si="31"/>
        <v>0.85790703018682279</v>
      </c>
      <c r="GI30" s="10"/>
      <c r="GJ30" s="10"/>
      <c r="GK30" s="10">
        <f t="shared" si="31"/>
        <v>0.78428962417381076</v>
      </c>
      <c r="GL30" s="10">
        <f t="shared" si="31"/>
        <v>0.91836618402083314</v>
      </c>
      <c r="GM30" s="10">
        <f t="shared" si="31"/>
        <v>0.81117398764457582</v>
      </c>
      <c r="GN30" s="10">
        <f t="shared" si="31"/>
        <v>0.91850564236462584</v>
      </c>
      <c r="GO30" s="10">
        <f t="shared" si="31"/>
        <v>0.8121523415641061</v>
      </c>
      <c r="GP30" s="10">
        <f t="shared" si="32"/>
        <v>1.6441078726059468</v>
      </c>
      <c r="GQ30" s="10">
        <f t="shared" si="32"/>
        <v>1.4600871019377504</v>
      </c>
      <c r="GR30" s="10">
        <f t="shared" si="32"/>
        <v>1.1980972424841045</v>
      </c>
      <c r="GS30" s="10"/>
      <c r="GT30" s="10">
        <f t="shared" si="32"/>
        <v>1.8073084320275328</v>
      </c>
      <c r="GU30" s="10">
        <f t="shared" si="32"/>
        <v>1.227648231749197</v>
      </c>
      <c r="GV30" s="10"/>
      <c r="GW30" s="10"/>
      <c r="GX30" s="10">
        <f t="shared" si="32"/>
        <v>1.4600871019377504</v>
      </c>
      <c r="GY30" s="10">
        <f t="shared" si="32"/>
        <v>1.2979090557565893</v>
      </c>
      <c r="GZ30" s="10"/>
      <c r="HA30" s="10"/>
      <c r="HB30" s="10"/>
      <c r="HC30" s="10"/>
      <c r="HD30" s="10"/>
      <c r="HE30" s="10"/>
      <c r="HF30" s="10"/>
      <c r="HG30" s="10"/>
      <c r="HH30" s="10"/>
      <c r="HI30" s="10"/>
      <c r="HJ30" s="10"/>
      <c r="HK30" s="10"/>
      <c r="HL30" s="10"/>
      <c r="HM30" s="10"/>
      <c r="HN30" s="10"/>
      <c r="HO30" s="10"/>
      <c r="HP30" s="10"/>
      <c r="HQ30" s="10"/>
      <c r="HR30" s="10"/>
      <c r="HS30" s="10"/>
      <c r="HT30" s="10"/>
      <c r="HU30" s="10"/>
      <c r="HV30" s="10"/>
      <c r="HW30" s="10"/>
      <c r="HX30" s="10"/>
      <c r="HY30" s="15"/>
    </row>
    <row r="31" spans="1:233" x14ac:dyDescent="0.3">
      <c r="A31" s="54"/>
      <c r="B31" s="63"/>
      <c r="C31" s="60"/>
      <c r="D31" s="31">
        <v>12000</v>
      </c>
      <c r="E31" s="22"/>
      <c r="F31" s="10">
        <f t="shared" si="29"/>
        <v>1.3573804573804571</v>
      </c>
      <c r="G31" s="10">
        <f t="shared" si="29"/>
        <v>1.933819563487613</v>
      </c>
      <c r="H31" s="10">
        <f t="shared" si="29"/>
        <v>1.2930005598167031</v>
      </c>
      <c r="I31" s="10">
        <f t="shared" si="29"/>
        <v>1.1142727361214753</v>
      </c>
      <c r="J31" s="10">
        <f t="shared" si="29"/>
        <v>6.0097512029125708</v>
      </c>
      <c r="K31" s="10">
        <f t="shared" si="29"/>
        <v>4.5068146552722386</v>
      </c>
      <c r="L31" s="10">
        <f t="shared" si="29"/>
        <v>5.4115735367269098</v>
      </c>
      <c r="M31" s="10">
        <f t="shared" si="29"/>
        <v>4.0122294904034321</v>
      </c>
      <c r="N31" s="10">
        <f t="shared" si="29"/>
        <v>3.1860833674451898</v>
      </c>
      <c r="O31" s="10">
        <f t="shared" si="29"/>
        <v>6.3653136096293119</v>
      </c>
      <c r="P31" s="10">
        <f t="shared" si="29"/>
        <v>5.411982534681921</v>
      </c>
      <c r="Q31" s="10">
        <f t="shared" si="29"/>
        <v>3.6089030206677259</v>
      </c>
      <c r="R31" s="10">
        <f t="shared" si="29"/>
        <v>2.8492845399877815</v>
      </c>
      <c r="S31" s="10">
        <f t="shared" si="29"/>
        <v>6.3653136096293119</v>
      </c>
      <c r="T31" s="10">
        <f t="shared" si="29"/>
        <v>5.411982534681921</v>
      </c>
      <c r="U31" s="10">
        <f t="shared" si="29"/>
        <v>3.6089030206677259</v>
      </c>
      <c r="V31" s="10">
        <f t="shared" si="29"/>
        <v>2.8492845399877815</v>
      </c>
      <c r="W31" s="10">
        <f t="shared" si="29"/>
        <v>5.410352069861271</v>
      </c>
      <c r="X31" s="10">
        <f t="shared" si="29"/>
        <v>4.008579055563394</v>
      </c>
      <c r="Y31" s="10">
        <f t="shared" si="29"/>
        <v>3.1844405868089734</v>
      </c>
      <c r="Z31" s="10">
        <f t="shared" si="29"/>
        <v>6.7610392082223072</v>
      </c>
      <c r="AA31" s="10">
        <f t="shared" si="29"/>
        <v>5.4140717404521075</v>
      </c>
      <c r="AB31" s="10">
        <f t="shared" si="29"/>
        <v>6.7607748593664088</v>
      </c>
      <c r="AC31" s="10">
        <f t="shared" si="29"/>
        <v>5.4087216050406228</v>
      </c>
      <c r="AD31" s="10">
        <f t="shared" si="29"/>
        <v>3.1822721163691683</v>
      </c>
      <c r="AE31" s="10">
        <f t="shared" si="29"/>
        <v>5.4109876747913548</v>
      </c>
      <c r="AF31" s="10">
        <f t="shared" si="29"/>
        <v>6.008340674207501</v>
      </c>
      <c r="AG31" s="10">
        <f t="shared" si="29"/>
        <v>5.4069142762394282</v>
      </c>
      <c r="AH31" s="10"/>
      <c r="AI31" s="10">
        <f t="shared" si="29"/>
        <v>3.1849071365096586</v>
      </c>
      <c r="AJ31" s="10">
        <f t="shared" si="29"/>
        <v>1.5983241843397222</v>
      </c>
      <c r="AK31" s="10">
        <f t="shared" si="29"/>
        <v>5.4099154369093014</v>
      </c>
      <c r="AL31" s="10">
        <f t="shared" si="29"/>
        <v>4.5091334908172946</v>
      </c>
      <c r="AM31" s="10">
        <f t="shared" si="29"/>
        <v>3.1835797697555965</v>
      </c>
      <c r="AN31" s="10">
        <f t="shared" si="29"/>
        <v>2.258449996759349</v>
      </c>
      <c r="AO31" s="10">
        <f t="shared" si="29"/>
        <v>1.8088166818503892</v>
      </c>
      <c r="AP31" s="10">
        <f t="shared" si="29"/>
        <v>1.5099980219740696</v>
      </c>
      <c r="AQ31" s="10">
        <f t="shared" si="29"/>
        <v>1.6967408585055643</v>
      </c>
      <c r="AR31" s="10">
        <f t="shared" si="29"/>
        <v>1.4309684485123078</v>
      </c>
      <c r="AS31" s="10">
        <f t="shared" si="29"/>
        <v>3.1856956712150426</v>
      </c>
      <c r="AT31" s="10">
        <f t="shared" si="29"/>
        <v>1.696078431372549</v>
      </c>
      <c r="AU31" s="10">
        <f t="shared" si="29"/>
        <v>3.1839214681279291</v>
      </c>
      <c r="AV31" s="10">
        <f t="shared" si="29"/>
        <v>1.6942898781134075</v>
      </c>
      <c r="AW31" s="10">
        <f t="shared" si="29"/>
        <v>4.0090833919557678</v>
      </c>
      <c r="AX31" s="10">
        <f t="shared" si="29"/>
        <v>1.9348008352157728</v>
      </c>
      <c r="AY31" s="10">
        <f t="shared" si="29"/>
        <v>4.329492419248516</v>
      </c>
      <c r="AZ31" s="10">
        <f t="shared" si="29"/>
        <v>2.0828903603470077</v>
      </c>
      <c r="BA31" s="10">
        <f t="shared" si="29"/>
        <v>4.5095995738669252</v>
      </c>
      <c r="BB31" s="10">
        <f t="shared" si="29"/>
        <v>3.6079678294211166</v>
      </c>
      <c r="BC31" s="10">
        <f t="shared" si="29"/>
        <v>4.508951110493526</v>
      </c>
      <c r="BD31" s="10">
        <f t="shared" si="29"/>
        <v>3.6079927678543591</v>
      </c>
      <c r="BE31" s="10">
        <f t="shared" si="29"/>
        <v>3.184434015686429</v>
      </c>
      <c r="BF31" s="10"/>
      <c r="BG31" s="10"/>
      <c r="BH31" s="10"/>
      <c r="BI31" s="10"/>
      <c r="BJ31" s="10">
        <f t="shared" si="29"/>
        <v>1.1640657532073524</v>
      </c>
      <c r="BK31" s="10">
        <f t="shared" si="29"/>
        <v>0.76798638832537125</v>
      </c>
      <c r="BL31" s="10">
        <f t="shared" si="29"/>
        <v>0.69011292939058166</v>
      </c>
      <c r="BM31" s="10">
        <f t="shared" si="29"/>
        <v>1.4349117857889786</v>
      </c>
      <c r="BN31" s="10"/>
      <c r="BO31" s="10"/>
      <c r="BP31" s="10">
        <f t="shared" si="29"/>
        <v>1.5116433799068527</v>
      </c>
      <c r="BQ31" s="10"/>
      <c r="BR31" s="10"/>
      <c r="BS31" s="10">
        <f t="shared" si="30"/>
        <v>1.3573804573804571</v>
      </c>
      <c r="BT31" s="10">
        <f t="shared" si="30"/>
        <v>1.3683991683991683</v>
      </c>
      <c r="BU31" s="10">
        <f t="shared" si="30"/>
        <v>1.4721138236793352</v>
      </c>
      <c r="BV31" s="10">
        <f t="shared" si="30"/>
        <v>1.167106118598251</v>
      </c>
      <c r="BW31" s="10">
        <f t="shared" si="30"/>
        <v>0.89827522373578106</v>
      </c>
      <c r="BX31" s="10">
        <f t="shared" si="30"/>
        <v>1.6043585205627378</v>
      </c>
      <c r="BY31" s="10">
        <f t="shared" si="30"/>
        <v>1.364345114345114</v>
      </c>
      <c r="BZ31" s="10">
        <f t="shared" si="30"/>
        <v>1.1559282496782497</v>
      </c>
      <c r="CA31" s="10">
        <f t="shared" si="30"/>
        <v>1.6488147617801019</v>
      </c>
      <c r="CB31" s="10">
        <f t="shared" si="30"/>
        <v>1.3664414414414414</v>
      </c>
      <c r="CC31" s="10">
        <f t="shared" si="30"/>
        <v>1.5999875727955637</v>
      </c>
      <c r="CD31" s="10">
        <f t="shared" si="30"/>
        <v>1.5990405341126759</v>
      </c>
      <c r="CE31" s="10">
        <f t="shared" si="30"/>
        <v>1.3023327619740173</v>
      </c>
      <c r="CF31" s="10"/>
      <c r="CG31" s="10"/>
      <c r="CH31" s="10"/>
      <c r="CI31" s="10"/>
      <c r="CJ31" s="10"/>
      <c r="CK31" s="10"/>
      <c r="CL31" s="10">
        <f t="shared" si="30"/>
        <v>0.33651866151866144</v>
      </c>
      <c r="CM31" s="10"/>
      <c r="CN31" s="10"/>
      <c r="CO31" s="10"/>
      <c r="CP31" s="10"/>
      <c r="CQ31" s="10"/>
      <c r="CR31" s="10"/>
      <c r="CS31" s="10"/>
      <c r="CT31" s="10"/>
      <c r="CU31" s="10"/>
      <c r="CV31" s="10">
        <f t="shared" si="30"/>
        <v>0.30757173773933544</v>
      </c>
      <c r="CW31" s="10"/>
      <c r="CX31" s="10"/>
      <c r="CY31" s="10"/>
      <c r="CZ31" s="10"/>
      <c r="DA31" s="10"/>
      <c r="DB31" s="10"/>
      <c r="DC31" s="10">
        <f t="shared" si="30"/>
        <v>0.28365680737764021</v>
      </c>
      <c r="DD31" s="10"/>
      <c r="DE31" s="10"/>
      <c r="DF31" s="10">
        <f t="shared" si="30"/>
        <v>0.58231709607857163</v>
      </c>
      <c r="DG31" s="10">
        <f t="shared" si="30"/>
        <v>0.83113900288041065</v>
      </c>
      <c r="DH31" s="10">
        <f t="shared" si="30"/>
        <v>1.8109525255592671</v>
      </c>
      <c r="DI31" s="10">
        <f t="shared" si="30"/>
        <v>1.3637907137907135</v>
      </c>
      <c r="DJ31" s="10">
        <f t="shared" si="30"/>
        <v>1.4313021155126413</v>
      </c>
      <c r="DK31" s="10">
        <f t="shared" si="30"/>
        <v>4.7069440655810375</v>
      </c>
      <c r="DL31" s="10">
        <f t="shared" si="30"/>
        <v>2.3551864953840198</v>
      </c>
      <c r="DM31" s="10">
        <f t="shared" si="30"/>
        <v>5.411407726745149</v>
      </c>
      <c r="DN31" s="10">
        <f t="shared" si="30"/>
        <v>4.0091734520258342</v>
      </c>
      <c r="DO31" s="10">
        <f t="shared" si="30"/>
        <v>3.1848414252842105</v>
      </c>
      <c r="DP31" s="10">
        <f t="shared" si="30"/>
        <v>2.7070284570284562</v>
      </c>
      <c r="DQ31" s="10">
        <f t="shared" si="30"/>
        <v>5.411407726745149</v>
      </c>
      <c r="DR31" s="10">
        <f t="shared" si="30"/>
        <v>4.0091734520258342</v>
      </c>
      <c r="DS31" s="10">
        <f t="shared" si="30"/>
        <v>3.1848414252842105</v>
      </c>
      <c r="DT31" s="10">
        <f t="shared" si="30"/>
        <v>2.7070284570284562</v>
      </c>
      <c r="DU31" s="10"/>
      <c r="DV31" s="10"/>
      <c r="DW31" s="10"/>
      <c r="DX31" s="10"/>
      <c r="DY31" s="10"/>
      <c r="DZ31" s="10"/>
      <c r="EA31" s="10"/>
      <c r="EB31" s="10"/>
      <c r="EC31" s="10"/>
      <c r="ED31" s="10"/>
      <c r="EE31" s="10"/>
      <c r="EF31" s="10"/>
      <c r="EG31" s="10">
        <f t="shared" si="31"/>
        <v>1.5552634701570871</v>
      </c>
      <c r="EH31" s="10"/>
      <c r="EI31" s="10">
        <f t="shared" si="31"/>
        <v>1.8097378277153557</v>
      </c>
      <c r="EJ31" s="10">
        <f t="shared" si="31"/>
        <v>1.6007524886548192</v>
      </c>
      <c r="EK31" s="10">
        <f t="shared" si="31"/>
        <v>1.9367259968919719</v>
      </c>
      <c r="EL31" s="10">
        <f t="shared" si="31"/>
        <v>1.5979599386924581</v>
      </c>
      <c r="EM31" s="10">
        <f t="shared" si="31"/>
        <v>1.5976928252177973</v>
      </c>
      <c r="EN31" s="10">
        <f t="shared" si="31"/>
        <v>1.218331764600421</v>
      </c>
      <c r="EO31" s="10">
        <f t="shared" si="31"/>
        <v>1.5928604996307547</v>
      </c>
      <c r="EP31" s="10">
        <f t="shared" si="31"/>
        <v>1.3624740124740122</v>
      </c>
      <c r="EQ31" s="10">
        <f t="shared" si="31"/>
        <v>1.36529799029799</v>
      </c>
      <c r="ER31" s="10">
        <f t="shared" si="31"/>
        <v>1.8087255795120962</v>
      </c>
      <c r="ES31" s="10">
        <f t="shared" si="31"/>
        <v>1.5974014286999858</v>
      </c>
      <c r="ET31" s="10">
        <f t="shared" si="31"/>
        <v>1.6464208402590943</v>
      </c>
      <c r="EU31" s="10">
        <f t="shared" si="31"/>
        <v>1.3657311157311154</v>
      </c>
      <c r="EV31" s="10">
        <f t="shared" si="31"/>
        <v>1.4324092832864761</v>
      </c>
      <c r="EW31" s="10"/>
      <c r="EX31" s="10">
        <f t="shared" si="31"/>
        <v>1.6968071012188657</v>
      </c>
      <c r="EY31" s="10">
        <f t="shared" si="31"/>
        <v>1.4327884503323096</v>
      </c>
      <c r="EZ31" s="10"/>
      <c r="FA31" s="10">
        <f t="shared" si="31"/>
        <v>1.8108715457030062</v>
      </c>
      <c r="FB31" s="10">
        <f t="shared" si="31"/>
        <v>1.3663201663201658</v>
      </c>
      <c r="FC31" s="10">
        <f t="shared" si="31"/>
        <v>1.4341686183791444</v>
      </c>
      <c r="FD31" s="10"/>
      <c r="FE31" s="10"/>
      <c r="FF31" s="10">
        <f t="shared" si="31"/>
        <v>1.3685031185031185</v>
      </c>
      <c r="FG31" s="10"/>
      <c r="FH31" s="10">
        <f t="shared" si="31"/>
        <v>1.3830561330561328</v>
      </c>
      <c r="FI31" s="10"/>
      <c r="FJ31" s="10"/>
      <c r="FK31" s="10"/>
      <c r="FL31" s="10"/>
      <c r="FM31" s="10"/>
      <c r="FN31" s="10"/>
      <c r="FO31" s="10"/>
      <c r="FP31" s="10"/>
      <c r="FQ31" s="10"/>
      <c r="FR31" s="10"/>
      <c r="FS31" s="10"/>
      <c r="FT31" s="10"/>
      <c r="FU31" s="10"/>
      <c r="FV31" s="10"/>
      <c r="FW31" s="10"/>
      <c r="FX31" s="10"/>
      <c r="FY31" s="10"/>
      <c r="FZ31" s="10"/>
      <c r="GA31" s="10"/>
      <c r="GB31" s="10"/>
      <c r="GC31" s="10"/>
      <c r="GD31" s="10"/>
      <c r="GE31" s="10">
        <f t="shared" si="31"/>
        <v>1.0786191049348943</v>
      </c>
      <c r="GF31" s="10"/>
      <c r="GG31" s="10"/>
      <c r="GH31" s="10">
        <f t="shared" si="31"/>
        <v>1.073403362877047</v>
      </c>
      <c r="GI31" s="10"/>
      <c r="GJ31" s="10"/>
      <c r="GK31" s="10">
        <f t="shared" si="31"/>
        <v>0.91922342429343873</v>
      </c>
      <c r="GL31" s="10">
        <f t="shared" si="31"/>
        <v>1.1740887404803382</v>
      </c>
      <c r="GM31" s="10">
        <f t="shared" si="31"/>
        <v>0.88395928395928491</v>
      </c>
      <c r="GN31" s="10">
        <f t="shared" si="31"/>
        <v>1.1740565078899661</v>
      </c>
      <c r="GO31" s="10">
        <f t="shared" ref="EG31:GO35" si="33">(1-((GO$5*GO$4/1000)/($C$28-($D31/GO$1))))*($D31/($C$28*GO$1))</f>
        <v>0.89631449631449711</v>
      </c>
      <c r="GP31" s="10">
        <f t="shared" si="32"/>
        <v>1.9704434483060433</v>
      </c>
      <c r="GQ31" s="10">
        <f t="shared" si="32"/>
        <v>1.7488120802419482</v>
      </c>
      <c r="GR31" s="10">
        <f t="shared" si="32"/>
        <v>1.4291636133741394</v>
      </c>
      <c r="GS31" s="10"/>
      <c r="GT31" s="10">
        <f t="shared" si="32"/>
        <v>2.1667211397443951</v>
      </c>
      <c r="GU31" s="10">
        <f t="shared" si="32"/>
        <v>1.4667027073331949</v>
      </c>
      <c r="GV31" s="10"/>
      <c r="GW31" s="10"/>
      <c r="GX31" s="10">
        <f t="shared" si="32"/>
        <v>1.7488120802419482</v>
      </c>
      <c r="GY31" s="10">
        <f t="shared" si="32"/>
        <v>1.5513020619403597</v>
      </c>
      <c r="GZ31" s="10"/>
      <c r="HA31" s="10"/>
      <c r="HB31" s="10"/>
      <c r="HC31" s="10"/>
      <c r="HD31" s="10"/>
      <c r="HE31" s="10"/>
      <c r="HF31" s="10"/>
      <c r="HG31" s="10"/>
      <c r="HH31" s="10"/>
      <c r="HI31" s="10"/>
      <c r="HJ31" s="10"/>
      <c r="HK31" s="10"/>
      <c r="HL31" s="10"/>
      <c r="HM31" s="10"/>
      <c r="HN31" s="10"/>
      <c r="HO31" s="10"/>
      <c r="HP31" s="10"/>
      <c r="HQ31" s="10"/>
      <c r="HR31" s="10"/>
      <c r="HS31" s="10"/>
      <c r="HT31" s="10"/>
      <c r="HU31" s="10"/>
      <c r="HV31" s="10"/>
      <c r="HW31" s="10"/>
      <c r="HX31" s="10"/>
      <c r="HY31" s="15"/>
    </row>
    <row r="32" spans="1:233" x14ac:dyDescent="0.3">
      <c r="A32" s="54"/>
      <c r="B32" s="63"/>
      <c r="C32" s="60"/>
      <c r="D32" s="31">
        <v>14000</v>
      </c>
      <c r="E32" s="22"/>
      <c r="F32" s="10">
        <f t="shared" ref="F32:BP35" si="34">(1-((F$5*F$4/1000)/($C$28-($D32/F$1))))*($D32/($C$28*F$1))</f>
        <v>1.580862894144144</v>
      </c>
      <c r="G32" s="10">
        <f t="shared" si="34"/>
        <v>2.2551283297686169</v>
      </c>
      <c r="H32" s="10">
        <f t="shared" si="34"/>
        <v>1.5055070040099978</v>
      </c>
      <c r="I32" s="10">
        <f t="shared" si="34"/>
        <v>1.2916673880799439</v>
      </c>
      <c r="J32" s="10">
        <f t="shared" si="34"/>
        <v>7.0106482920180628</v>
      </c>
      <c r="K32" s="10">
        <f t="shared" si="34"/>
        <v>5.2574749237593261</v>
      </c>
      <c r="L32" s="10">
        <f t="shared" si="34"/>
        <v>6.3122807017543847</v>
      </c>
      <c r="M32" s="10">
        <f t="shared" si="34"/>
        <v>4.6791900810501801</v>
      </c>
      <c r="N32" s="10">
        <f t="shared" si="34"/>
        <v>3.7156293728871121</v>
      </c>
      <c r="O32" s="10">
        <f t="shared" si="34"/>
        <v>7.4250408984360341</v>
      </c>
      <c r="P32" s="10">
        <f t="shared" si="34"/>
        <v>6.3126768534238815</v>
      </c>
      <c r="Q32" s="10">
        <f t="shared" si="34"/>
        <v>4.2092279721145696</v>
      </c>
      <c r="R32" s="10">
        <f t="shared" si="34"/>
        <v>3.3231314151586613</v>
      </c>
      <c r="S32" s="10">
        <f t="shared" si="34"/>
        <v>7.4250408984360341</v>
      </c>
      <c r="T32" s="10">
        <f t="shared" si="34"/>
        <v>6.3126768534238815</v>
      </c>
      <c r="U32" s="10">
        <f t="shared" si="34"/>
        <v>4.2092279721145696</v>
      </c>
      <c r="V32" s="10">
        <f t="shared" si="34"/>
        <v>3.3231314151586613</v>
      </c>
      <c r="W32" s="10">
        <f t="shared" si="34"/>
        <v>6.3110976001468346</v>
      </c>
      <c r="X32" s="10">
        <f t="shared" si="34"/>
        <v>4.6757053639419057</v>
      </c>
      <c r="Y32" s="10">
        <f t="shared" si="34"/>
        <v>3.7140876394854136</v>
      </c>
      <c r="Z32" s="10">
        <f t="shared" si="34"/>
        <v>7.8870616362435717</v>
      </c>
      <c r="AA32" s="10">
        <f t="shared" si="34"/>
        <v>6.3147004389788757</v>
      </c>
      <c r="AB32" s="10">
        <f t="shared" si="34"/>
        <v>7.8868036885052586</v>
      </c>
      <c r="AC32" s="10">
        <f t="shared" si="34"/>
        <v>6.3095183468697886</v>
      </c>
      <c r="AD32" s="10">
        <f t="shared" si="34"/>
        <v>3.7120525513951725</v>
      </c>
      <c r="AE32" s="10">
        <f t="shared" si="34"/>
        <v>6.3117132412548358</v>
      </c>
      <c r="AF32" s="10">
        <f t="shared" si="34"/>
        <v>7.0092768989619509</v>
      </c>
      <c r="AG32" s="10">
        <f t="shared" si="34"/>
        <v>6.3077677847626905</v>
      </c>
      <c r="AH32" s="10"/>
      <c r="AI32" s="10">
        <f t="shared" si="34"/>
        <v>3.714525491771496</v>
      </c>
      <c r="AJ32" s="10">
        <f t="shared" si="34"/>
        <v>1.8616379042694635</v>
      </c>
      <c r="AK32" s="10">
        <f t="shared" si="34"/>
        <v>6.3106746814726433</v>
      </c>
      <c r="AL32" s="10">
        <f t="shared" si="34"/>
        <v>5.2597029368818342</v>
      </c>
      <c r="AM32" s="10">
        <f t="shared" si="34"/>
        <v>3.7132797711829242</v>
      </c>
      <c r="AN32" s="10">
        <f t="shared" si="34"/>
        <v>2.6331907322451595</v>
      </c>
      <c r="AO32" s="10">
        <f t="shared" si="34"/>
        <v>2.1080561487918437</v>
      </c>
      <c r="AP32" s="10">
        <f t="shared" si="34"/>
        <v>1.7583645563006416</v>
      </c>
      <c r="AQ32" s="10">
        <f t="shared" si="34"/>
        <v>1.9769758157229151</v>
      </c>
      <c r="AR32" s="10">
        <f t="shared" si="34"/>
        <v>1.6659014002840855</v>
      </c>
      <c r="AS32" s="10">
        <f t="shared" si="34"/>
        <v>3.7152655238043115</v>
      </c>
      <c r="AT32" s="10">
        <f t="shared" si="34"/>
        <v>1.9764271231788633</v>
      </c>
      <c r="AU32" s="10">
        <f t="shared" si="34"/>
        <v>3.713600451730477</v>
      </c>
      <c r="AV32" s="10">
        <f t="shared" si="34"/>
        <v>1.9749456533099223</v>
      </c>
      <c r="AW32" s="10">
        <f t="shared" si="34"/>
        <v>4.6761868051213371</v>
      </c>
      <c r="AX32" s="10">
        <f t="shared" si="34"/>
        <v>2.2559790005833169</v>
      </c>
      <c r="AY32" s="10">
        <f t="shared" si="34"/>
        <v>5.0500002006460791</v>
      </c>
      <c r="AZ32" s="10">
        <f t="shared" si="34"/>
        <v>2.4289360973852951</v>
      </c>
      <c r="BA32" s="10">
        <f t="shared" si="34"/>
        <v>5.2601507647379204</v>
      </c>
      <c r="BB32" s="10">
        <f t="shared" si="34"/>
        <v>4.2083414248362692</v>
      </c>
      <c r="BC32" s="10">
        <f t="shared" si="34"/>
        <v>5.2595276998946714</v>
      </c>
      <c r="BD32" s="10">
        <f t="shared" si="34"/>
        <v>4.2083650660970244</v>
      </c>
      <c r="BE32" s="10">
        <f t="shared" si="34"/>
        <v>3.7140814725518068</v>
      </c>
      <c r="BF32" s="10"/>
      <c r="BG32" s="10"/>
      <c r="BH32" s="10"/>
      <c r="BI32" s="10"/>
      <c r="BJ32" s="10">
        <f t="shared" si="34"/>
        <v>1.3489295371671475</v>
      </c>
      <c r="BK32" s="10">
        <f t="shared" si="34"/>
        <v>0.88959868959868948</v>
      </c>
      <c r="BL32" s="10">
        <f t="shared" si="34"/>
        <v>0.80309975002375467</v>
      </c>
      <c r="BM32" s="10">
        <f t="shared" si="34"/>
        <v>1.6688482723898364</v>
      </c>
      <c r="BN32" s="10"/>
      <c r="BO32" s="10"/>
      <c r="BP32" s="10">
        <f t="shared" si="34"/>
        <v>1.7596451311497914</v>
      </c>
      <c r="BQ32" s="10"/>
      <c r="BR32" s="10"/>
      <c r="BS32" s="10">
        <f t="shared" ref="BS32:DT35" si="35">(1-((BS$5*BS$4/1000)/($C$28-($D32/BS$1))))*($D32/($C$28*BS$1))</f>
        <v>1.580862894144144</v>
      </c>
      <c r="BT32" s="10">
        <f t="shared" si="35"/>
        <v>1.5886965090090088</v>
      </c>
      <c r="BU32" s="10">
        <f t="shared" si="35"/>
        <v>1.7129521221598087</v>
      </c>
      <c r="BV32" s="10">
        <f t="shared" si="35"/>
        <v>1.3419535462036793</v>
      </c>
      <c r="BW32" s="10">
        <f t="shared" si="35"/>
        <v>1.1179280274261252</v>
      </c>
      <c r="BX32" s="10">
        <f t="shared" si="35"/>
        <v>1.8664956758662312</v>
      </c>
      <c r="BY32" s="10">
        <f t="shared" si="35"/>
        <v>1.5858143299549545</v>
      </c>
      <c r="BZ32" s="10">
        <f t="shared" si="35"/>
        <v>1.327788015288015</v>
      </c>
      <c r="CA32" s="10">
        <f t="shared" si="35"/>
        <v>1.9198367872326516</v>
      </c>
      <c r="CB32" s="10">
        <f t="shared" si="35"/>
        <v>1.5873046874999999</v>
      </c>
      <c r="CC32" s="10">
        <f t="shared" si="35"/>
        <v>1.8629769680697801</v>
      </c>
      <c r="CD32" s="10">
        <f t="shared" si="35"/>
        <v>1.8622145813805486</v>
      </c>
      <c r="CE32" s="10">
        <f t="shared" si="35"/>
        <v>1.511737785689881</v>
      </c>
      <c r="CF32" s="10"/>
      <c r="CG32" s="10"/>
      <c r="CH32" s="10"/>
      <c r="CI32" s="10"/>
      <c r="CJ32" s="10"/>
      <c r="CK32" s="10"/>
      <c r="CL32" s="10">
        <f t="shared" si="35"/>
        <v>0.39246207173716463</v>
      </c>
      <c r="CM32" s="10"/>
      <c r="CN32" s="10"/>
      <c r="CO32" s="10"/>
      <c r="CP32" s="10"/>
      <c r="CQ32" s="10"/>
      <c r="CR32" s="10"/>
      <c r="CS32" s="10"/>
      <c r="CT32" s="10"/>
      <c r="CU32" s="10"/>
      <c r="CV32" s="10">
        <f t="shared" si="35"/>
        <v>0.3587108234995558</v>
      </c>
      <c r="CW32" s="10"/>
      <c r="CX32" s="10"/>
      <c r="CY32" s="10"/>
      <c r="CZ32" s="10"/>
      <c r="DA32" s="10"/>
      <c r="DB32" s="10"/>
      <c r="DC32" s="10">
        <f t="shared" si="35"/>
        <v>0.33086353695221493</v>
      </c>
      <c r="DD32" s="10"/>
      <c r="DE32" s="10"/>
      <c r="DF32" s="10">
        <f t="shared" si="35"/>
        <v>1.1820006426900913</v>
      </c>
      <c r="DG32" s="10">
        <f t="shared" si="35"/>
        <v>0.48601406016781601</v>
      </c>
      <c r="DH32" s="10">
        <f t="shared" si="35"/>
        <v>2.1098689970624571</v>
      </c>
      <c r="DI32" s="10">
        <f t="shared" si="35"/>
        <v>1.5854201858108103</v>
      </c>
      <c r="DJ32" s="10">
        <f t="shared" si="35"/>
        <v>1.6661507510007258</v>
      </c>
      <c r="DK32" s="10">
        <f t="shared" si="35"/>
        <v>5.490091137167834</v>
      </c>
      <c r="DL32" s="10">
        <f t="shared" si="35"/>
        <v>2.7464031478022339</v>
      </c>
      <c r="DM32" s="10">
        <f t="shared" si="35"/>
        <v>6.3121200997262097</v>
      </c>
      <c r="DN32" s="10">
        <f t="shared" si="35"/>
        <v>4.6762727767605217</v>
      </c>
      <c r="DO32" s="10">
        <f t="shared" si="35"/>
        <v>3.7144638224354281</v>
      </c>
      <c r="DP32" s="10">
        <f t="shared" si="35"/>
        <v>3.1571440687549468</v>
      </c>
      <c r="DQ32" s="10">
        <f t="shared" si="35"/>
        <v>6.3121200997262097</v>
      </c>
      <c r="DR32" s="10">
        <f t="shared" si="35"/>
        <v>4.6762727767605217</v>
      </c>
      <c r="DS32" s="10">
        <f t="shared" si="35"/>
        <v>3.7144638224354281</v>
      </c>
      <c r="DT32" s="10">
        <f t="shared" si="35"/>
        <v>3.1571440687549468</v>
      </c>
      <c r="DU32" s="10"/>
      <c r="DV32" s="10"/>
      <c r="DW32" s="10"/>
      <c r="DX32" s="10"/>
      <c r="DY32" s="10"/>
      <c r="DZ32" s="10"/>
      <c r="EA32" s="10"/>
      <c r="EB32" s="10"/>
      <c r="EC32" s="10"/>
      <c r="ED32" s="10"/>
      <c r="EE32" s="10"/>
      <c r="EF32" s="10"/>
      <c r="EG32" s="10">
        <f t="shared" si="33"/>
        <v>1.8104059115295068</v>
      </c>
      <c r="EH32" s="10"/>
      <c r="EI32" s="10">
        <f t="shared" si="33"/>
        <v>2.1088379933066577</v>
      </c>
      <c r="EJ32" s="10">
        <f t="shared" si="33"/>
        <v>1.8635927419341589</v>
      </c>
      <c r="EK32" s="10">
        <f t="shared" si="33"/>
        <v>2.2576479357054895</v>
      </c>
      <c r="EL32" s="10">
        <f t="shared" si="33"/>
        <v>1.8613446786197594</v>
      </c>
      <c r="EM32" s="10">
        <f t="shared" si="33"/>
        <v>1.8611296464766429</v>
      </c>
      <c r="EN32" s="10">
        <f t="shared" si="33"/>
        <v>1.4114191498231394</v>
      </c>
      <c r="EO32" s="10">
        <f t="shared" si="33"/>
        <v>1.8572395195238995</v>
      </c>
      <c r="EP32" s="10">
        <f t="shared" si="33"/>
        <v>1.5844840934684681</v>
      </c>
      <c r="EQ32" s="10">
        <f t="shared" si="33"/>
        <v>1.5864917652027024</v>
      </c>
      <c r="ER32" s="10">
        <f t="shared" si="33"/>
        <v>2.1079788235101584</v>
      </c>
      <c r="ES32" s="10">
        <f t="shared" si="33"/>
        <v>1.8608950659568797</v>
      </c>
      <c r="ET32" s="10">
        <f t="shared" si="33"/>
        <v>1.917880830676755</v>
      </c>
      <c r="EU32" s="10">
        <f t="shared" si="33"/>
        <v>1.5867996903153152</v>
      </c>
      <c r="EV32" s="10">
        <f t="shared" si="33"/>
        <v>1.6669781420150327</v>
      </c>
      <c r="EW32" s="10"/>
      <c r="EX32" s="10">
        <f t="shared" si="33"/>
        <v>1.9770306849773205</v>
      </c>
      <c r="EY32" s="10">
        <f t="shared" si="33"/>
        <v>1.6672614951021243</v>
      </c>
      <c r="EZ32" s="10"/>
      <c r="FA32" s="10">
        <f t="shared" si="33"/>
        <v>2.1098002634787374</v>
      </c>
      <c r="FB32" s="10">
        <f t="shared" si="33"/>
        <v>1.5872184684684683</v>
      </c>
      <c r="FC32" s="10">
        <f t="shared" si="33"/>
        <v>1.6682929003391371</v>
      </c>
      <c r="FD32" s="10"/>
      <c r="FE32" s="10"/>
      <c r="FF32" s="10">
        <f t="shared" si="33"/>
        <v>1.5887704110360359</v>
      </c>
      <c r="FG32" s="10"/>
      <c r="FH32" s="10">
        <f t="shared" si="33"/>
        <v>1.5991166948198197</v>
      </c>
      <c r="FI32" s="10"/>
      <c r="FJ32" s="10"/>
      <c r="FK32" s="10"/>
      <c r="FL32" s="10"/>
      <c r="FM32" s="10"/>
      <c r="FN32" s="10"/>
      <c r="FO32" s="10"/>
      <c r="FP32" s="10"/>
      <c r="FQ32" s="10"/>
      <c r="FR32" s="10"/>
      <c r="FS32" s="10"/>
      <c r="FT32" s="10"/>
      <c r="FU32" s="10"/>
      <c r="FV32" s="10"/>
      <c r="FW32" s="10"/>
      <c r="FX32" s="10"/>
      <c r="FY32" s="10"/>
      <c r="FZ32" s="10"/>
      <c r="GA32" s="10"/>
      <c r="GB32" s="10"/>
      <c r="GC32" s="10"/>
      <c r="GD32" s="10"/>
      <c r="GE32" s="10">
        <f t="shared" si="33"/>
        <v>1.2212246699217382</v>
      </c>
      <c r="GF32" s="10"/>
      <c r="GG32" s="10"/>
      <c r="GH32" s="10">
        <f t="shared" si="33"/>
        <v>1.2200948756323347</v>
      </c>
      <c r="GI32" s="10"/>
      <c r="GJ32" s="10"/>
      <c r="GK32" s="10">
        <f t="shared" si="33"/>
        <v>1.1228615023093789</v>
      </c>
      <c r="GL32" s="10">
        <f t="shared" si="33"/>
        <v>1.3623863013091608</v>
      </c>
      <c r="GM32" s="10">
        <f t="shared" si="33"/>
        <v>1.1601297590124404</v>
      </c>
      <c r="GN32" s="10">
        <f t="shared" si="33"/>
        <v>1.3623691506257061</v>
      </c>
      <c r="GO32" s="10">
        <f t="shared" si="33"/>
        <v>1.1584386824610289</v>
      </c>
      <c r="GP32" s="10">
        <f t="shared" si="32"/>
        <v>2.2974198102760486</v>
      </c>
      <c r="GQ32" s="10">
        <f t="shared" si="32"/>
        <v>2.0385981518503336</v>
      </c>
      <c r="GR32" s="10">
        <f t="shared" si="32"/>
        <v>1.6645526395895305</v>
      </c>
      <c r="GS32" s="10"/>
      <c r="GT32" s="10">
        <f t="shared" si="32"/>
        <v>2.5265824404285939</v>
      </c>
      <c r="GU32" s="10">
        <f t="shared" si="32"/>
        <v>1.7088213062419204</v>
      </c>
      <c r="GV32" s="10"/>
      <c r="GW32" s="10"/>
      <c r="GX32" s="10">
        <f t="shared" si="32"/>
        <v>2.0385981518503336</v>
      </c>
      <c r="GY32" s="10">
        <f t="shared" si="32"/>
        <v>1.8072679420994027</v>
      </c>
      <c r="GZ32" s="10"/>
      <c r="HA32" s="10"/>
      <c r="HB32" s="10"/>
      <c r="HC32" s="10"/>
      <c r="HD32" s="10"/>
      <c r="HE32" s="10"/>
      <c r="HF32" s="10"/>
      <c r="HG32" s="10"/>
      <c r="HH32" s="10"/>
      <c r="HI32" s="10"/>
      <c r="HJ32" s="10"/>
      <c r="HK32" s="10"/>
      <c r="HL32" s="10"/>
      <c r="HM32" s="10"/>
      <c r="HN32" s="10"/>
      <c r="HO32" s="10"/>
      <c r="HP32" s="10"/>
      <c r="HQ32" s="10"/>
      <c r="HR32" s="10"/>
      <c r="HS32" s="10"/>
      <c r="HT32" s="10"/>
      <c r="HU32" s="10"/>
      <c r="HV32" s="10"/>
      <c r="HW32" s="10"/>
      <c r="HX32" s="10"/>
      <c r="HY32" s="15"/>
    </row>
    <row r="33" spans="1:233" x14ac:dyDescent="0.3">
      <c r="A33" s="54"/>
      <c r="B33" s="63"/>
      <c r="C33" s="60"/>
      <c r="D33" s="31">
        <v>16000</v>
      </c>
      <c r="E33" s="22"/>
      <c r="F33" s="10">
        <f t="shared" si="34"/>
        <v>1.8053244255491441</v>
      </c>
      <c r="G33" s="10">
        <f t="shared" si="34"/>
        <v>2.5766176175006912</v>
      </c>
      <c r="H33" s="10">
        <f t="shared" si="34"/>
        <v>1.7192080379617825</v>
      </c>
      <c r="I33" s="10">
        <f t="shared" si="34"/>
        <v>1.4741090332098308</v>
      </c>
      <c r="J33" s="10">
        <f t="shared" si="34"/>
        <v>8.0115750659958618</v>
      </c>
      <c r="K33" s="10">
        <f t="shared" si="34"/>
        <v>6.0081623314976627</v>
      </c>
      <c r="L33" s="10">
        <f t="shared" si="34"/>
        <v>7.21304410361014</v>
      </c>
      <c r="M33" s="10">
        <f t="shared" si="34"/>
        <v>5.3462655405796733</v>
      </c>
      <c r="N33" s="10">
        <f t="shared" si="34"/>
        <v>4.2453048404492284</v>
      </c>
      <c r="O33" s="10">
        <f t="shared" si="34"/>
        <v>8.4848124369466795</v>
      </c>
      <c r="P33" s="10">
        <f t="shared" si="34"/>
        <v>7.2134311379594376</v>
      </c>
      <c r="Q33" s="10">
        <f t="shared" si="34"/>
        <v>4.8096399477614939</v>
      </c>
      <c r="R33" s="10">
        <f t="shared" si="34"/>
        <v>3.7970840427397703</v>
      </c>
      <c r="S33" s="10">
        <f t="shared" si="34"/>
        <v>8.4848124369466795</v>
      </c>
      <c r="T33" s="10">
        <f t="shared" si="34"/>
        <v>7.2134311379594376</v>
      </c>
      <c r="U33" s="10">
        <f t="shared" si="34"/>
        <v>4.8096399477614939</v>
      </c>
      <c r="V33" s="10">
        <f t="shared" si="34"/>
        <v>3.7970840427397703</v>
      </c>
      <c r="W33" s="10">
        <f t="shared" si="34"/>
        <v>7.2118882307561529</v>
      </c>
      <c r="X33" s="10">
        <f t="shared" si="34"/>
        <v>5.3428955628960759</v>
      </c>
      <c r="Y33" s="10">
        <f t="shared" si="34"/>
        <v>4.2438310944965032</v>
      </c>
      <c r="Z33" s="10">
        <f t="shared" si="34"/>
        <v>9.0131132257116491</v>
      </c>
      <c r="AA33" s="10">
        <f t="shared" si="34"/>
        <v>7.2154081512572059</v>
      </c>
      <c r="AB33" s="10">
        <f t="shared" si="34"/>
        <v>9.0128598790016099</v>
      </c>
      <c r="AC33" s="10">
        <f t="shared" si="34"/>
        <v>7.2103453235528683</v>
      </c>
      <c r="AD33" s="10">
        <f t="shared" si="34"/>
        <v>4.2418857498389055</v>
      </c>
      <c r="AE33" s="10">
        <f t="shared" si="34"/>
        <v>7.2124897030557387</v>
      </c>
      <c r="AF33" s="10">
        <f t="shared" si="34"/>
        <v>8.010231628571864</v>
      </c>
      <c r="AG33" s="10">
        <f t="shared" si="34"/>
        <v>7.2086350501444834</v>
      </c>
      <c r="AH33" s="10"/>
      <c r="AI33" s="10">
        <f t="shared" si="34"/>
        <v>4.2442496383470774</v>
      </c>
      <c r="AJ33" s="10">
        <f t="shared" si="34"/>
        <v>2.125735880364092</v>
      </c>
      <c r="AK33" s="10">
        <f t="shared" si="34"/>
        <v>7.2114750454373082</v>
      </c>
      <c r="AL33" s="10">
        <f t="shared" si="34"/>
        <v>6.010326763476133</v>
      </c>
      <c r="AM33" s="10">
        <f t="shared" si="34"/>
        <v>4.2430588516172749</v>
      </c>
      <c r="AN33" s="10">
        <f t="shared" si="34"/>
        <v>3.0081693387540458</v>
      </c>
      <c r="AO33" s="10">
        <f t="shared" si="34"/>
        <v>2.4077499340882635</v>
      </c>
      <c r="AP33" s="10">
        <f t="shared" si="34"/>
        <v>2.0076720076720074</v>
      </c>
      <c r="AQ33" s="10">
        <f t="shared" si="34"/>
        <v>2.2577937649880093</v>
      </c>
      <c r="AR33" s="10">
        <f t="shared" si="34"/>
        <v>1.9019693243857563</v>
      </c>
      <c r="AS33" s="10">
        <f t="shared" si="34"/>
        <v>4.2449570364043847</v>
      </c>
      <c r="AT33" s="10">
        <f t="shared" si="34"/>
        <v>2.2573076673796093</v>
      </c>
      <c r="AU33" s="10">
        <f t="shared" si="34"/>
        <v>4.2433653907754421</v>
      </c>
      <c r="AV33" s="10">
        <f t="shared" si="34"/>
        <v>2.25599520383693</v>
      </c>
      <c r="AW33" s="10">
        <f t="shared" si="34"/>
        <v>5.3433611519181516</v>
      </c>
      <c r="AX33" s="10">
        <f t="shared" si="34"/>
        <v>2.5773910810705569</v>
      </c>
      <c r="AY33" s="10">
        <f t="shared" si="34"/>
        <v>5.7705723871319323</v>
      </c>
      <c r="AZ33" s="10">
        <f t="shared" si="34"/>
        <v>2.7751596245925532</v>
      </c>
      <c r="BA33" s="10">
        <f t="shared" si="34"/>
        <v>6.0107618116016424</v>
      </c>
      <c r="BB33" s="10">
        <f t="shared" si="34"/>
        <v>4.8087866872397251</v>
      </c>
      <c r="BC33" s="10">
        <f t="shared" si="34"/>
        <v>6.0101565272531072</v>
      </c>
      <c r="BD33" s="10">
        <f t="shared" si="34"/>
        <v>4.808809440853639</v>
      </c>
      <c r="BE33" s="10">
        <f t="shared" si="34"/>
        <v>4.2438251995126919</v>
      </c>
      <c r="BF33" s="10"/>
      <c r="BG33" s="10"/>
      <c r="BH33" s="10"/>
      <c r="BI33" s="10"/>
      <c r="BJ33" s="10">
        <f t="shared" si="34"/>
        <v>1.538692536926495</v>
      </c>
      <c r="BK33" s="10">
        <f t="shared" si="34"/>
        <v>1.0728442728442729</v>
      </c>
      <c r="BL33" s="10">
        <f t="shared" si="34"/>
        <v>0.90844737653248275</v>
      </c>
      <c r="BM33" s="10">
        <f t="shared" si="34"/>
        <v>1.9044466827594657</v>
      </c>
      <c r="BN33" s="10"/>
      <c r="BO33" s="10"/>
      <c r="BP33" s="10">
        <f t="shared" si="34"/>
        <v>2.0087700087700084</v>
      </c>
      <c r="BQ33" s="10"/>
      <c r="BR33" s="10"/>
      <c r="BS33" s="10">
        <f t="shared" si="35"/>
        <v>1.8053244255491441</v>
      </c>
      <c r="BT33" s="10">
        <f t="shared" si="35"/>
        <v>1.8117623241218741</v>
      </c>
      <c r="BU33" s="10">
        <f t="shared" si="35"/>
        <v>1.9551510327608796</v>
      </c>
      <c r="BV33" s="10">
        <f t="shared" si="35"/>
        <v>1.5276650764325033</v>
      </c>
      <c r="BW33" s="10">
        <f t="shared" si="35"/>
        <v>1.2552183955777931</v>
      </c>
      <c r="BX33" s="10">
        <f t="shared" si="35"/>
        <v>2.1299739092116807</v>
      </c>
      <c r="BY33" s="10">
        <f t="shared" si="35"/>
        <v>1.8093936633262471</v>
      </c>
      <c r="BZ33" s="10">
        <f t="shared" si="35"/>
        <v>1.5114950279620936</v>
      </c>
      <c r="CA33" s="10">
        <f t="shared" si="35"/>
        <v>2.1917710780980317</v>
      </c>
      <c r="CB33" s="10">
        <f t="shared" si="35"/>
        <v>1.810618483652191</v>
      </c>
      <c r="CC33" s="10">
        <f t="shared" si="35"/>
        <v>2.1269041096440109</v>
      </c>
      <c r="CD33" s="10">
        <f t="shared" si="35"/>
        <v>2.1262389864043492</v>
      </c>
      <c r="CE33" s="10">
        <f t="shared" si="35"/>
        <v>1.7241956498996638</v>
      </c>
      <c r="CF33" s="10"/>
      <c r="CG33" s="10"/>
      <c r="CH33" s="10"/>
      <c r="CI33" s="10"/>
      <c r="CJ33" s="10"/>
      <c r="CK33" s="10"/>
      <c r="CL33" s="10">
        <f t="shared" si="35"/>
        <v>0.4483311180032491</v>
      </c>
      <c r="CM33" s="10"/>
      <c r="CN33" s="10"/>
      <c r="CO33" s="10"/>
      <c r="CP33" s="10"/>
      <c r="CQ33" s="10"/>
      <c r="CR33" s="10"/>
      <c r="CS33" s="10"/>
      <c r="CT33" s="10"/>
      <c r="CU33" s="10"/>
      <c r="CV33" s="10">
        <f t="shared" si="35"/>
        <v>0.4097902216064141</v>
      </c>
      <c r="CW33" s="10"/>
      <c r="CX33" s="10"/>
      <c r="CY33" s="10"/>
      <c r="CZ33" s="10"/>
      <c r="DA33" s="10"/>
      <c r="DB33" s="10"/>
      <c r="DC33" s="10">
        <f t="shared" si="35"/>
        <v>0.37803831735720272</v>
      </c>
      <c r="DD33" s="10"/>
      <c r="DE33" s="10"/>
      <c r="DF33" s="10">
        <f t="shared" si="35"/>
        <v>1.3362798016932806</v>
      </c>
      <c r="DG33" s="10">
        <f t="shared" si="35"/>
        <v>1.1645340997669067</v>
      </c>
      <c r="DH33" s="10">
        <f t="shared" si="35"/>
        <v>2.4093781147314335</v>
      </c>
      <c r="DI33" s="10">
        <f t="shared" si="35"/>
        <v>1.809069743901204</v>
      </c>
      <c r="DJ33" s="10">
        <f t="shared" si="35"/>
        <v>1.9021789470173778</v>
      </c>
      <c r="DK33" s="10">
        <f t="shared" si="35"/>
        <v>6.2733110922686093</v>
      </c>
      <c r="DL33" s="10">
        <f t="shared" si="35"/>
        <v>3.1377958205809189</v>
      </c>
      <c r="DM33" s="10">
        <f t="shared" si="35"/>
        <v>7.212887197792857</v>
      </c>
      <c r="DN33" s="10">
        <f t="shared" si="35"/>
        <v>5.3434442928149508</v>
      </c>
      <c r="DO33" s="10">
        <f t="shared" si="35"/>
        <v>4.2441906885089677</v>
      </c>
      <c r="DP33" s="10">
        <f t="shared" si="35"/>
        <v>3.6073755416315962</v>
      </c>
      <c r="DQ33" s="10">
        <f t="shared" si="35"/>
        <v>7.212887197792857</v>
      </c>
      <c r="DR33" s="10">
        <f t="shared" si="35"/>
        <v>5.3434442928149508</v>
      </c>
      <c r="DS33" s="10">
        <f t="shared" si="35"/>
        <v>4.2441906885089677</v>
      </c>
      <c r="DT33" s="10">
        <f t="shared" si="35"/>
        <v>3.6073755416315962</v>
      </c>
      <c r="DU33" s="10"/>
      <c r="DV33" s="10"/>
      <c r="DW33" s="10"/>
      <c r="DX33" s="10"/>
      <c r="DY33" s="10"/>
      <c r="DZ33" s="10"/>
      <c r="EA33" s="10"/>
      <c r="EB33" s="10"/>
      <c r="EC33" s="10"/>
      <c r="ED33" s="10"/>
      <c r="EE33" s="10"/>
      <c r="EF33" s="10"/>
      <c r="EG33" s="10">
        <f t="shared" si="33"/>
        <v>2.0666457118461974</v>
      </c>
      <c r="EH33" s="10"/>
      <c r="EI33" s="10">
        <f t="shared" si="33"/>
        <v>2.40845213521873</v>
      </c>
      <c r="EJ33" s="10">
        <f t="shared" si="33"/>
        <v>2.1274413245683528</v>
      </c>
      <c r="EK33" s="10">
        <f t="shared" si="33"/>
        <v>2.5789085429314369</v>
      </c>
      <c r="EL33" s="10">
        <f t="shared" si="33"/>
        <v>2.1254800637334528</v>
      </c>
      <c r="EM33" s="10">
        <f t="shared" si="33"/>
        <v>2.1252924648709843</v>
      </c>
      <c r="EN33" s="10">
        <f t="shared" si="33"/>
        <v>1.6092405217197228</v>
      </c>
      <c r="EO33" s="10">
        <f t="shared" si="33"/>
        <v>2.1218986309045045</v>
      </c>
      <c r="EP33" s="10">
        <f t="shared" si="33"/>
        <v>1.8083004352667269</v>
      </c>
      <c r="EQ33" s="10">
        <f t="shared" si="33"/>
        <v>1.80995039983804</v>
      </c>
      <c r="ER33" s="10">
        <f t="shared" si="33"/>
        <v>2.4076804856248106</v>
      </c>
      <c r="ES33" s="10">
        <f t="shared" si="33"/>
        <v>2.1250878115664729</v>
      </c>
      <c r="ET33" s="10">
        <f t="shared" si="33"/>
        <v>2.19005111972601</v>
      </c>
      <c r="EU33" s="10">
        <f t="shared" si="33"/>
        <v>1.8102034618888549</v>
      </c>
      <c r="EV33" s="10">
        <f t="shared" si="33"/>
        <v>1.9028745130223041</v>
      </c>
      <c r="EW33" s="10"/>
      <c r="EX33" s="10">
        <f t="shared" si="33"/>
        <v>2.257842374748849</v>
      </c>
      <c r="EY33" s="10">
        <f t="shared" si="33"/>
        <v>1.9031127205582377</v>
      </c>
      <c r="EZ33" s="10"/>
      <c r="FA33" s="10">
        <f t="shared" si="33"/>
        <v>2.4093163827639197</v>
      </c>
      <c r="FB33" s="10">
        <f t="shared" si="33"/>
        <v>1.8105476262779627</v>
      </c>
      <c r="FC33" s="10">
        <f t="shared" si="33"/>
        <v>1.9039797959890361</v>
      </c>
      <c r="FD33" s="10"/>
      <c r="FE33" s="10"/>
      <c r="FF33" s="10">
        <f t="shared" si="33"/>
        <v>1.81182305901407</v>
      </c>
      <c r="FG33" s="10"/>
      <c r="FH33" s="10">
        <f t="shared" si="33"/>
        <v>1.8203259439214492</v>
      </c>
      <c r="FI33" s="10"/>
      <c r="FJ33" s="10"/>
      <c r="FK33" s="10"/>
      <c r="FL33" s="10"/>
      <c r="FM33" s="10"/>
      <c r="FN33" s="10"/>
      <c r="FO33" s="10"/>
      <c r="FP33" s="10"/>
      <c r="FQ33" s="10"/>
      <c r="FR33" s="10"/>
      <c r="FS33" s="10"/>
      <c r="FT33" s="10"/>
      <c r="FU33" s="10"/>
      <c r="FV33" s="10"/>
      <c r="FW33" s="10"/>
      <c r="FX33" s="10"/>
      <c r="FY33" s="10"/>
      <c r="FZ33" s="10"/>
      <c r="GA33" s="10"/>
      <c r="GB33" s="10"/>
      <c r="GC33" s="10"/>
      <c r="GD33" s="10"/>
      <c r="GE33" s="10">
        <f t="shared" si="33"/>
        <v>1.3913388599205474</v>
      </c>
      <c r="GF33" s="10"/>
      <c r="GG33" s="10"/>
      <c r="GH33" s="10">
        <f t="shared" si="33"/>
        <v>1.3906271967313257</v>
      </c>
      <c r="GI33" s="10"/>
      <c r="GJ33" s="10"/>
      <c r="GK33" s="10">
        <f t="shared" si="33"/>
        <v>1.2720043162676942</v>
      </c>
      <c r="GL33" s="10">
        <f t="shared" si="33"/>
        <v>1.5545200914120205</v>
      </c>
      <c r="GM33" s="10">
        <f t="shared" si="33"/>
        <v>1.3177035994977944</v>
      </c>
      <c r="GN33" s="10">
        <f t="shared" si="33"/>
        <v>1.5545073959615938</v>
      </c>
      <c r="GO33" s="10">
        <f t="shared" si="33"/>
        <v>1.316790813360734</v>
      </c>
      <c r="GP33" s="10">
        <f t="shared" si="32"/>
        <v>2.6246484069627063</v>
      </c>
      <c r="GQ33" s="10">
        <f t="shared" si="32"/>
        <v>2.3287470759397961</v>
      </c>
      <c r="GR33" s="10">
        <f t="shared" si="32"/>
        <v>1.9008354565147123</v>
      </c>
      <c r="GS33" s="10"/>
      <c r="GT33" s="10">
        <f t="shared" si="32"/>
        <v>2.8866347687400311</v>
      </c>
      <c r="GU33" s="10">
        <f t="shared" si="32"/>
        <v>1.9516427723813117</v>
      </c>
      <c r="GV33" s="10"/>
      <c r="GW33" s="10"/>
      <c r="GX33" s="10">
        <f t="shared" si="32"/>
        <v>2.3287470759397961</v>
      </c>
      <c r="GY33" s="10">
        <f t="shared" si="32"/>
        <v>2.0639309679406881</v>
      </c>
      <c r="GZ33" s="10"/>
      <c r="HA33" s="10"/>
      <c r="HB33" s="10"/>
      <c r="HC33" s="10"/>
      <c r="HD33" s="10"/>
      <c r="HE33" s="10"/>
      <c r="HF33" s="10"/>
      <c r="HG33" s="10"/>
      <c r="HH33" s="10"/>
      <c r="HI33" s="10"/>
      <c r="HJ33" s="10"/>
      <c r="HK33" s="10"/>
      <c r="HL33" s="10"/>
      <c r="HM33" s="10"/>
      <c r="HN33" s="10"/>
      <c r="HO33" s="10"/>
      <c r="HP33" s="10"/>
      <c r="HQ33" s="10"/>
      <c r="HR33" s="10"/>
      <c r="HS33" s="10"/>
      <c r="HT33" s="10"/>
      <c r="HU33" s="10"/>
      <c r="HV33" s="10"/>
      <c r="HW33" s="10"/>
      <c r="HX33" s="10"/>
      <c r="HY33" s="15"/>
    </row>
    <row r="34" spans="1:233" x14ac:dyDescent="0.3">
      <c r="A34" s="54"/>
      <c r="B34" s="63"/>
      <c r="C34" s="60"/>
      <c r="D34" s="31">
        <v>18000</v>
      </c>
      <c r="E34" s="22"/>
      <c r="F34" s="10">
        <f t="shared" si="34"/>
        <v>2.0301209103840678</v>
      </c>
      <c r="G34" s="10">
        <f t="shared" si="34"/>
        <v>2.8981955114847167</v>
      </c>
      <c r="H34" s="10">
        <f t="shared" si="34"/>
        <v>1.9332775276758678</v>
      </c>
      <c r="I34" s="10">
        <f t="shared" si="34"/>
        <v>1.6573457817289803</v>
      </c>
      <c r="J34" s="10">
        <f t="shared" si="34"/>
        <v>9.0125203944101564</v>
      </c>
      <c r="K34" s="10">
        <f t="shared" si="34"/>
        <v>6.7588662606268217</v>
      </c>
      <c r="L34" s="10">
        <f t="shared" si="34"/>
        <v>8.113842359469734</v>
      </c>
      <c r="M34" s="10">
        <f t="shared" si="34"/>
        <v>6.0134099306264863</v>
      </c>
      <c r="N34" s="10">
        <f t="shared" si="34"/>
        <v>4.7750551678033251</v>
      </c>
      <c r="O34" s="10">
        <f t="shared" si="34"/>
        <v>9.5446117478929846</v>
      </c>
      <c r="P34" s="10">
        <f t="shared" si="34"/>
        <v>8.1142225876066156</v>
      </c>
      <c r="Q34" s="10">
        <f t="shared" si="34"/>
        <v>5.4101033548886299</v>
      </c>
      <c r="R34" s="10">
        <f t="shared" si="34"/>
        <v>4.2710963833709732</v>
      </c>
      <c r="S34" s="10">
        <f t="shared" si="34"/>
        <v>9.5446117478929846</v>
      </c>
      <c r="T34" s="10">
        <f t="shared" si="34"/>
        <v>8.1142225876066156</v>
      </c>
      <c r="U34" s="10">
        <f t="shared" si="34"/>
        <v>5.4101033548886299</v>
      </c>
      <c r="V34" s="10">
        <f t="shared" si="34"/>
        <v>4.2710963833709732</v>
      </c>
      <c r="W34" s="10">
        <f t="shared" si="34"/>
        <v>8.1127068132771551</v>
      </c>
      <c r="X34" s="10">
        <f t="shared" si="34"/>
        <v>6.0101241013058635</v>
      </c>
      <c r="Y34" s="10">
        <f t="shared" si="34"/>
        <v>4.7736302929073418</v>
      </c>
      <c r="Z34" s="10">
        <f t="shared" si="34"/>
        <v>10.139183192067806</v>
      </c>
      <c r="AA34" s="10">
        <f t="shared" si="34"/>
        <v>8.1161648340355566</v>
      </c>
      <c r="AB34" s="10">
        <f t="shared" si="34"/>
        <v>10.138933312010233</v>
      </c>
      <c r="AC34" s="10">
        <f t="shared" si="34"/>
        <v>8.1111910389476911</v>
      </c>
      <c r="AD34" s="10">
        <f t="shared" si="34"/>
        <v>4.7717494580446411</v>
      </c>
      <c r="AE34" s="10">
        <f t="shared" si="34"/>
        <v>8.1132977083547413</v>
      </c>
      <c r="AF34" s="10">
        <f t="shared" si="34"/>
        <v>9.011197924583751</v>
      </c>
      <c r="AG34" s="10">
        <f t="shared" si="34"/>
        <v>8.1095108416401178</v>
      </c>
      <c r="AH34" s="10"/>
      <c r="AI34" s="10">
        <f t="shared" si="34"/>
        <v>4.7740349573778005</v>
      </c>
      <c r="AJ34" s="10">
        <f t="shared" si="34"/>
        <v>2.390167908166152</v>
      </c>
      <c r="AK34" s="10">
        <f t="shared" si="34"/>
        <v>8.112300894049941</v>
      </c>
      <c r="AL34" s="10">
        <f t="shared" si="34"/>
        <v>6.7609836949625661</v>
      </c>
      <c r="AM34" s="10">
        <f t="shared" si="34"/>
        <v>4.7728836584618453</v>
      </c>
      <c r="AN34" s="10">
        <f t="shared" si="34"/>
        <v>3.3832731879606874</v>
      </c>
      <c r="AO34" s="10">
        <f t="shared" si="34"/>
        <v>2.707657657657657</v>
      </c>
      <c r="AP34" s="10">
        <f t="shared" si="34"/>
        <v>2.2573562771404494</v>
      </c>
      <c r="AQ34" s="10">
        <f t="shared" si="34"/>
        <v>2.5388736754375514</v>
      </c>
      <c r="AR34" s="10">
        <f t="shared" si="34"/>
        <v>2.1384601930068476</v>
      </c>
      <c r="AS34" s="10">
        <f t="shared" si="34"/>
        <v>4.7747188973278725</v>
      </c>
      <c r="AT34" s="10">
        <f t="shared" si="34"/>
        <v>2.5384271937135368</v>
      </c>
      <c r="AU34" s="10">
        <f t="shared" si="34"/>
        <v>4.7731800324402105</v>
      </c>
      <c r="AV34" s="10">
        <f t="shared" si="34"/>
        <v>2.5372216930586968</v>
      </c>
      <c r="AW34" s="10">
        <f t="shared" si="34"/>
        <v>6.010578064567266</v>
      </c>
      <c r="AX34" s="10">
        <f t="shared" si="34"/>
        <v>2.8989179752927203</v>
      </c>
      <c r="AY34" s="10">
        <f t="shared" si="34"/>
        <v>6.491183597390493</v>
      </c>
      <c r="AZ34" s="10">
        <f t="shared" si="34"/>
        <v>3.1214737043981398</v>
      </c>
      <c r="BA34" s="10">
        <f t="shared" si="34"/>
        <v>6.7614092966205632</v>
      </c>
      <c r="BB34" s="10">
        <f t="shared" si="34"/>
        <v>5.4092743049798253</v>
      </c>
      <c r="BC34" s="10">
        <f t="shared" si="34"/>
        <v>6.7608171551833509</v>
      </c>
      <c r="BD34" s="10">
        <f t="shared" si="34"/>
        <v>5.4092964129773939</v>
      </c>
      <c r="BE34" s="10">
        <f t="shared" si="34"/>
        <v>4.7736245934077566</v>
      </c>
      <c r="BF34" s="10"/>
      <c r="BG34" s="10"/>
      <c r="BH34" s="10"/>
      <c r="BI34" s="10"/>
      <c r="BJ34" s="10">
        <f t="shared" si="34"/>
        <v>1.7294695694564084</v>
      </c>
      <c r="BK34" s="10">
        <f t="shared" si="34"/>
        <v>1.1673980600809868</v>
      </c>
      <c r="BL34" s="10">
        <f t="shared" si="34"/>
        <v>1.0731662836925995</v>
      </c>
      <c r="BM34" s="10">
        <f t="shared" si="34"/>
        <v>2.1406644047468184</v>
      </c>
      <c r="BN34" s="10"/>
      <c r="BO34" s="10"/>
      <c r="BP34" s="10">
        <f t="shared" si="34"/>
        <v>2.2583446756108625</v>
      </c>
      <c r="BQ34" s="10"/>
      <c r="BR34" s="10"/>
      <c r="BS34" s="10">
        <f t="shared" si="35"/>
        <v>2.0301209103840678</v>
      </c>
      <c r="BT34" s="10">
        <f t="shared" si="35"/>
        <v>2.0357752489331435</v>
      </c>
      <c r="BU34" s="10">
        <f t="shared" si="35"/>
        <v>2.1978763359113662</v>
      </c>
      <c r="BV34" s="10">
        <f t="shared" si="35"/>
        <v>1.71549696471861</v>
      </c>
      <c r="BW34" s="10">
        <f t="shared" si="35"/>
        <v>1.4065894611400542</v>
      </c>
      <c r="BX34" s="10">
        <f t="shared" si="35"/>
        <v>2.3940233709768388</v>
      </c>
      <c r="BY34" s="10">
        <f t="shared" si="35"/>
        <v>2.0336948790896159</v>
      </c>
      <c r="BZ34" s="10">
        <f t="shared" si="35"/>
        <v>1.6973701642819288</v>
      </c>
      <c r="CA34" s="10">
        <f t="shared" si="35"/>
        <v>2.4641048376292898</v>
      </c>
      <c r="CB34" s="10">
        <f t="shared" si="35"/>
        <v>2.0347706258890468</v>
      </c>
      <c r="CC34" s="10">
        <f t="shared" si="35"/>
        <v>2.3912306816169853</v>
      </c>
      <c r="CD34" s="10">
        <f t="shared" si="35"/>
        <v>2.3906255989223504</v>
      </c>
      <c r="CE34" s="10">
        <f t="shared" si="35"/>
        <v>1.9375951232797706</v>
      </c>
      <c r="CF34" s="10"/>
      <c r="CG34" s="10"/>
      <c r="CH34" s="10"/>
      <c r="CI34" s="10"/>
      <c r="CJ34" s="10"/>
      <c r="CK34" s="10"/>
      <c r="CL34" s="10">
        <f t="shared" si="35"/>
        <v>0.5041003332099222</v>
      </c>
      <c r="CM34" s="10"/>
      <c r="CN34" s="10"/>
      <c r="CO34" s="10"/>
      <c r="CP34" s="10"/>
      <c r="CQ34" s="10"/>
      <c r="CR34" s="10"/>
      <c r="CS34" s="10"/>
      <c r="CT34" s="10"/>
      <c r="CU34" s="10"/>
      <c r="CV34" s="10">
        <f t="shared" si="35"/>
        <v>0.46079275575678447</v>
      </c>
      <c r="CW34" s="10"/>
      <c r="CX34" s="10"/>
      <c r="CY34" s="10"/>
      <c r="CZ34" s="10"/>
      <c r="DA34" s="10"/>
      <c r="DB34" s="10"/>
      <c r="DC34" s="10">
        <f t="shared" si="35"/>
        <v>0.42517322075895925</v>
      </c>
      <c r="DD34" s="10"/>
      <c r="DE34" s="10"/>
      <c r="DF34" s="10">
        <f t="shared" si="35"/>
        <v>1.4980314288159795</v>
      </c>
      <c r="DG34" s="10">
        <f t="shared" si="35"/>
        <v>1.293071170391463</v>
      </c>
      <c r="DH34" s="10">
        <f t="shared" si="35"/>
        <v>2.7091663091663087</v>
      </c>
      <c r="DI34" s="10">
        <f t="shared" si="35"/>
        <v>2.0334103840682785</v>
      </c>
      <c r="DJ34" s="10">
        <f t="shared" si="35"/>
        <v>2.1386467032309988</v>
      </c>
      <c r="DK34" s="10">
        <f t="shared" si="35"/>
        <v>7.0565756211090465</v>
      </c>
      <c r="DL34" s="10">
        <f t="shared" si="35"/>
        <v>3.5292826056882136</v>
      </c>
      <c r="DM34" s="10">
        <f t="shared" si="35"/>
        <v>8.1136882129277552</v>
      </c>
      <c r="DN34" s="10">
        <f t="shared" si="35"/>
        <v>6.0106591294353731</v>
      </c>
      <c r="DO34" s="10">
        <f t="shared" si="35"/>
        <v>4.7739779623819611</v>
      </c>
      <c r="DP34" s="10">
        <f t="shared" si="35"/>
        <v>4.0576716096627603</v>
      </c>
      <c r="DQ34" s="10">
        <f t="shared" si="35"/>
        <v>8.1136882129277552</v>
      </c>
      <c r="DR34" s="10">
        <f t="shared" si="35"/>
        <v>6.0106591294353731</v>
      </c>
      <c r="DS34" s="10">
        <f t="shared" si="35"/>
        <v>4.7739779623819611</v>
      </c>
      <c r="DT34" s="10">
        <f t="shared" si="35"/>
        <v>4.0576716096627603</v>
      </c>
      <c r="DU34" s="10"/>
      <c r="DV34" s="10"/>
      <c r="DW34" s="10"/>
      <c r="DX34" s="10"/>
      <c r="DY34" s="10"/>
      <c r="DZ34" s="10"/>
      <c r="EA34" s="10"/>
      <c r="EB34" s="10"/>
      <c r="EC34" s="10"/>
      <c r="ED34" s="10"/>
      <c r="EE34" s="10"/>
      <c r="EF34" s="10"/>
      <c r="EG34" s="10">
        <f t="shared" si="33"/>
        <v>2.3233392588231299</v>
      </c>
      <c r="EH34" s="10"/>
      <c r="EI34" s="10">
        <f t="shared" si="33"/>
        <v>2.7083083083083079</v>
      </c>
      <c r="EJ34" s="10">
        <f t="shared" si="33"/>
        <v>2.3917194022549593</v>
      </c>
      <c r="EK34" s="10">
        <f t="shared" si="33"/>
        <v>2.9003353804779461</v>
      </c>
      <c r="EL34" s="10">
        <f t="shared" si="33"/>
        <v>2.3899351840528307</v>
      </c>
      <c r="EM34" s="10">
        <f t="shared" si="33"/>
        <v>2.3897645197030619</v>
      </c>
      <c r="EN34" s="10">
        <f t="shared" si="33"/>
        <v>1.808249822856564</v>
      </c>
      <c r="EO34" s="10">
        <f t="shared" si="33"/>
        <v>2.3866770464663354</v>
      </c>
      <c r="EP34" s="10">
        <f t="shared" si="33"/>
        <v>2.0327347083926028</v>
      </c>
      <c r="EQ34" s="10">
        <f t="shared" si="33"/>
        <v>2.0341838549075391</v>
      </c>
      <c r="ER34" s="10">
        <f t="shared" si="33"/>
        <v>2.707593307593307</v>
      </c>
      <c r="ES34" s="10">
        <f t="shared" si="33"/>
        <v>2.3895783404124051</v>
      </c>
      <c r="ET34" s="10">
        <f t="shared" si="33"/>
        <v>2.4625324389236698</v>
      </c>
      <c r="EU34" s="10">
        <f t="shared" si="33"/>
        <v>2.0344061166429586</v>
      </c>
      <c r="EV34" s="10">
        <f t="shared" si="33"/>
        <v>2.1392655780656828</v>
      </c>
      <c r="EW34" s="10"/>
      <c r="EX34" s="10">
        <f t="shared" si="33"/>
        <v>2.5389183236099528</v>
      </c>
      <c r="EY34" s="10">
        <f t="shared" si="33"/>
        <v>2.1394775215022186</v>
      </c>
      <c r="EZ34" s="10"/>
      <c r="FA34" s="10">
        <f t="shared" si="33"/>
        <v>2.7091091091091086</v>
      </c>
      <c r="FB34" s="10">
        <f t="shared" si="33"/>
        <v>2.0347083926031293</v>
      </c>
      <c r="FC34" s="10">
        <f t="shared" si="33"/>
        <v>2.1402489956112083</v>
      </c>
      <c r="FD34" s="10"/>
      <c r="FE34" s="10"/>
      <c r="FF34" s="10">
        <f t="shared" si="33"/>
        <v>2.0358285917496439</v>
      </c>
      <c r="FG34" s="10"/>
      <c r="FH34" s="10">
        <f t="shared" si="33"/>
        <v>2.0432965860597441</v>
      </c>
      <c r="FI34" s="10"/>
      <c r="FJ34" s="10"/>
      <c r="FK34" s="10"/>
      <c r="FL34" s="10"/>
      <c r="FM34" s="10"/>
      <c r="FN34" s="10"/>
      <c r="FO34" s="10"/>
      <c r="FP34" s="10"/>
      <c r="FQ34" s="10"/>
      <c r="FR34" s="10"/>
      <c r="FS34" s="10"/>
      <c r="FT34" s="10"/>
      <c r="FU34" s="10"/>
      <c r="FV34" s="10"/>
      <c r="FW34" s="10"/>
      <c r="FX34" s="10"/>
      <c r="FY34" s="10"/>
      <c r="FZ34" s="10"/>
      <c r="GA34" s="10"/>
      <c r="GB34" s="10"/>
      <c r="GC34" s="10"/>
      <c r="GD34" s="10"/>
      <c r="GE34" s="10">
        <f t="shared" si="33"/>
        <v>1.5633960383031014</v>
      </c>
      <c r="GF34" s="10"/>
      <c r="GG34" s="10"/>
      <c r="GH34" s="10">
        <f t="shared" si="33"/>
        <v>1.5628434410962291</v>
      </c>
      <c r="GI34" s="10"/>
      <c r="GJ34" s="10"/>
      <c r="GK34" s="10">
        <f t="shared" si="33"/>
        <v>1.4278137786909713</v>
      </c>
      <c r="GL34" s="10">
        <f t="shared" si="33"/>
        <v>1.7474918854868176</v>
      </c>
      <c r="GM34" s="10">
        <f t="shared" si="33"/>
        <v>1.4795788723249859</v>
      </c>
      <c r="GN34" s="10">
        <f t="shared" si="33"/>
        <v>1.7474813239287765</v>
      </c>
      <c r="GO34" s="10">
        <f t="shared" si="33"/>
        <v>1.4789066975595471</v>
      </c>
      <c r="GP34" s="10">
        <f t="shared" si="32"/>
        <v>2.9520020077397122</v>
      </c>
      <c r="GQ34" s="10">
        <f t="shared" si="32"/>
        <v>2.6190630335782923</v>
      </c>
      <c r="GR34" s="10">
        <f t="shared" si="32"/>
        <v>2.1374513422489381</v>
      </c>
      <c r="GS34" s="10"/>
      <c r="GT34" s="10">
        <f t="shared" si="32"/>
        <v>3.2467860631716046</v>
      </c>
      <c r="GU34" s="10">
        <f t="shared" si="32"/>
        <v>2.1947361632432965</v>
      </c>
      <c r="GV34" s="10"/>
      <c r="GW34" s="10"/>
      <c r="GX34" s="10">
        <f t="shared" si="32"/>
        <v>2.6190630335782923</v>
      </c>
      <c r="GY34" s="10">
        <f t="shared" si="32"/>
        <v>2.3208822563661275</v>
      </c>
      <c r="GZ34" s="10"/>
      <c r="HA34" s="10"/>
      <c r="HB34" s="10"/>
      <c r="HC34" s="10"/>
      <c r="HD34" s="10"/>
      <c r="HE34" s="10"/>
      <c r="HF34" s="10"/>
      <c r="HG34" s="10"/>
      <c r="HH34" s="10"/>
      <c r="HI34" s="10"/>
      <c r="HJ34" s="10"/>
      <c r="HK34" s="10"/>
      <c r="HL34" s="10"/>
      <c r="HM34" s="10"/>
      <c r="HN34" s="10"/>
      <c r="HO34" s="10"/>
      <c r="HP34" s="10"/>
      <c r="HQ34" s="10"/>
      <c r="HR34" s="10"/>
      <c r="HS34" s="10"/>
      <c r="HT34" s="10"/>
      <c r="HU34" s="10"/>
      <c r="HV34" s="10"/>
      <c r="HW34" s="10"/>
      <c r="HX34" s="10"/>
      <c r="HY34" s="15"/>
    </row>
    <row r="35" spans="1:233" ht="15" thickBot="1" x14ac:dyDescent="0.35">
      <c r="A35" s="55"/>
      <c r="B35" s="64"/>
      <c r="C35" s="61"/>
      <c r="D35" s="32">
        <v>20000</v>
      </c>
      <c r="E35" s="23"/>
      <c r="F35" s="24">
        <f t="shared" si="34"/>
        <v>2.2550716183809705</v>
      </c>
      <c r="G35" s="24">
        <f t="shared" si="34"/>
        <v>3.2198234425454388</v>
      </c>
      <c r="H35" s="24">
        <f t="shared" si="34"/>
        <v>2.1475083979767375</v>
      </c>
      <c r="I35" s="24">
        <f t="shared" si="34"/>
        <v>1.840854653990871</v>
      </c>
      <c r="J35" s="24">
        <f t="shared" si="34"/>
        <v>10.013478093135905</v>
      </c>
      <c r="K35" s="24">
        <f t="shared" si="34"/>
        <v>7.5095809930835298</v>
      </c>
      <c r="L35" s="24">
        <f t="shared" si="34"/>
        <v>9.0146637075770926</v>
      </c>
      <c r="M35" s="24">
        <f t="shared" si="34"/>
        <v>6.6805989270652359</v>
      </c>
      <c r="N35" s="24">
        <f t="shared" si="34"/>
        <v>5.3048526735274946</v>
      </c>
      <c r="O35" s="24">
        <f t="shared" si="34"/>
        <v>10.604429631550223</v>
      </c>
      <c r="P35" s="24">
        <f t="shared" si="34"/>
        <v>9.0150386607079493</v>
      </c>
      <c r="Q35" s="24">
        <f t="shared" si="34"/>
        <v>6.0105996818654273</v>
      </c>
      <c r="R35" s="24">
        <f t="shared" si="34"/>
        <v>4.745145735347764</v>
      </c>
      <c r="S35" s="24">
        <f t="shared" si="34"/>
        <v>10.604429631550223</v>
      </c>
      <c r="T35" s="24">
        <f t="shared" si="34"/>
        <v>9.0150386607079493</v>
      </c>
      <c r="U35" s="24">
        <f t="shared" si="34"/>
        <v>6.0105996818654273</v>
      </c>
      <c r="V35" s="24">
        <f t="shared" si="34"/>
        <v>4.745145735347764</v>
      </c>
      <c r="W35" s="24">
        <f t="shared" si="34"/>
        <v>9.0135439151187171</v>
      </c>
      <c r="X35" s="24">
        <f t="shared" si="34"/>
        <v>6.6773774499862046</v>
      </c>
      <c r="Y35" s="24">
        <f t="shared" si="34"/>
        <v>5.3034646220963024</v>
      </c>
      <c r="Z35" s="24">
        <f t="shared" si="34"/>
        <v>11.265265484975755</v>
      </c>
      <c r="AA35" s="24">
        <f t="shared" si="34"/>
        <v>9.0169539618358492</v>
      </c>
      <c r="AB35" s="24">
        <f t="shared" si="34"/>
        <v>11.26501831067239</v>
      </c>
      <c r="AC35" s="24">
        <f t="shared" si="34"/>
        <v>9.0120491695294831</v>
      </c>
      <c r="AD35" s="24">
        <f t="shared" si="34"/>
        <v>5.3016323942071288</v>
      </c>
      <c r="AE35" s="24">
        <f t="shared" si="34"/>
        <v>9.0141266125518076</v>
      </c>
      <c r="AF35" s="24">
        <f t="shared" si="34"/>
        <v>10.012171931958621</v>
      </c>
      <c r="AG35" s="24">
        <f t="shared" si="34"/>
        <v>9.0103922820458244</v>
      </c>
      <c r="AH35" s="24"/>
      <c r="AI35" s="24">
        <f t="shared" si="34"/>
        <v>5.3038588287027606</v>
      </c>
      <c r="AJ35" s="24">
        <f t="shared" si="34"/>
        <v>2.6547730247584744</v>
      </c>
      <c r="AK35" s="24">
        <f t="shared" si="34"/>
        <v>9.0131436273168557</v>
      </c>
      <c r="AL35" s="24">
        <f t="shared" si="34"/>
        <v>7.5116622737181116</v>
      </c>
      <c r="AM35" s="24">
        <f t="shared" si="34"/>
        <v>5.3027372831463575</v>
      </c>
      <c r="AN35" s="24">
        <f t="shared" si="34"/>
        <v>3.7584510628403751</v>
      </c>
      <c r="AO35" s="24">
        <f t="shared" si="34"/>
        <v>3.0076830953892415</v>
      </c>
      <c r="AP35" s="24">
        <f t="shared" si="34"/>
        <v>2.5072290811797804</v>
      </c>
      <c r="AQ35" s="24">
        <f t="shared" si="34"/>
        <v>2.8200936668678596</v>
      </c>
      <c r="AR35" s="24">
        <f t="shared" si="34"/>
        <v>2.3751545607031774</v>
      </c>
      <c r="AS35" s="24">
        <f t="shared" si="34"/>
        <v>5.3045250933897332</v>
      </c>
      <c r="AT35" s="24">
        <f t="shared" si="34"/>
        <v>2.8196745132229002</v>
      </c>
      <c r="AU35" s="24">
        <f t="shared" si="34"/>
        <v>5.3030259978440455</v>
      </c>
      <c r="AV35" s="24">
        <f t="shared" si="34"/>
        <v>2.8185427983815079</v>
      </c>
      <c r="AW35" s="24">
        <f t="shared" si="34"/>
        <v>6.6778225224773866</v>
      </c>
      <c r="AX35" s="24">
        <f t="shared" si="34"/>
        <v>3.2205097062903212</v>
      </c>
      <c r="AY35" s="24">
        <f t="shared" si="34"/>
        <v>7.2118202382353322</v>
      </c>
      <c r="AZ35" s="24">
        <f t="shared" si="34"/>
        <v>3.4678401504378447</v>
      </c>
      <c r="BA35" s="24">
        <f t="shared" si="34"/>
        <v>7.5120806085273086</v>
      </c>
      <c r="BB35" s="24">
        <f t="shared" si="34"/>
        <v>6.0097890331843526</v>
      </c>
      <c r="BC35" s="24">
        <f t="shared" si="34"/>
        <v>7.5114985774884246</v>
      </c>
      <c r="BD35" s="24">
        <f t="shared" si="34"/>
        <v>6.0098106504825157</v>
      </c>
      <c r="BE35" s="24">
        <f t="shared" si="34"/>
        <v>5.3034590698905779</v>
      </c>
      <c r="BF35" s="24"/>
      <c r="BG35" s="24"/>
      <c r="BH35" s="24"/>
      <c r="BI35" s="24"/>
      <c r="BJ35" s="24">
        <f t="shared" si="34"/>
        <v>1.9206246116936012</v>
      </c>
      <c r="BK35" s="24">
        <f t="shared" si="34"/>
        <v>1.2925763688095524</v>
      </c>
      <c r="BL35" s="24">
        <f t="shared" si="34"/>
        <v>1.1645337874846069</v>
      </c>
      <c r="BM35" s="24">
        <f t="shared" si="34"/>
        <v>2.3771801075229133</v>
      </c>
      <c r="BN35" s="24"/>
      <c r="BO35" s="24"/>
      <c r="BP35" s="24">
        <f t="shared" ref="BP35" si="36">(1-((BP$5*BP$4/1000)/($C$28-($D35/BP$1))))*($D35/($C$28*BP$1))</f>
        <v>2.508144386891888</v>
      </c>
      <c r="BQ35" s="24"/>
      <c r="BR35" s="24"/>
      <c r="BS35" s="24">
        <f t="shared" si="35"/>
        <v>2.2550716183809705</v>
      </c>
      <c r="BT35" s="24">
        <f t="shared" si="35"/>
        <v>2.2602242530300081</v>
      </c>
      <c r="BU35" s="24">
        <f t="shared" si="35"/>
        <v>2.4408600564461156</v>
      </c>
      <c r="BV35" s="24">
        <f t="shared" si="35"/>
        <v>1.9041036639077213</v>
      </c>
      <c r="BW35" s="24">
        <f t="shared" si="35"/>
        <v>1.5601821302802925</v>
      </c>
      <c r="BX35" s="24">
        <f t="shared" si="35"/>
        <v>2.6583688145733455</v>
      </c>
      <c r="BY35" s="24">
        <f t="shared" si="35"/>
        <v>2.258328472357249</v>
      </c>
      <c r="BZ35" s="24">
        <f t="shared" si="35"/>
        <v>1.8840212215640297</v>
      </c>
      <c r="CA35" s="24">
        <f t="shared" si="35"/>
        <v>2.7366489533129896</v>
      </c>
      <c r="CB35" s="24">
        <f t="shared" si="35"/>
        <v>2.2593087692008553</v>
      </c>
      <c r="CC35" s="24">
        <f t="shared" si="35"/>
        <v>2.6557642183291734</v>
      </c>
      <c r="CD35" s="24">
        <f t="shared" si="35"/>
        <v>2.6551998891429358</v>
      </c>
      <c r="CE35" s="24">
        <f t="shared" si="35"/>
        <v>2.1514070137149939</v>
      </c>
      <c r="CF35" s="24"/>
      <c r="CG35" s="24"/>
      <c r="CH35" s="24"/>
      <c r="CI35" s="24"/>
      <c r="CJ35" s="24"/>
      <c r="CK35" s="24"/>
      <c r="CL35" s="24">
        <f t="shared" si="35"/>
        <v>0.55973112287545268</v>
      </c>
      <c r="CM35" s="24"/>
      <c r="CN35" s="24"/>
      <c r="CO35" s="24"/>
      <c r="CP35" s="24"/>
      <c r="CQ35" s="24"/>
      <c r="CR35" s="24"/>
      <c r="CS35" s="24"/>
      <c r="CT35" s="24"/>
      <c r="CU35" s="24"/>
      <c r="CV35" s="24">
        <f t="shared" si="35"/>
        <v>0.51169395996982192</v>
      </c>
      <c r="CW35" s="24"/>
      <c r="CX35" s="24"/>
      <c r="CY35" s="24"/>
      <c r="CZ35" s="24"/>
      <c r="DA35" s="24"/>
      <c r="DB35" s="24"/>
      <c r="DC35" s="24">
        <f t="shared" si="35"/>
        <v>0.47225745987076717</v>
      </c>
      <c r="DD35" s="24"/>
      <c r="DE35" s="24"/>
      <c r="DF35" s="24">
        <f t="shared" si="35"/>
        <v>1.6615809501160208</v>
      </c>
      <c r="DG35" s="24">
        <f t="shared" si="35"/>
        <v>1.4306457385580371</v>
      </c>
      <c r="DH35" s="24">
        <f t="shared" si="35"/>
        <v>3.0091080585833199</v>
      </c>
      <c r="DI35" s="24">
        <f t="shared" si="35"/>
        <v>2.2580692202994355</v>
      </c>
      <c r="DJ35" s="24">
        <f t="shared" si="35"/>
        <v>2.3753259531263859</v>
      </c>
      <c r="DK35" s="24">
        <f t="shared" si="35"/>
        <v>7.8398693948396003</v>
      </c>
      <c r="DL35" s="24">
        <f t="shared" si="35"/>
        <v>3.9208255902752072</v>
      </c>
      <c r="DM35" s="24">
        <f t="shared" si="35"/>
        <v>9.0145116995510683</v>
      </c>
      <c r="DN35" s="24">
        <f t="shared" si="35"/>
        <v>6.6779019997079549</v>
      </c>
      <c r="DO35" s="24">
        <f t="shared" si="35"/>
        <v>5.3038033066455137</v>
      </c>
      <c r="DP35" s="24">
        <f t="shared" si="35"/>
        <v>4.5080073646911689</v>
      </c>
      <c r="DQ35" s="24">
        <f t="shared" si="35"/>
        <v>9.0145116995510683</v>
      </c>
      <c r="DR35" s="24">
        <f t="shared" si="35"/>
        <v>6.6779019997079549</v>
      </c>
      <c r="DS35" s="24">
        <f t="shared" si="35"/>
        <v>5.3038033066455137</v>
      </c>
      <c r="DT35" s="24">
        <f t="shared" si="35"/>
        <v>4.5080073646911689</v>
      </c>
      <c r="DU35" s="24"/>
      <c r="DV35" s="24"/>
      <c r="DW35" s="24"/>
      <c r="DX35" s="24"/>
      <c r="DY35" s="24"/>
      <c r="DZ35" s="24"/>
      <c r="EA35" s="24"/>
      <c r="EB35" s="24"/>
      <c r="EC35" s="24"/>
      <c r="ED35" s="24"/>
      <c r="EE35" s="24"/>
      <c r="EF35" s="24"/>
      <c r="EG35" s="24">
        <f t="shared" si="33"/>
        <v>2.5802639457586305</v>
      </c>
      <c r="EH35" s="24"/>
      <c r="EI35" s="24">
        <f t="shared" si="33"/>
        <v>3.0082976529753136</v>
      </c>
      <c r="EJ35" s="24">
        <f t="shared" si="33"/>
        <v>2.6562200226719037</v>
      </c>
      <c r="EK35" s="24">
        <f t="shared" si="33"/>
        <v>3.2218560903993283</v>
      </c>
      <c r="EL35" s="24">
        <f t="shared" si="33"/>
        <v>2.6545559750714607</v>
      </c>
      <c r="EM35" s="24">
        <f t="shared" si="33"/>
        <v>2.654396805300983</v>
      </c>
      <c r="EN35" s="24">
        <f t="shared" si="33"/>
        <v>2.0077350077350071</v>
      </c>
      <c r="EO35" s="24">
        <f t="shared" si="33"/>
        <v>2.6515172794532593</v>
      </c>
      <c r="EP35" s="24">
        <f t="shared" si="33"/>
        <v>2.2574534966621291</v>
      </c>
      <c r="EQ35" s="24">
        <f t="shared" si="33"/>
        <v>2.2587740618316157</v>
      </c>
      <c r="ER35" s="24">
        <f t="shared" si="33"/>
        <v>3.0076223149686414</v>
      </c>
      <c r="ES35" s="24">
        <f t="shared" si="33"/>
        <v>2.6542231655513717</v>
      </c>
      <c r="ET35" s="24">
        <f t="shared" si="33"/>
        <v>2.73517754344644</v>
      </c>
      <c r="EU35" s="24">
        <f t="shared" si="33"/>
        <v>2.2589766025017819</v>
      </c>
      <c r="EV35" s="24">
        <f t="shared" si="33"/>
        <v>2.3758946643488503</v>
      </c>
      <c r="EW35" s="24"/>
      <c r="EX35" s="24">
        <f t="shared" si="33"/>
        <v>2.8201355822323562</v>
      </c>
      <c r="EY35" s="24">
        <f t="shared" si="33"/>
        <v>2.3760894284661327</v>
      </c>
      <c r="EZ35" s="24"/>
      <c r="FA35" s="24">
        <f t="shared" si="33"/>
        <v>3.0090540315427861</v>
      </c>
      <c r="FB35" s="24">
        <f t="shared" si="33"/>
        <v>2.2592520578132085</v>
      </c>
      <c r="FC35" s="24">
        <f t="shared" si="33"/>
        <v>2.3767983698530397</v>
      </c>
      <c r="FD35" s="24"/>
      <c r="FE35" s="24"/>
      <c r="FF35" s="24">
        <f t="shared" si="33"/>
        <v>2.2602728627908482</v>
      </c>
      <c r="FG35" s="24"/>
      <c r="FH35" s="24">
        <f t="shared" si="33"/>
        <v>2.2670782293084448</v>
      </c>
      <c r="FI35" s="24"/>
      <c r="FJ35" s="24"/>
      <c r="FK35" s="24"/>
      <c r="FL35" s="24"/>
      <c r="FM35" s="24"/>
      <c r="FN35" s="24"/>
      <c r="FO35" s="24"/>
      <c r="FP35" s="24"/>
      <c r="FQ35" s="24"/>
      <c r="FR35" s="24"/>
      <c r="FS35" s="24"/>
      <c r="FT35" s="24"/>
      <c r="FU35" s="24"/>
      <c r="FV35" s="24"/>
      <c r="FW35" s="24"/>
      <c r="FX35" s="24"/>
      <c r="FY35" s="24"/>
      <c r="FZ35" s="24"/>
      <c r="GA35" s="24"/>
      <c r="GB35" s="24"/>
      <c r="GC35" s="24"/>
      <c r="GD35" s="24"/>
      <c r="GE35" s="24">
        <f t="shared" si="33"/>
        <v>1.7360175472758252</v>
      </c>
      <c r="GF35" s="24"/>
      <c r="GG35" s="24"/>
      <c r="GH35" s="24">
        <f t="shared" si="33"/>
        <v>1.7355487719726128</v>
      </c>
      <c r="GI35" s="24"/>
      <c r="GJ35" s="24"/>
      <c r="GK35" s="24">
        <f t="shared" si="33"/>
        <v>1.5848447642334755</v>
      </c>
      <c r="GL35" s="24">
        <f t="shared" si="33"/>
        <v>1.9407820985556017</v>
      </c>
      <c r="GM35" s="24">
        <f t="shared" si="33"/>
        <v>1.6424425358956809</v>
      </c>
      <c r="GN35" s="24">
        <f t="shared" ref="GN35:GO35" si="37">(1-((GN$5*GN$4/1000)/($C$28-($D35/GN$1))))*($D35/($C$28*GN$1))</f>
        <v>1.9407727888428714</v>
      </c>
      <c r="GO35" s="24">
        <f t="shared" si="37"/>
        <v>1.6418874236589251</v>
      </c>
      <c r="GP35" s="24">
        <f t="shared" si="32"/>
        <v>3.2794266345903624</v>
      </c>
      <c r="GQ35" s="24">
        <f t="shared" si="32"/>
        <v>2.9094696258258752</v>
      </c>
      <c r="GR35" s="24">
        <f t="shared" si="32"/>
        <v>2.3742274835049142</v>
      </c>
      <c r="GS35" s="24"/>
      <c r="GT35" s="24">
        <f t="shared" ref="GT35:GY35" si="38">(1-((GT$5*GT$4/1000)/($C$28-($D35/GT$1))))*($D35/($C$28*GT$1))</f>
        <v>3.606995230524642</v>
      </c>
      <c r="GU35" s="24">
        <f t="shared" si="38"/>
        <v>2.43796304777955</v>
      </c>
      <c r="GV35" s="24"/>
      <c r="GW35" s="24"/>
      <c r="GX35" s="24">
        <f t="shared" si="38"/>
        <v>2.9094696258258752</v>
      </c>
      <c r="GY35" s="24">
        <f t="shared" si="38"/>
        <v>2.5779803866475981</v>
      </c>
      <c r="GZ35" s="24"/>
      <c r="HA35" s="24"/>
      <c r="HB35" s="24"/>
      <c r="HC35" s="24"/>
      <c r="HD35" s="24"/>
      <c r="HE35" s="24"/>
      <c r="HF35" s="24"/>
      <c r="HG35" s="24"/>
      <c r="HH35" s="24"/>
      <c r="HI35" s="24"/>
      <c r="HJ35" s="24"/>
      <c r="HK35" s="24"/>
      <c r="HL35" s="24"/>
      <c r="HM35" s="24"/>
      <c r="HN35" s="24"/>
      <c r="HO35" s="24"/>
      <c r="HP35" s="24"/>
      <c r="HQ35" s="24"/>
      <c r="HR35" s="24"/>
      <c r="HS35" s="24"/>
      <c r="HT35" s="24"/>
      <c r="HU35" s="24"/>
      <c r="HV35" s="24"/>
      <c r="HW35" s="24"/>
      <c r="HX35" s="24"/>
      <c r="HY35" s="17"/>
    </row>
    <row r="36" spans="1:233" x14ac:dyDescent="0.3">
      <c r="Q36" s="11"/>
      <c r="R36" s="11"/>
      <c r="S36" s="11"/>
      <c r="T36" s="11"/>
    </row>
    <row r="37" spans="1:233" ht="15" thickBot="1" x14ac:dyDescent="0.35">
      <c r="Q37" s="11"/>
      <c r="R37" s="11"/>
      <c r="S37" s="11"/>
      <c r="T37" s="11"/>
    </row>
    <row r="38" spans="1:233" x14ac:dyDescent="0.3">
      <c r="A38" s="66" t="s">
        <v>258</v>
      </c>
      <c r="B38" s="67"/>
      <c r="C38" s="68"/>
      <c r="D38" s="35" t="s">
        <v>2</v>
      </c>
      <c r="E38" s="27">
        <v>3</v>
      </c>
      <c r="F38" s="27">
        <v>3</v>
      </c>
      <c r="G38" s="27">
        <v>3</v>
      </c>
      <c r="H38" s="36">
        <v>3</v>
      </c>
      <c r="I38" s="36">
        <v>3</v>
      </c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  <c r="AA38" s="36"/>
      <c r="AB38" s="36"/>
      <c r="AC38" s="36"/>
      <c r="AD38" s="36"/>
      <c r="AE38" s="36"/>
      <c r="AF38" s="36"/>
      <c r="AG38" s="36"/>
      <c r="AH38" s="36"/>
      <c r="AI38" s="36"/>
      <c r="AJ38" s="36"/>
      <c r="AK38" s="36"/>
      <c r="AL38" s="36"/>
      <c r="AM38" s="36"/>
      <c r="AN38" s="36"/>
      <c r="AO38" s="36"/>
      <c r="AP38" s="36"/>
      <c r="AQ38" s="36"/>
      <c r="AR38" s="36"/>
      <c r="AS38" s="36"/>
      <c r="AT38" s="36"/>
      <c r="AU38" s="36"/>
      <c r="AV38" s="36"/>
      <c r="AW38" s="36"/>
      <c r="AX38" s="36"/>
      <c r="AY38" s="36"/>
      <c r="AZ38" s="36"/>
      <c r="BA38" s="36"/>
      <c r="BB38" s="36"/>
      <c r="BC38" s="36"/>
      <c r="BD38" s="36"/>
      <c r="BE38" s="36"/>
      <c r="BF38" s="36">
        <v>2</v>
      </c>
      <c r="BG38" s="36">
        <v>2</v>
      </c>
      <c r="BH38" s="36">
        <v>2</v>
      </c>
      <c r="BI38" s="36">
        <v>2</v>
      </c>
      <c r="BJ38" s="36">
        <v>3</v>
      </c>
      <c r="BK38" s="36">
        <v>3</v>
      </c>
      <c r="BL38" s="36">
        <v>3</v>
      </c>
      <c r="BM38" s="36">
        <v>3</v>
      </c>
      <c r="BN38" s="36">
        <v>3</v>
      </c>
      <c r="BO38" s="36">
        <v>3</v>
      </c>
      <c r="BP38" s="36">
        <v>3</v>
      </c>
      <c r="BQ38" s="36">
        <v>3</v>
      </c>
      <c r="BR38" s="36">
        <v>3</v>
      </c>
      <c r="BS38" s="36"/>
      <c r="BT38" s="36"/>
      <c r="BU38" s="36"/>
      <c r="BV38" s="36"/>
      <c r="BW38" s="36"/>
      <c r="BX38" s="36"/>
      <c r="BY38" s="36"/>
      <c r="BZ38" s="36"/>
      <c r="CA38" s="36"/>
      <c r="CB38" s="36"/>
      <c r="CC38" s="36"/>
      <c r="CD38" s="36"/>
      <c r="CE38" s="36"/>
      <c r="CF38" s="36">
        <v>2</v>
      </c>
      <c r="CG38" s="36">
        <v>2</v>
      </c>
      <c r="CH38" s="36">
        <v>2</v>
      </c>
      <c r="CI38" s="36">
        <v>2</v>
      </c>
      <c r="CJ38" s="36">
        <v>2</v>
      </c>
      <c r="CK38" s="36">
        <v>2</v>
      </c>
      <c r="CL38" s="36">
        <v>3</v>
      </c>
      <c r="CM38" s="36"/>
      <c r="CN38" s="36">
        <v>3</v>
      </c>
      <c r="CO38" s="36">
        <v>3</v>
      </c>
      <c r="CP38" s="36">
        <v>3</v>
      </c>
      <c r="CQ38" s="36">
        <v>3</v>
      </c>
      <c r="CR38" s="36">
        <v>3</v>
      </c>
      <c r="CS38" s="36">
        <v>3</v>
      </c>
      <c r="CT38" s="36">
        <v>3</v>
      </c>
      <c r="CU38" s="36">
        <v>3</v>
      </c>
      <c r="CV38" s="36"/>
      <c r="CW38" s="36">
        <v>3</v>
      </c>
      <c r="CX38" s="36">
        <v>3</v>
      </c>
      <c r="CY38" s="36">
        <v>3</v>
      </c>
      <c r="CZ38" s="36">
        <v>3</v>
      </c>
      <c r="DA38" s="36">
        <v>3</v>
      </c>
      <c r="DB38" s="36">
        <v>3</v>
      </c>
      <c r="DC38" s="36">
        <v>3</v>
      </c>
      <c r="DD38" s="36">
        <v>3</v>
      </c>
      <c r="DE38" s="36">
        <v>3</v>
      </c>
      <c r="DF38" s="36"/>
      <c r="DG38" s="36"/>
      <c r="DH38" s="36"/>
      <c r="DI38" s="36"/>
      <c r="DJ38" s="36"/>
      <c r="DK38" s="36"/>
      <c r="DL38" s="36"/>
      <c r="DM38" s="36"/>
      <c r="DN38" s="36"/>
      <c r="DO38" s="36"/>
      <c r="DP38" s="36"/>
      <c r="DQ38" s="36"/>
      <c r="DR38" s="36"/>
      <c r="DS38" s="36"/>
      <c r="DT38" s="36"/>
      <c r="DU38" s="36"/>
      <c r="DV38" s="36"/>
      <c r="DW38" s="36"/>
      <c r="DX38" s="36"/>
      <c r="DY38" s="36"/>
      <c r="DZ38" s="36"/>
      <c r="EA38" s="36"/>
      <c r="EB38" s="36"/>
      <c r="EC38" s="36"/>
      <c r="ED38" s="36"/>
      <c r="EE38" s="36"/>
      <c r="EF38" s="36"/>
      <c r="EG38" s="36"/>
      <c r="EH38" s="36"/>
      <c r="EI38" s="36"/>
      <c r="EJ38" s="36"/>
      <c r="EK38" s="36"/>
      <c r="EL38" s="36"/>
      <c r="EM38" s="36"/>
      <c r="EN38" s="36"/>
      <c r="EO38" s="36"/>
      <c r="EP38" s="36"/>
      <c r="EQ38" s="36"/>
      <c r="ER38" s="36"/>
      <c r="ES38" s="36"/>
      <c r="ET38" s="36"/>
      <c r="EU38" s="36"/>
      <c r="EV38" s="36"/>
      <c r="EW38" s="36"/>
      <c r="EX38" s="36"/>
      <c r="EY38" s="36"/>
      <c r="EZ38" s="36"/>
      <c r="FA38" s="36"/>
      <c r="FB38" s="36"/>
      <c r="FC38" s="36"/>
      <c r="FD38" s="36"/>
      <c r="FE38" s="36"/>
      <c r="FF38" s="36"/>
      <c r="FG38" s="36"/>
      <c r="FH38" s="36"/>
      <c r="FI38" s="36"/>
      <c r="FJ38" s="36">
        <v>2</v>
      </c>
      <c r="FK38" s="36">
        <v>2</v>
      </c>
      <c r="FL38" s="36">
        <v>2</v>
      </c>
      <c r="FM38" s="36">
        <v>2</v>
      </c>
      <c r="FN38" s="36">
        <v>3</v>
      </c>
      <c r="FO38" s="36">
        <v>2</v>
      </c>
      <c r="FP38" s="36">
        <v>2</v>
      </c>
      <c r="FQ38" s="36">
        <v>2</v>
      </c>
      <c r="FR38" s="36">
        <v>2</v>
      </c>
      <c r="FS38" s="36">
        <v>2</v>
      </c>
      <c r="FT38" s="36">
        <v>2</v>
      </c>
      <c r="FU38" s="36">
        <v>2</v>
      </c>
      <c r="FV38" s="36">
        <v>2</v>
      </c>
      <c r="FW38" s="36">
        <v>2</v>
      </c>
      <c r="FX38" s="36">
        <v>3</v>
      </c>
      <c r="FY38" s="36">
        <v>3</v>
      </c>
      <c r="FZ38" s="36">
        <v>3</v>
      </c>
      <c r="GA38" s="36">
        <v>3</v>
      </c>
      <c r="GB38" s="36">
        <v>3</v>
      </c>
      <c r="GC38" s="36">
        <v>3</v>
      </c>
      <c r="GD38" s="36">
        <v>3</v>
      </c>
      <c r="GE38" s="36"/>
      <c r="GF38" s="36"/>
      <c r="GG38" s="36">
        <v>3</v>
      </c>
      <c r="GH38" s="36"/>
      <c r="GI38" s="36"/>
      <c r="GJ38" s="36">
        <v>3</v>
      </c>
      <c r="GK38" s="36"/>
      <c r="GL38" s="36"/>
      <c r="GM38" s="36"/>
      <c r="GN38" s="36"/>
      <c r="GO38" s="36"/>
      <c r="GP38" s="36"/>
      <c r="GQ38" s="36"/>
      <c r="GR38" s="36"/>
      <c r="GS38" s="36"/>
      <c r="GT38" s="36"/>
      <c r="GU38" s="36"/>
      <c r="GV38" s="36"/>
      <c r="GW38" s="36"/>
      <c r="GX38" s="36"/>
      <c r="GY38" s="36"/>
      <c r="GZ38" s="36"/>
      <c r="HA38" s="36"/>
      <c r="HB38" s="36">
        <v>2</v>
      </c>
      <c r="HC38" s="36">
        <v>3</v>
      </c>
      <c r="HD38" s="36">
        <v>2</v>
      </c>
      <c r="HE38" s="36">
        <v>2</v>
      </c>
      <c r="HF38" s="36">
        <v>3</v>
      </c>
      <c r="HG38" s="36">
        <v>2</v>
      </c>
      <c r="HH38" s="36">
        <v>2</v>
      </c>
      <c r="HI38" s="36">
        <v>2</v>
      </c>
      <c r="HJ38" s="36">
        <v>2</v>
      </c>
      <c r="HK38" s="36">
        <v>2</v>
      </c>
      <c r="HL38" s="36"/>
      <c r="HM38" s="36"/>
      <c r="HN38" s="36"/>
      <c r="HO38" s="36">
        <v>3</v>
      </c>
      <c r="HP38" s="36">
        <v>3</v>
      </c>
      <c r="HQ38" s="36"/>
      <c r="HR38" s="36">
        <v>3</v>
      </c>
      <c r="HS38" s="36">
        <v>3</v>
      </c>
      <c r="HT38" s="36">
        <v>3</v>
      </c>
      <c r="HU38" s="36">
        <v>3</v>
      </c>
      <c r="HV38" s="36">
        <v>2</v>
      </c>
      <c r="HW38" s="36">
        <v>2</v>
      </c>
      <c r="HX38" s="36">
        <v>2</v>
      </c>
      <c r="HY38" s="37">
        <v>3</v>
      </c>
    </row>
    <row r="39" spans="1:233" x14ac:dyDescent="0.3">
      <c r="A39" s="69"/>
      <c r="B39" s="70"/>
      <c r="C39" s="71"/>
      <c r="D39" s="9" t="s">
        <v>3</v>
      </c>
      <c r="E39" s="29">
        <v>4</v>
      </c>
      <c r="F39" s="29">
        <v>8</v>
      </c>
      <c r="G39" s="29">
        <v>8</v>
      </c>
      <c r="H39" s="12">
        <v>8</v>
      </c>
      <c r="I39" s="12">
        <v>8</v>
      </c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2"/>
      <c r="BF39" s="12">
        <v>3</v>
      </c>
      <c r="BG39" s="12">
        <v>3</v>
      </c>
      <c r="BH39" s="12">
        <v>4</v>
      </c>
      <c r="BI39" s="12">
        <v>4</v>
      </c>
      <c r="BJ39" s="12">
        <v>6</v>
      </c>
      <c r="BK39" s="12">
        <v>6</v>
      </c>
      <c r="BL39" s="12">
        <v>6</v>
      </c>
      <c r="BM39" s="12">
        <v>6</v>
      </c>
      <c r="BN39" s="12">
        <v>4</v>
      </c>
      <c r="BO39" s="12">
        <v>4</v>
      </c>
      <c r="BP39" s="12">
        <v>6</v>
      </c>
      <c r="BQ39" s="12">
        <v>4</v>
      </c>
      <c r="BR39" s="12">
        <v>4</v>
      </c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12"/>
      <c r="CF39" s="12">
        <v>3</v>
      </c>
      <c r="CG39" s="12">
        <v>4</v>
      </c>
      <c r="CH39" s="12">
        <v>4</v>
      </c>
      <c r="CI39" s="12">
        <v>4</v>
      </c>
      <c r="CJ39" s="12">
        <v>4</v>
      </c>
      <c r="CK39" s="12">
        <v>4</v>
      </c>
      <c r="CL39" s="12">
        <v>6</v>
      </c>
      <c r="CM39" s="12"/>
      <c r="CN39" s="12">
        <v>4</v>
      </c>
      <c r="CO39" s="12">
        <v>4</v>
      </c>
      <c r="CP39" s="12">
        <v>4</v>
      </c>
      <c r="CQ39" s="12">
        <v>4</v>
      </c>
      <c r="CR39" s="12">
        <v>4</v>
      </c>
      <c r="CS39" s="12">
        <v>4</v>
      </c>
      <c r="CT39" s="12">
        <v>4</v>
      </c>
      <c r="CU39" s="12">
        <v>4</v>
      </c>
      <c r="CV39" s="12"/>
      <c r="CW39" s="12">
        <v>4</v>
      </c>
      <c r="CX39" s="12">
        <v>4</v>
      </c>
      <c r="CY39" s="12">
        <v>4</v>
      </c>
      <c r="CZ39" s="12">
        <v>4</v>
      </c>
      <c r="DA39" s="12">
        <v>4</v>
      </c>
      <c r="DB39" s="12">
        <v>4</v>
      </c>
      <c r="DC39" s="12">
        <v>6</v>
      </c>
      <c r="DD39" s="12">
        <v>5</v>
      </c>
      <c r="DE39" s="12">
        <v>4</v>
      </c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P39" s="12"/>
      <c r="DQ39" s="12"/>
      <c r="DR39" s="12"/>
      <c r="DS39" s="12"/>
      <c r="DT39" s="12"/>
      <c r="DU39" s="12"/>
      <c r="DV39" s="12"/>
      <c r="DW39" s="12"/>
      <c r="DX39" s="12"/>
      <c r="DY39" s="12"/>
      <c r="DZ39" s="12"/>
      <c r="EA39" s="12"/>
      <c r="EB39" s="12"/>
      <c r="EC39" s="12"/>
      <c r="ED39" s="12"/>
      <c r="EE39" s="12"/>
      <c r="EF39" s="12"/>
      <c r="EG39" s="12"/>
      <c r="EH39" s="12"/>
      <c r="EI39" s="12"/>
      <c r="EJ39" s="12"/>
      <c r="EK39" s="12"/>
      <c r="EL39" s="12"/>
      <c r="EM39" s="12"/>
      <c r="EN39" s="12"/>
      <c r="EO39" s="12"/>
      <c r="EP39" s="12"/>
      <c r="EQ39" s="12"/>
      <c r="ER39" s="12"/>
      <c r="ES39" s="12"/>
      <c r="ET39" s="12"/>
      <c r="EU39" s="12"/>
      <c r="EV39" s="12"/>
      <c r="EW39" s="12"/>
      <c r="EX39" s="12"/>
      <c r="EY39" s="12"/>
      <c r="EZ39" s="12"/>
      <c r="FA39" s="12"/>
      <c r="FB39" s="12"/>
      <c r="FC39" s="12"/>
      <c r="FD39" s="12"/>
      <c r="FE39" s="12"/>
      <c r="FF39" s="12"/>
      <c r="FG39" s="12"/>
      <c r="FH39" s="12"/>
      <c r="FI39" s="12"/>
      <c r="FJ39" s="12">
        <v>3</v>
      </c>
      <c r="FK39" s="12">
        <v>3</v>
      </c>
      <c r="FL39" s="12">
        <v>3</v>
      </c>
      <c r="FM39" s="12">
        <v>3</v>
      </c>
      <c r="FN39" s="12">
        <v>4</v>
      </c>
      <c r="FO39" s="12">
        <v>4</v>
      </c>
      <c r="FP39" s="12">
        <v>4</v>
      </c>
      <c r="FQ39" s="12">
        <v>4</v>
      </c>
      <c r="FR39" s="12">
        <v>3</v>
      </c>
      <c r="FS39" s="12">
        <v>4</v>
      </c>
      <c r="FT39" s="12">
        <v>4</v>
      </c>
      <c r="FU39" s="12">
        <v>4</v>
      </c>
      <c r="FV39" s="12">
        <v>4</v>
      </c>
      <c r="FW39" s="12">
        <v>3</v>
      </c>
      <c r="FX39" s="12">
        <v>4</v>
      </c>
      <c r="FY39" s="12">
        <v>4</v>
      </c>
      <c r="FZ39" s="12">
        <v>4</v>
      </c>
      <c r="GA39" s="12">
        <v>4</v>
      </c>
      <c r="GB39" s="12">
        <v>5</v>
      </c>
      <c r="GC39" s="12">
        <v>5</v>
      </c>
      <c r="GD39" s="12">
        <v>5</v>
      </c>
      <c r="GE39" s="12"/>
      <c r="GF39" s="12"/>
      <c r="GG39" s="12">
        <v>4</v>
      </c>
      <c r="GH39" s="12"/>
      <c r="GI39" s="12"/>
      <c r="GJ39" s="12">
        <v>4</v>
      </c>
      <c r="GK39" s="12"/>
      <c r="GL39" s="12"/>
      <c r="GM39" s="12"/>
      <c r="GN39" s="12"/>
      <c r="GO39" s="12"/>
      <c r="GP39" s="12"/>
      <c r="GQ39" s="12"/>
      <c r="GR39" s="12"/>
      <c r="GS39" s="12"/>
      <c r="GT39" s="12"/>
      <c r="GU39" s="12"/>
      <c r="GV39" s="12"/>
      <c r="GW39" s="12"/>
      <c r="GX39" s="12"/>
      <c r="GY39" s="12"/>
      <c r="GZ39" s="12"/>
      <c r="HA39" s="12"/>
      <c r="HB39" s="12">
        <v>2</v>
      </c>
      <c r="HC39" s="12">
        <v>4</v>
      </c>
      <c r="HD39" s="12">
        <v>2</v>
      </c>
      <c r="HE39" s="12">
        <v>2</v>
      </c>
      <c r="HF39" s="12">
        <v>4</v>
      </c>
      <c r="HG39" s="12">
        <v>3</v>
      </c>
      <c r="HH39" s="12">
        <v>3</v>
      </c>
      <c r="HI39" s="12">
        <v>3</v>
      </c>
      <c r="HJ39" s="12">
        <v>4</v>
      </c>
      <c r="HK39" s="12">
        <v>4</v>
      </c>
      <c r="HL39" s="12"/>
      <c r="HM39" s="12"/>
      <c r="HN39" s="12"/>
      <c r="HO39" s="12">
        <v>4</v>
      </c>
      <c r="HP39" s="12">
        <v>5</v>
      </c>
      <c r="HQ39" s="12"/>
      <c r="HR39" s="12">
        <v>4</v>
      </c>
      <c r="HS39" s="12">
        <v>5</v>
      </c>
      <c r="HT39" s="12">
        <v>4</v>
      </c>
      <c r="HU39" s="12">
        <v>4</v>
      </c>
      <c r="HV39" s="12">
        <v>3</v>
      </c>
      <c r="HW39" s="12">
        <v>3</v>
      </c>
      <c r="HX39" s="12">
        <v>2</v>
      </c>
      <c r="HY39" s="38">
        <v>4</v>
      </c>
    </row>
    <row r="40" spans="1:233" x14ac:dyDescent="0.3">
      <c r="A40" s="69"/>
      <c r="B40" s="70"/>
      <c r="C40" s="71"/>
      <c r="D40" s="9" t="s">
        <v>7</v>
      </c>
      <c r="E40" s="12">
        <v>41.8</v>
      </c>
      <c r="F40" s="12">
        <v>42.5</v>
      </c>
      <c r="G40" s="12">
        <v>60.7</v>
      </c>
      <c r="H40" s="12">
        <v>60.7</v>
      </c>
      <c r="I40" s="12">
        <v>60.7</v>
      </c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>
        <v>23</v>
      </c>
      <c r="BG40" s="12">
        <v>23</v>
      </c>
      <c r="BH40" s="12">
        <v>27.5</v>
      </c>
      <c r="BI40" s="12">
        <v>27.5</v>
      </c>
      <c r="BJ40" s="12">
        <v>37.700000000000003</v>
      </c>
      <c r="BK40" s="12">
        <v>37.700000000000003</v>
      </c>
      <c r="BL40" s="12">
        <v>37.700000000000003</v>
      </c>
      <c r="BM40" s="12">
        <v>41.8</v>
      </c>
      <c r="BN40" s="12">
        <v>41.8</v>
      </c>
      <c r="BO40" s="12">
        <v>41.8</v>
      </c>
      <c r="BP40" s="12">
        <v>41.8</v>
      </c>
      <c r="BQ40" s="12">
        <v>41.8</v>
      </c>
      <c r="BR40" s="12">
        <v>41.8</v>
      </c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12"/>
      <c r="CF40" s="12">
        <v>14.4</v>
      </c>
      <c r="CG40" s="12">
        <v>18.8</v>
      </c>
      <c r="CH40" s="12">
        <v>18.8</v>
      </c>
      <c r="CI40" s="12">
        <v>18.8</v>
      </c>
      <c r="CJ40" s="12">
        <v>27.9</v>
      </c>
      <c r="CK40" s="12">
        <v>27.9</v>
      </c>
      <c r="CL40" s="12">
        <v>27.9</v>
      </c>
      <c r="CM40" s="12"/>
      <c r="CN40" s="12">
        <v>27.9</v>
      </c>
      <c r="CO40" s="12">
        <v>27.9</v>
      </c>
      <c r="CP40" s="12">
        <v>28.4</v>
      </c>
      <c r="CQ40" s="12">
        <v>28.4</v>
      </c>
      <c r="CR40" s="12">
        <v>28.4</v>
      </c>
      <c r="CS40" s="12">
        <v>27.5</v>
      </c>
      <c r="CT40" s="12">
        <v>27.5</v>
      </c>
      <c r="CU40" s="12">
        <v>28.8</v>
      </c>
      <c r="CV40" s="12"/>
      <c r="CW40" s="12">
        <v>27.5</v>
      </c>
      <c r="CX40" s="12">
        <v>27.5</v>
      </c>
      <c r="CY40" s="12">
        <v>27.5</v>
      </c>
      <c r="CZ40" s="12">
        <v>27.5</v>
      </c>
      <c r="DA40" s="12">
        <v>27.5</v>
      </c>
      <c r="DB40" s="12">
        <v>27.5</v>
      </c>
      <c r="DC40" s="12">
        <v>28.8</v>
      </c>
      <c r="DD40" s="12">
        <v>28.8</v>
      </c>
      <c r="DE40" s="12">
        <v>28.8</v>
      </c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P40" s="12"/>
      <c r="DQ40" s="12"/>
      <c r="DR40" s="12"/>
      <c r="DS40" s="12"/>
      <c r="DT40" s="12"/>
      <c r="DU40" s="12"/>
      <c r="DV40" s="12"/>
      <c r="DW40" s="12"/>
      <c r="DX40" s="12"/>
      <c r="DY40" s="12"/>
      <c r="DZ40" s="12"/>
      <c r="EA40" s="12"/>
      <c r="EB40" s="12"/>
      <c r="EC40" s="12"/>
      <c r="ED40" s="12"/>
      <c r="EE40" s="12"/>
      <c r="EF40" s="12"/>
      <c r="EG40" s="12"/>
      <c r="EH40" s="12"/>
      <c r="EI40" s="12"/>
      <c r="EJ40" s="12"/>
      <c r="EK40" s="12"/>
      <c r="EL40" s="12"/>
      <c r="EM40" s="12"/>
      <c r="EN40" s="12"/>
      <c r="EO40" s="12"/>
      <c r="EP40" s="12"/>
      <c r="EQ40" s="12"/>
      <c r="ER40" s="12"/>
      <c r="ES40" s="12"/>
      <c r="ET40" s="12"/>
      <c r="EU40" s="12"/>
      <c r="EV40" s="12"/>
      <c r="EW40" s="12"/>
      <c r="EX40" s="12"/>
      <c r="EY40" s="12"/>
      <c r="EZ40" s="12"/>
      <c r="FA40" s="12"/>
      <c r="FB40" s="12"/>
      <c r="FC40" s="12"/>
      <c r="FD40" s="12"/>
      <c r="FE40" s="12"/>
      <c r="FF40" s="12"/>
      <c r="FG40" s="12"/>
      <c r="FH40" s="12"/>
      <c r="FI40" s="12"/>
      <c r="FJ40" s="12">
        <v>27</v>
      </c>
      <c r="FK40" s="12">
        <v>27</v>
      </c>
      <c r="FL40" s="12">
        <v>27</v>
      </c>
      <c r="FM40" s="12">
        <v>27</v>
      </c>
      <c r="FN40" s="12">
        <v>27.5</v>
      </c>
      <c r="FO40" s="12">
        <v>27.5</v>
      </c>
      <c r="FP40" s="12">
        <v>27.5</v>
      </c>
      <c r="FQ40" s="12">
        <v>27.5</v>
      </c>
      <c r="FR40" s="12">
        <v>27.5</v>
      </c>
      <c r="FS40" s="12">
        <v>27.7</v>
      </c>
      <c r="FT40" s="12">
        <v>27.7</v>
      </c>
      <c r="FU40" s="12">
        <v>27.7</v>
      </c>
      <c r="FV40" s="12">
        <v>27.7</v>
      </c>
      <c r="FW40" s="12">
        <v>27.7</v>
      </c>
      <c r="FX40" s="12">
        <v>35</v>
      </c>
      <c r="FY40" s="12">
        <v>35</v>
      </c>
      <c r="FZ40" s="12">
        <v>35</v>
      </c>
      <c r="GA40" s="12">
        <v>35</v>
      </c>
      <c r="GB40" s="12">
        <v>35</v>
      </c>
      <c r="GC40" s="12">
        <v>35</v>
      </c>
      <c r="GD40" s="12">
        <v>35</v>
      </c>
      <c r="GE40" s="12"/>
      <c r="GF40" s="12"/>
      <c r="GG40" s="12">
        <v>42.5</v>
      </c>
      <c r="GH40" s="12"/>
      <c r="GI40" s="12"/>
      <c r="GJ40" s="12">
        <v>42.5</v>
      </c>
      <c r="GK40" s="12"/>
      <c r="GL40" s="12"/>
      <c r="GM40" s="12"/>
      <c r="GN40" s="12"/>
      <c r="GO40" s="12"/>
      <c r="GP40" s="12"/>
      <c r="GQ40" s="12"/>
      <c r="GR40" s="12"/>
      <c r="GS40" s="12"/>
      <c r="GT40" s="12"/>
      <c r="GU40" s="12"/>
      <c r="GV40" s="12"/>
      <c r="GW40" s="12"/>
      <c r="GX40" s="12"/>
      <c r="GY40" s="12"/>
      <c r="GZ40" s="12"/>
      <c r="HA40" s="12"/>
      <c r="HB40" s="12">
        <v>14.2</v>
      </c>
      <c r="HC40" s="12">
        <v>14.2</v>
      </c>
      <c r="HD40" s="12">
        <v>14.2</v>
      </c>
      <c r="HE40" s="12">
        <v>14.2</v>
      </c>
      <c r="HF40" s="12">
        <v>14.2</v>
      </c>
      <c r="HG40" s="12">
        <v>14.2</v>
      </c>
      <c r="HH40" s="12">
        <v>25</v>
      </c>
      <c r="HI40" s="12">
        <v>25</v>
      </c>
      <c r="HJ40" s="12">
        <v>22.4</v>
      </c>
      <c r="HK40" s="12">
        <v>22.4</v>
      </c>
      <c r="HL40" s="12"/>
      <c r="HM40" s="12"/>
      <c r="HN40" s="12"/>
      <c r="HO40" s="12">
        <v>29.2</v>
      </c>
      <c r="HP40" s="12">
        <v>29.2</v>
      </c>
      <c r="HQ40" s="12"/>
      <c r="HR40" s="12">
        <v>29.2</v>
      </c>
      <c r="HS40" s="29">
        <v>29</v>
      </c>
      <c r="HT40" s="12">
        <v>29</v>
      </c>
      <c r="HU40" s="12">
        <v>29</v>
      </c>
      <c r="HV40" s="12">
        <v>28</v>
      </c>
      <c r="HW40" s="12">
        <v>28</v>
      </c>
      <c r="HX40" s="12">
        <v>28</v>
      </c>
      <c r="HY40" s="38">
        <v>27.5</v>
      </c>
    </row>
    <row r="41" spans="1:233" x14ac:dyDescent="0.3">
      <c r="A41" s="69"/>
      <c r="B41" s="70"/>
      <c r="C41" s="71"/>
      <c r="D41" s="9" t="s">
        <v>8</v>
      </c>
      <c r="E41" s="12">
        <v>30.75</v>
      </c>
      <c r="F41" s="12">
        <v>37.5</v>
      </c>
      <c r="G41" s="12">
        <v>39.5</v>
      </c>
      <c r="H41" s="12">
        <v>39.5</v>
      </c>
      <c r="I41" s="12">
        <v>39.5</v>
      </c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>
        <v>18.5</v>
      </c>
      <c r="BG41" s="12">
        <v>18.5</v>
      </c>
      <c r="BH41" s="12">
        <v>26.5</v>
      </c>
      <c r="BI41" s="12">
        <v>26.5</v>
      </c>
      <c r="BJ41" s="12">
        <v>28.5</v>
      </c>
      <c r="BK41" s="12">
        <v>28.5</v>
      </c>
      <c r="BL41" s="12">
        <v>28.5</v>
      </c>
      <c r="BM41" s="12">
        <v>26.5</v>
      </c>
      <c r="BN41" s="12">
        <v>26.5</v>
      </c>
      <c r="BO41" s="12">
        <v>26.5</v>
      </c>
      <c r="BP41" s="12">
        <v>28.5</v>
      </c>
      <c r="BQ41" s="12">
        <v>28.5</v>
      </c>
      <c r="BR41" s="12">
        <v>28.5</v>
      </c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12"/>
      <c r="CF41" s="12">
        <v>13.3</v>
      </c>
      <c r="CG41" s="12">
        <v>27.5</v>
      </c>
      <c r="CH41" s="12">
        <v>27.5</v>
      </c>
      <c r="CI41" s="12">
        <v>27.5</v>
      </c>
      <c r="CJ41" s="12">
        <v>30.5</v>
      </c>
      <c r="CK41" s="12">
        <v>30.5</v>
      </c>
      <c r="CL41" s="12">
        <v>32</v>
      </c>
      <c r="CM41" s="12"/>
      <c r="CN41" s="12">
        <v>32</v>
      </c>
      <c r="CO41" s="12">
        <v>32</v>
      </c>
      <c r="CP41" s="12">
        <v>17</v>
      </c>
      <c r="CQ41" s="12">
        <v>17</v>
      </c>
      <c r="CR41" s="12">
        <v>17</v>
      </c>
      <c r="CS41" s="12">
        <v>32</v>
      </c>
      <c r="CT41" s="12">
        <v>32</v>
      </c>
      <c r="CU41" s="12">
        <v>33.5</v>
      </c>
      <c r="CV41" s="12"/>
      <c r="CW41" s="12">
        <v>33</v>
      </c>
      <c r="CX41" s="12">
        <v>33</v>
      </c>
      <c r="CY41" s="12">
        <v>33</v>
      </c>
      <c r="CZ41" s="12">
        <v>18.5</v>
      </c>
      <c r="DA41" s="12">
        <v>18.5</v>
      </c>
      <c r="DB41" s="12">
        <v>18.5</v>
      </c>
      <c r="DC41" s="12">
        <v>33.5</v>
      </c>
      <c r="DD41" s="12">
        <v>33.5</v>
      </c>
      <c r="DE41" s="12">
        <v>33.5</v>
      </c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P41" s="12"/>
      <c r="DQ41" s="12"/>
      <c r="DR41" s="12"/>
      <c r="DS41" s="12"/>
      <c r="DT41" s="12"/>
      <c r="DU41" s="12"/>
      <c r="DV41" s="12"/>
      <c r="DW41" s="12"/>
      <c r="DX41" s="12"/>
      <c r="DY41" s="12"/>
      <c r="DZ41" s="12"/>
      <c r="EA41" s="12"/>
      <c r="EB41" s="12"/>
      <c r="EC41" s="12"/>
      <c r="ED41" s="12"/>
      <c r="EE41" s="12"/>
      <c r="EF41" s="12"/>
      <c r="EG41" s="12"/>
      <c r="EH41" s="12"/>
      <c r="EI41" s="12"/>
      <c r="EJ41" s="12"/>
      <c r="EK41" s="12"/>
      <c r="EL41" s="12"/>
      <c r="EM41" s="12"/>
      <c r="EN41" s="12"/>
      <c r="EO41" s="12"/>
      <c r="EP41" s="12"/>
      <c r="EQ41" s="12"/>
      <c r="ER41" s="12"/>
      <c r="ES41" s="12"/>
      <c r="ET41" s="12"/>
      <c r="EU41" s="12"/>
      <c r="EV41" s="12"/>
      <c r="EW41" s="12"/>
      <c r="EX41" s="12"/>
      <c r="EY41" s="12"/>
      <c r="EZ41" s="12"/>
      <c r="FA41" s="12"/>
      <c r="FB41" s="12"/>
      <c r="FC41" s="12"/>
      <c r="FD41" s="12"/>
      <c r="FE41" s="12"/>
      <c r="FF41" s="12"/>
      <c r="FG41" s="12"/>
      <c r="FH41" s="12"/>
      <c r="FI41" s="12"/>
      <c r="FJ41" s="12">
        <v>20.399999999999999</v>
      </c>
      <c r="FK41" s="12">
        <v>20.399999999999999</v>
      </c>
      <c r="FL41" s="12">
        <v>22.5</v>
      </c>
      <c r="FM41" s="12">
        <v>22.5</v>
      </c>
      <c r="FN41" s="12">
        <v>42</v>
      </c>
      <c r="FO41" s="12">
        <v>30</v>
      </c>
      <c r="FP41" s="12">
        <v>30</v>
      </c>
      <c r="FQ41" s="12">
        <v>30</v>
      </c>
      <c r="FR41" s="12">
        <v>30</v>
      </c>
      <c r="FS41" s="12">
        <v>34</v>
      </c>
      <c r="FT41" s="12">
        <v>34</v>
      </c>
      <c r="FU41" s="12">
        <v>34</v>
      </c>
      <c r="FV41" s="12">
        <v>34</v>
      </c>
      <c r="FW41" s="12">
        <v>34</v>
      </c>
      <c r="FX41" s="12">
        <v>36</v>
      </c>
      <c r="FY41" s="12">
        <v>36</v>
      </c>
      <c r="FZ41" s="12">
        <v>36</v>
      </c>
      <c r="GA41" s="12">
        <v>36</v>
      </c>
      <c r="GB41" s="12">
        <v>42</v>
      </c>
      <c r="GC41" s="12">
        <v>42</v>
      </c>
      <c r="GD41" s="12">
        <v>42</v>
      </c>
      <c r="GE41" s="12"/>
      <c r="GF41" s="12"/>
      <c r="GG41" s="12">
        <v>45</v>
      </c>
      <c r="GH41" s="12"/>
      <c r="GI41" s="12"/>
      <c r="GJ41" s="12">
        <v>50</v>
      </c>
      <c r="GK41" s="12"/>
      <c r="GL41" s="12"/>
      <c r="GM41" s="12"/>
      <c r="GN41" s="12"/>
      <c r="GO41" s="12"/>
      <c r="GP41" s="12"/>
      <c r="GQ41" s="12"/>
      <c r="GR41" s="12"/>
      <c r="GS41" s="12"/>
      <c r="GT41" s="12"/>
      <c r="GU41" s="12"/>
      <c r="GV41" s="12"/>
      <c r="GW41" s="12"/>
      <c r="GX41" s="12"/>
      <c r="GY41" s="12"/>
      <c r="GZ41" s="12"/>
      <c r="HA41" s="12"/>
      <c r="HB41" s="12">
        <v>9.6</v>
      </c>
      <c r="HC41" s="12">
        <v>13.6</v>
      </c>
      <c r="HD41" s="12">
        <v>13.6</v>
      </c>
      <c r="HE41" s="12">
        <v>13.6</v>
      </c>
      <c r="HF41" s="12">
        <v>11.6</v>
      </c>
      <c r="HG41" s="12">
        <v>11.6</v>
      </c>
      <c r="HH41" s="12">
        <v>12</v>
      </c>
      <c r="HI41" s="12">
        <v>12</v>
      </c>
      <c r="HJ41" s="12">
        <v>17</v>
      </c>
      <c r="HK41" s="12">
        <v>17</v>
      </c>
      <c r="HL41" s="12"/>
      <c r="HM41" s="12"/>
      <c r="HN41" s="12"/>
      <c r="HO41" s="12">
        <v>20.7</v>
      </c>
      <c r="HP41" s="12">
        <v>30.7</v>
      </c>
      <c r="HQ41" s="12"/>
      <c r="HR41" s="12">
        <v>30.7</v>
      </c>
      <c r="HS41" s="12">
        <v>29.95</v>
      </c>
      <c r="HT41" s="12">
        <v>29.95</v>
      </c>
      <c r="HU41" s="12">
        <v>29.95</v>
      </c>
      <c r="HV41" s="12">
        <v>19.399999999999999</v>
      </c>
      <c r="HW41" s="12">
        <v>19.399999999999999</v>
      </c>
      <c r="HX41" s="12">
        <v>19.399999999999999</v>
      </c>
      <c r="HY41" s="38">
        <v>40</v>
      </c>
    </row>
    <row r="42" spans="1:233" ht="15" thickBot="1" x14ac:dyDescent="0.35">
      <c r="A42" s="72"/>
      <c r="B42" s="73"/>
      <c r="C42" s="74"/>
      <c r="D42" s="8" t="s">
        <v>9</v>
      </c>
      <c r="E42" s="13">
        <v>128</v>
      </c>
      <c r="F42" s="13">
        <v>195</v>
      </c>
      <c r="G42" s="13">
        <v>317</v>
      </c>
      <c r="H42" s="13">
        <v>296</v>
      </c>
      <c r="I42" s="13">
        <v>299</v>
      </c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13"/>
      <c r="BA42" s="13"/>
      <c r="BB42" s="13"/>
      <c r="BC42" s="13"/>
      <c r="BD42" s="13"/>
      <c r="BE42" s="13"/>
      <c r="BF42" s="13">
        <v>20</v>
      </c>
      <c r="BG42" s="13">
        <v>20</v>
      </c>
      <c r="BH42" s="13">
        <v>65</v>
      </c>
      <c r="BI42" s="13">
        <v>65</v>
      </c>
      <c r="BJ42" s="13">
        <v>98</v>
      </c>
      <c r="BK42" s="13">
        <v>99</v>
      </c>
      <c r="BL42" s="13">
        <v>100</v>
      </c>
      <c r="BM42" s="13">
        <v>103</v>
      </c>
      <c r="BN42" s="13">
        <v>103</v>
      </c>
      <c r="BO42" s="13">
        <v>104</v>
      </c>
      <c r="BP42" s="13">
        <v>117</v>
      </c>
      <c r="BQ42" s="13">
        <v>119</v>
      </c>
      <c r="BR42" s="13">
        <v>118</v>
      </c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>
        <v>7.9</v>
      </c>
      <c r="CG42" s="13">
        <v>16.2</v>
      </c>
      <c r="CH42" s="13">
        <v>16.2</v>
      </c>
      <c r="CI42" s="13">
        <v>16.2</v>
      </c>
      <c r="CJ42" s="13">
        <v>31.7</v>
      </c>
      <c r="CK42" s="13">
        <v>32</v>
      </c>
      <c r="CL42" s="13">
        <v>29.6</v>
      </c>
      <c r="CM42" s="13"/>
      <c r="CN42" s="13">
        <v>29.8</v>
      </c>
      <c r="CO42" s="13">
        <v>29.7</v>
      </c>
      <c r="CP42" s="13">
        <v>34.5</v>
      </c>
      <c r="CQ42" s="13">
        <v>34.299999999999997</v>
      </c>
      <c r="CR42" s="13">
        <v>34</v>
      </c>
      <c r="CS42" s="13">
        <v>36.6</v>
      </c>
      <c r="CT42" s="13">
        <v>35.700000000000003</v>
      </c>
      <c r="CU42" s="13">
        <v>35.700000000000003</v>
      </c>
      <c r="CV42" s="13"/>
      <c r="CW42" s="13">
        <v>34.799999999999997</v>
      </c>
      <c r="CX42" s="13">
        <v>35</v>
      </c>
      <c r="CY42" s="13">
        <v>34.6</v>
      </c>
      <c r="CZ42" s="13">
        <v>36.700000000000003</v>
      </c>
      <c r="DA42" s="13">
        <v>36.5</v>
      </c>
      <c r="DB42" s="13">
        <v>35.799999999999997</v>
      </c>
      <c r="DC42" s="13">
        <v>42.1</v>
      </c>
      <c r="DD42" s="13">
        <v>42.9</v>
      </c>
      <c r="DE42" s="13">
        <v>43.1</v>
      </c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  <c r="FB42" s="13"/>
      <c r="FC42" s="13"/>
      <c r="FD42" s="13"/>
      <c r="FE42" s="13"/>
      <c r="FF42" s="13"/>
      <c r="FG42" s="13"/>
      <c r="FH42" s="13"/>
      <c r="FI42" s="13"/>
      <c r="FJ42" s="13">
        <v>19.600000000000001</v>
      </c>
      <c r="FK42" s="13">
        <v>19.600000000000001</v>
      </c>
      <c r="FL42" s="13">
        <v>25.2</v>
      </c>
      <c r="FM42" s="13">
        <v>25</v>
      </c>
      <c r="FN42" s="13">
        <v>56</v>
      </c>
      <c r="FO42" s="13">
        <v>58.5</v>
      </c>
      <c r="FP42" s="13">
        <v>58</v>
      </c>
      <c r="FQ42" s="13">
        <v>59</v>
      </c>
      <c r="FR42" s="13">
        <v>57</v>
      </c>
      <c r="FS42" s="13">
        <v>72</v>
      </c>
      <c r="FT42" s="13">
        <v>72</v>
      </c>
      <c r="FU42" s="13">
        <v>72</v>
      </c>
      <c r="FV42" s="13">
        <v>72</v>
      </c>
      <c r="FW42" s="13">
        <v>67</v>
      </c>
      <c r="FX42" s="13">
        <v>108</v>
      </c>
      <c r="FY42" s="13">
        <v>108</v>
      </c>
      <c r="FZ42" s="13">
        <v>108</v>
      </c>
      <c r="GA42" s="13">
        <v>108</v>
      </c>
      <c r="GB42" s="13">
        <v>138</v>
      </c>
      <c r="GC42" s="13">
        <v>138</v>
      </c>
      <c r="GD42" s="13">
        <v>138</v>
      </c>
      <c r="GE42" s="13"/>
      <c r="GF42" s="13"/>
      <c r="GG42" s="13">
        <v>200</v>
      </c>
      <c r="GH42" s="13"/>
      <c r="GI42" s="13"/>
      <c r="GJ42" s="13">
        <v>253</v>
      </c>
      <c r="GK42" s="13"/>
      <c r="GL42" s="13"/>
      <c r="GM42" s="13"/>
      <c r="GN42" s="13"/>
      <c r="GO42" s="13"/>
      <c r="GP42" s="13"/>
      <c r="GQ42" s="13"/>
      <c r="GR42" s="13"/>
      <c r="GS42" s="13"/>
      <c r="GT42" s="13"/>
      <c r="GU42" s="13"/>
      <c r="GV42" s="13"/>
      <c r="GW42" s="13"/>
      <c r="GX42" s="13"/>
      <c r="GY42" s="13"/>
      <c r="GZ42" s="13"/>
      <c r="HA42" s="13"/>
      <c r="HB42" s="13">
        <v>4</v>
      </c>
      <c r="HC42" s="13">
        <v>7.5</v>
      </c>
      <c r="HD42" s="13">
        <v>7.5</v>
      </c>
      <c r="HE42" s="13">
        <v>7.5</v>
      </c>
      <c r="HF42" s="13">
        <v>6</v>
      </c>
      <c r="HG42" s="13">
        <v>6.5</v>
      </c>
      <c r="HH42" s="13">
        <v>33</v>
      </c>
      <c r="HI42" s="13">
        <v>33</v>
      </c>
      <c r="HJ42" s="13">
        <v>21</v>
      </c>
      <c r="HK42" s="13">
        <v>21</v>
      </c>
      <c r="HL42" s="13"/>
      <c r="HM42" s="13"/>
      <c r="HN42" s="13"/>
      <c r="HO42" s="13">
        <v>41</v>
      </c>
      <c r="HP42" s="13">
        <v>32</v>
      </c>
      <c r="HQ42" s="13"/>
      <c r="HR42" s="13">
        <v>32</v>
      </c>
      <c r="HS42" s="13">
        <v>29</v>
      </c>
      <c r="HT42" s="13">
        <v>29</v>
      </c>
      <c r="HU42" s="13">
        <v>29</v>
      </c>
      <c r="HV42" s="13">
        <v>23</v>
      </c>
      <c r="HW42" s="13">
        <v>23</v>
      </c>
      <c r="HX42" s="13">
        <v>23</v>
      </c>
      <c r="HY42" s="28">
        <v>56</v>
      </c>
    </row>
    <row r="43" spans="1:233" ht="15" thickBot="1" x14ac:dyDescent="0.35">
      <c r="A43" s="56" t="s">
        <v>257</v>
      </c>
      <c r="B43" s="57"/>
      <c r="C43" s="57"/>
      <c r="D43" s="58"/>
      <c r="E43" s="13">
        <f>E40*E41</f>
        <v>1285.3499999999999</v>
      </c>
      <c r="F43" s="13">
        <f>F40*F41</f>
        <v>1593.75</v>
      </c>
      <c r="G43" s="13">
        <f t="shared" ref="G43:BR43" si="39">G40*G41</f>
        <v>2397.65</v>
      </c>
      <c r="H43" s="13">
        <f t="shared" si="39"/>
        <v>2397.65</v>
      </c>
      <c r="I43" s="13">
        <f t="shared" si="39"/>
        <v>2397.65</v>
      </c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W43" s="13"/>
      <c r="AX43" s="13"/>
      <c r="AY43" s="13"/>
      <c r="AZ43" s="13"/>
      <c r="BA43" s="13"/>
      <c r="BB43" s="13"/>
      <c r="BC43" s="13"/>
      <c r="BD43" s="13"/>
      <c r="BE43" s="13"/>
      <c r="BF43" s="13">
        <f t="shared" si="39"/>
        <v>425.5</v>
      </c>
      <c r="BG43" s="13">
        <f t="shared" si="39"/>
        <v>425.5</v>
      </c>
      <c r="BH43" s="13">
        <f t="shared" si="39"/>
        <v>728.75</v>
      </c>
      <c r="BI43" s="13">
        <f t="shared" si="39"/>
        <v>728.75</v>
      </c>
      <c r="BJ43" s="13">
        <f t="shared" si="39"/>
        <v>1074.45</v>
      </c>
      <c r="BK43" s="13">
        <f t="shared" si="39"/>
        <v>1074.45</v>
      </c>
      <c r="BL43" s="13">
        <f t="shared" si="39"/>
        <v>1074.45</v>
      </c>
      <c r="BM43" s="13">
        <f t="shared" si="39"/>
        <v>1107.6999999999998</v>
      </c>
      <c r="BN43" s="13">
        <f t="shared" si="39"/>
        <v>1107.6999999999998</v>
      </c>
      <c r="BO43" s="13">
        <f t="shared" si="39"/>
        <v>1107.6999999999998</v>
      </c>
      <c r="BP43" s="13">
        <f t="shared" si="39"/>
        <v>1191.3</v>
      </c>
      <c r="BQ43" s="13">
        <f t="shared" si="39"/>
        <v>1191.3</v>
      </c>
      <c r="BR43" s="13">
        <f t="shared" si="39"/>
        <v>1191.3</v>
      </c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>
        <f t="shared" ref="CF43:DE43" si="40">CF40*CF41</f>
        <v>191.52</v>
      </c>
      <c r="CG43" s="13">
        <f t="shared" si="40"/>
        <v>517</v>
      </c>
      <c r="CH43" s="13">
        <f t="shared" si="40"/>
        <v>517</v>
      </c>
      <c r="CI43" s="13">
        <f t="shared" si="40"/>
        <v>517</v>
      </c>
      <c r="CJ43" s="13">
        <f t="shared" si="40"/>
        <v>850.94999999999993</v>
      </c>
      <c r="CK43" s="13">
        <f t="shared" si="40"/>
        <v>850.94999999999993</v>
      </c>
      <c r="CL43" s="13">
        <f t="shared" si="40"/>
        <v>892.8</v>
      </c>
      <c r="CM43" s="13"/>
      <c r="CN43" s="13">
        <f t="shared" si="40"/>
        <v>892.8</v>
      </c>
      <c r="CO43" s="13">
        <f t="shared" si="40"/>
        <v>892.8</v>
      </c>
      <c r="CP43" s="13">
        <f t="shared" si="40"/>
        <v>482.79999999999995</v>
      </c>
      <c r="CQ43" s="13">
        <f t="shared" si="40"/>
        <v>482.79999999999995</v>
      </c>
      <c r="CR43" s="13">
        <f t="shared" si="40"/>
        <v>482.79999999999995</v>
      </c>
      <c r="CS43" s="13">
        <f t="shared" si="40"/>
        <v>880</v>
      </c>
      <c r="CT43" s="13">
        <f t="shared" si="40"/>
        <v>880</v>
      </c>
      <c r="CU43" s="13">
        <f t="shared" si="40"/>
        <v>964.80000000000007</v>
      </c>
      <c r="CV43" s="13"/>
      <c r="CW43" s="13">
        <f t="shared" si="40"/>
        <v>907.5</v>
      </c>
      <c r="CX43" s="13">
        <f t="shared" si="40"/>
        <v>907.5</v>
      </c>
      <c r="CY43" s="13">
        <f t="shared" si="40"/>
        <v>907.5</v>
      </c>
      <c r="CZ43" s="13">
        <f t="shared" si="40"/>
        <v>508.75</v>
      </c>
      <c r="DA43" s="13">
        <f t="shared" si="40"/>
        <v>508.75</v>
      </c>
      <c r="DB43" s="13">
        <f t="shared" si="40"/>
        <v>508.75</v>
      </c>
      <c r="DC43" s="13">
        <f t="shared" si="40"/>
        <v>964.80000000000007</v>
      </c>
      <c r="DD43" s="13">
        <f t="shared" si="40"/>
        <v>964.80000000000007</v>
      </c>
      <c r="DE43" s="13">
        <f t="shared" si="40"/>
        <v>964.80000000000007</v>
      </c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  <c r="FB43" s="13"/>
      <c r="FC43" s="13"/>
      <c r="FD43" s="13"/>
      <c r="FE43" s="13"/>
      <c r="FF43" s="13"/>
      <c r="FG43" s="13"/>
      <c r="FH43" s="13"/>
      <c r="FI43" s="13"/>
      <c r="FJ43" s="13">
        <f t="shared" ref="FJ43:GJ43" si="41">FJ40*FJ41</f>
        <v>550.79999999999995</v>
      </c>
      <c r="FK43" s="13">
        <f t="shared" si="41"/>
        <v>550.79999999999995</v>
      </c>
      <c r="FL43" s="13">
        <f t="shared" si="41"/>
        <v>607.5</v>
      </c>
      <c r="FM43" s="13">
        <f t="shared" si="41"/>
        <v>607.5</v>
      </c>
      <c r="FN43" s="13">
        <f t="shared" si="41"/>
        <v>1155</v>
      </c>
      <c r="FO43" s="13">
        <f t="shared" si="41"/>
        <v>825</v>
      </c>
      <c r="FP43" s="13">
        <f t="shared" si="41"/>
        <v>825</v>
      </c>
      <c r="FQ43" s="13">
        <f t="shared" si="41"/>
        <v>825</v>
      </c>
      <c r="FR43" s="13">
        <f t="shared" si="41"/>
        <v>825</v>
      </c>
      <c r="FS43" s="13">
        <f t="shared" si="41"/>
        <v>941.8</v>
      </c>
      <c r="FT43" s="13">
        <f t="shared" si="41"/>
        <v>941.8</v>
      </c>
      <c r="FU43" s="13">
        <f t="shared" si="41"/>
        <v>941.8</v>
      </c>
      <c r="FV43" s="13">
        <f t="shared" si="41"/>
        <v>941.8</v>
      </c>
      <c r="FW43" s="13">
        <f t="shared" si="41"/>
        <v>941.8</v>
      </c>
      <c r="FX43" s="13">
        <f t="shared" si="41"/>
        <v>1260</v>
      </c>
      <c r="FY43" s="13">
        <f t="shared" si="41"/>
        <v>1260</v>
      </c>
      <c r="FZ43" s="13">
        <f t="shared" si="41"/>
        <v>1260</v>
      </c>
      <c r="GA43" s="13">
        <f t="shared" si="41"/>
        <v>1260</v>
      </c>
      <c r="GB43" s="13">
        <f t="shared" si="41"/>
        <v>1470</v>
      </c>
      <c r="GC43" s="13">
        <f t="shared" si="41"/>
        <v>1470</v>
      </c>
      <c r="GD43" s="13">
        <f t="shared" si="41"/>
        <v>1470</v>
      </c>
      <c r="GE43" s="13"/>
      <c r="GF43" s="13"/>
      <c r="GG43" s="13">
        <f t="shared" si="41"/>
        <v>1912.5</v>
      </c>
      <c r="GH43" s="13"/>
      <c r="GI43" s="13"/>
      <c r="GJ43" s="13">
        <f t="shared" si="41"/>
        <v>2125</v>
      </c>
      <c r="GK43" s="13"/>
      <c r="GL43" s="13"/>
      <c r="GM43" s="13"/>
      <c r="GN43" s="13"/>
      <c r="GO43" s="13"/>
      <c r="GP43" s="13"/>
      <c r="GQ43" s="13"/>
      <c r="GR43" s="13"/>
      <c r="GS43" s="13"/>
      <c r="GT43" s="13"/>
      <c r="GU43" s="13"/>
      <c r="GV43" s="13"/>
      <c r="GW43" s="13"/>
      <c r="GX43" s="13"/>
      <c r="GY43" s="13"/>
      <c r="GZ43" s="13"/>
      <c r="HA43" s="13"/>
      <c r="HB43" s="13">
        <f t="shared" ref="HB43:HY43" si="42">HB40*HB41</f>
        <v>136.32</v>
      </c>
      <c r="HC43" s="13">
        <f t="shared" si="42"/>
        <v>193.11999999999998</v>
      </c>
      <c r="HD43" s="13">
        <f t="shared" si="42"/>
        <v>193.11999999999998</v>
      </c>
      <c r="HE43" s="13">
        <f t="shared" si="42"/>
        <v>193.11999999999998</v>
      </c>
      <c r="HF43" s="13">
        <f t="shared" si="42"/>
        <v>164.72</v>
      </c>
      <c r="HG43" s="13">
        <f t="shared" si="42"/>
        <v>164.72</v>
      </c>
      <c r="HH43" s="13">
        <f t="shared" si="42"/>
        <v>300</v>
      </c>
      <c r="HI43" s="13">
        <f t="shared" si="42"/>
        <v>300</v>
      </c>
      <c r="HJ43" s="13">
        <f t="shared" si="42"/>
        <v>380.79999999999995</v>
      </c>
      <c r="HK43" s="13">
        <f t="shared" si="42"/>
        <v>380.79999999999995</v>
      </c>
      <c r="HL43" s="13"/>
      <c r="HM43" s="13"/>
      <c r="HN43" s="13"/>
      <c r="HO43" s="13">
        <f t="shared" si="42"/>
        <v>604.43999999999994</v>
      </c>
      <c r="HP43" s="13">
        <f t="shared" si="42"/>
        <v>896.43999999999994</v>
      </c>
      <c r="HQ43" s="13"/>
      <c r="HR43" s="13">
        <f t="shared" si="42"/>
        <v>896.43999999999994</v>
      </c>
      <c r="HS43" s="13">
        <f t="shared" si="42"/>
        <v>868.55</v>
      </c>
      <c r="HT43" s="13">
        <f t="shared" si="42"/>
        <v>868.55</v>
      </c>
      <c r="HU43" s="13">
        <f t="shared" si="42"/>
        <v>868.55</v>
      </c>
      <c r="HV43" s="13">
        <f t="shared" si="42"/>
        <v>543.19999999999993</v>
      </c>
      <c r="HW43" s="13">
        <f t="shared" si="42"/>
        <v>543.19999999999993</v>
      </c>
      <c r="HX43" s="13">
        <f t="shared" si="42"/>
        <v>543.19999999999993</v>
      </c>
      <c r="HY43" s="13">
        <f t="shared" si="42"/>
        <v>1100</v>
      </c>
    </row>
    <row r="44" spans="1:233" ht="15" thickBot="1" x14ac:dyDescent="0.35"/>
    <row r="45" spans="1:233" x14ac:dyDescent="0.3">
      <c r="A45" s="66" t="s">
        <v>259</v>
      </c>
      <c r="B45" s="67"/>
      <c r="C45" s="68"/>
      <c r="D45" s="35" t="s">
        <v>2</v>
      </c>
      <c r="E45" s="27">
        <v>3</v>
      </c>
      <c r="F45" s="27">
        <v>3</v>
      </c>
      <c r="G45" s="27">
        <v>3</v>
      </c>
      <c r="H45" s="36">
        <v>3</v>
      </c>
      <c r="I45" s="36">
        <v>3</v>
      </c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6"/>
      <c r="AB45" s="36"/>
      <c r="AC45" s="36"/>
      <c r="AD45" s="36"/>
      <c r="AE45" s="36"/>
      <c r="AF45" s="36"/>
      <c r="AG45" s="36"/>
      <c r="AH45" s="36"/>
      <c r="AI45" s="36"/>
      <c r="AJ45" s="36"/>
      <c r="AK45" s="36"/>
      <c r="AL45" s="36"/>
      <c r="AM45" s="36"/>
      <c r="AN45" s="36"/>
      <c r="AO45" s="36"/>
      <c r="AP45" s="36"/>
      <c r="AQ45" s="36"/>
      <c r="AR45" s="36"/>
      <c r="AS45" s="36"/>
      <c r="AT45" s="36"/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6"/>
      <c r="BF45" s="36"/>
      <c r="BG45" s="36"/>
      <c r="BH45" s="36">
        <v>2</v>
      </c>
      <c r="BI45" s="36">
        <v>2</v>
      </c>
      <c r="BJ45" s="36">
        <v>3</v>
      </c>
      <c r="BK45" s="36">
        <v>3</v>
      </c>
      <c r="BL45" s="36">
        <v>3</v>
      </c>
      <c r="BM45" s="36">
        <v>3</v>
      </c>
      <c r="BN45" s="36">
        <v>3</v>
      </c>
      <c r="BO45" s="36">
        <v>3</v>
      </c>
      <c r="BP45" s="36">
        <v>3</v>
      </c>
      <c r="BQ45" s="36">
        <v>3</v>
      </c>
      <c r="BR45" s="36">
        <v>3</v>
      </c>
      <c r="BS45" s="36">
        <v>4</v>
      </c>
      <c r="BT45" s="36">
        <v>4</v>
      </c>
      <c r="BU45" s="36">
        <v>4</v>
      </c>
      <c r="BV45" s="36">
        <v>4</v>
      </c>
      <c r="BW45" s="36">
        <v>4</v>
      </c>
      <c r="BX45" s="36">
        <v>4</v>
      </c>
      <c r="BY45" s="36">
        <v>4</v>
      </c>
      <c r="BZ45" s="36">
        <v>4</v>
      </c>
      <c r="CA45" s="36">
        <v>4</v>
      </c>
      <c r="CB45" s="36">
        <v>4</v>
      </c>
      <c r="CC45" s="36">
        <v>4</v>
      </c>
      <c r="CD45" s="36">
        <v>4</v>
      </c>
      <c r="CE45" s="36">
        <v>4</v>
      </c>
      <c r="CF45" s="36"/>
      <c r="CG45" s="36">
        <v>2</v>
      </c>
      <c r="CH45" s="36">
        <v>2</v>
      </c>
      <c r="CI45" s="36">
        <v>2</v>
      </c>
      <c r="CJ45" s="36">
        <v>2</v>
      </c>
      <c r="CK45" s="36">
        <v>2</v>
      </c>
      <c r="CL45" s="36">
        <v>3</v>
      </c>
      <c r="CM45" s="36">
        <v>4</v>
      </c>
      <c r="CN45" s="36">
        <v>3</v>
      </c>
      <c r="CO45" s="36">
        <v>3</v>
      </c>
      <c r="CP45" s="36">
        <v>3</v>
      </c>
      <c r="CQ45" s="36">
        <v>3</v>
      </c>
      <c r="CR45" s="36">
        <v>3</v>
      </c>
      <c r="CS45" s="36">
        <v>3</v>
      </c>
      <c r="CT45" s="36">
        <v>3</v>
      </c>
      <c r="CU45" s="36">
        <v>3</v>
      </c>
      <c r="CV45" s="36"/>
      <c r="CW45" s="36">
        <v>3</v>
      </c>
      <c r="CX45" s="36">
        <v>3</v>
      </c>
      <c r="CY45" s="36">
        <v>3</v>
      </c>
      <c r="CZ45" s="36">
        <v>3</v>
      </c>
      <c r="DA45" s="36">
        <v>3</v>
      </c>
      <c r="DB45" s="36">
        <v>3</v>
      </c>
      <c r="DC45" s="36">
        <v>3</v>
      </c>
      <c r="DD45" s="36">
        <v>3</v>
      </c>
      <c r="DE45" s="36">
        <v>3</v>
      </c>
      <c r="DF45" s="36"/>
      <c r="DG45" s="36"/>
      <c r="DH45" s="36">
        <v>4</v>
      </c>
      <c r="DI45" s="36">
        <v>4</v>
      </c>
      <c r="DJ45" s="36">
        <v>4</v>
      </c>
      <c r="DK45" s="36"/>
      <c r="DL45" s="36"/>
      <c r="DM45" s="36"/>
      <c r="DN45" s="36"/>
      <c r="DO45" s="36"/>
      <c r="DP45" s="36"/>
      <c r="DQ45" s="36"/>
      <c r="DR45" s="36"/>
      <c r="DS45" s="36"/>
      <c r="DT45" s="36"/>
      <c r="DU45" s="36"/>
      <c r="DV45" s="36"/>
      <c r="DW45" s="36"/>
      <c r="DX45" s="36"/>
      <c r="DY45" s="36"/>
      <c r="DZ45" s="36"/>
      <c r="EA45" s="36"/>
      <c r="EB45" s="36"/>
      <c r="EC45" s="36"/>
      <c r="ED45" s="36"/>
      <c r="EE45" s="36"/>
      <c r="EF45" s="36"/>
      <c r="EG45" s="36"/>
      <c r="EH45" s="36"/>
      <c r="EI45" s="36"/>
      <c r="EJ45" s="36"/>
      <c r="EK45" s="36"/>
      <c r="EL45" s="36"/>
      <c r="EM45" s="36"/>
      <c r="EN45" s="36"/>
      <c r="EO45" s="36"/>
      <c r="EP45" s="36"/>
      <c r="EQ45" s="36"/>
      <c r="ER45" s="36">
        <v>4</v>
      </c>
      <c r="ES45" s="36">
        <v>4</v>
      </c>
      <c r="ET45" s="36">
        <v>4</v>
      </c>
      <c r="EU45" s="36">
        <v>4</v>
      </c>
      <c r="EV45" s="36">
        <v>4</v>
      </c>
      <c r="EW45" s="36">
        <v>4</v>
      </c>
      <c r="EX45" s="36">
        <v>4</v>
      </c>
      <c r="EY45" s="36">
        <v>4</v>
      </c>
      <c r="EZ45" s="36">
        <v>4</v>
      </c>
      <c r="FA45" s="36">
        <v>4</v>
      </c>
      <c r="FB45" s="36">
        <v>4</v>
      </c>
      <c r="FC45" s="36">
        <v>4</v>
      </c>
      <c r="FD45" s="36">
        <v>4</v>
      </c>
      <c r="FE45" s="36">
        <v>4</v>
      </c>
      <c r="FF45" s="36">
        <v>4</v>
      </c>
      <c r="FG45" s="36">
        <v>4</v>
      </c>
      <c r="FH45" s="36">
        <v>4</v>
      </c>
      <c r="FI45" s="36">
        <v>4</v>
      </c>
      <c r="FJ45" s="36"/>
      <c r="FK45" s="36"/>
      <c r="FL45" s="36"/>
      <c r="FM45" s="36"/>
      <c r="FN45" s="36">
        <v>3</v>
      </c>
      <c r="FO45" s="36">
        <v>2</v>
      </c>
      <c r="FP45" s="36">
        <v>2</v>
      </c>
      <c r="FQ45" s="36">
        <v>2</v>
      </c>
      <c r="FR45" s="36"/>
      <c r="FS45" s="36">
        <v>2</v>
      </c>
      <c r="FT45" s="36">
        <v>2</v>
      </c>
      <c r="FU45" s="36">
        <v>2</v>
      </c>
      <c r="FV45" s="36">
        <v>2</v>
      </c>
      <c r="FW45" s="36"/>
      <c r="FX45" s="36">
        <v>3</v>
      </c>
      <c r="FY45" s="36">
        <v>3</v>
      </c>
      <c r="FZ45" s="36">
        <v>3</v>
      </c>
      <c r="GA45" s="36">
        <v>3</v>
      </c>
      <c r="GB45" s="36">
        <v>3</v>
      </c>
      <c r="GC45" s="36">
        <v>3</v>
      </c>
      <c r="GD45" s="36">
        <v>3</v>
      </c>
      <c r="GE45" s="36">
        <v>4</v>
      </c>
      <c r="GF45" s="36">
        <v>4</v>
      </c>
      <c r="GG45" s="36">
        <v>3</v>
      </c>
      <c r="GH45" s="36">
        <v>4</v>
      </c>
      <c r="GI45" s="36">
        <v>4</v>
      </c>
      <c r="GJ45" s="36">
        <v>3</v>
      </c>
      <c r="GK45" s="36">
        <v>4</v>
      </c>
      <c r="GL45" s="36">
        <v>4</v>
      </c>
      <c r="GM45" s="36">
        <v>4</v>
      </c>
      <c r="GN45" s="36">
        <v>4</v>
      </c>
      <c r="GO45" s="36">
        <v>4</v>
      </c>
      <c r="GP45" s="36"/>
      <c r="GQ45" s="36"/>
      <c r="GR45" s="36"/>
      <c r="GS45" s="36"/>
      <c r="GT45" s="36"/>
      <c r="GU45" s="36"/>
      <c r="GV45" s="36"/>
      <c r="GW45" s="36"/>
      <c r="GX45" s="36"/>
      <c r="GY45" s="36"/>
      <c r="GZ45" s="36"/>
      <c r="HA45" s="36"/>
      <c r="HB45" s="36"/>
      <c r="HC45" s="36">
        <v>3</v>
      </c>
      <c r="HD45" s="36"/>
      <c r="HE45" s="36"/>
      <c r="HF45" s="36">
        <v>3</v>
      </c>
      <c r="HG45" s="36"/>
      <c r="HH45" s="36"/>
      <c r="HI45" s="36"/>
      <c r="HJ45" s="36">
        <v>2</v>
      </c>
      <c r="HK45" s="36">
        <v>2</v>
      </c>
      <c r="HL45" s="36">
        <v>4</v>
      </c>
      <c r="HM45" s="36">
        <v>4</v>
      </c>
      <c r="HN45" s="36">
        <v>4</v>
      </c>
      <c r="HO45" s="36">
        <v>3</v>
      </c>
      <c r="HP45" s="36">
        <v>3</v>
      </c>
      <c r="HQ45" s="36">
        <v>4</v>
      </c>
      <c r="HR45" s="36">
        <v>3</v>
      </c>
      <c r="HS45" s="36">
        <v>3</v>
      </c>
      <c r="HT45" s="36">
        <v>3</v>
      </c>
      <c r="HU45" s="36">
        <v>3</v>
      </c>
      <c r="HV45" s="36"/>
      <c r="HW45" s="36"/>
      <c r="HX45" s="36"/>
      <c r="HY45" s="37">
        <v>3</v>
      </c>
    </row>
    <row r="46" spans="1:233" x14ac:dyDescent="0.3">
      <c r="A46" s="69"/>
      <c r="B46" s="70"/>
      <c r="C46" s="71"/>
      <c r="D46" s="9" t="s">
        <v>3</v>
      </c>
      <c r="E46" s="29">
        <v>4</v>
      </c>
      <c r="F46" s="29">
        <v>8</v>
      </c>
      <c r="G46" s="29">
        <v>8</v>
      </c>
      <c r="H46" s="12">
        <v>8</v>
      </c>
      <c r="I46" s="12">
        <v>8</v>
      </c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  <c r="BC46" s="12"/>
      <c r="BD46" s="12"/>
      <c r="BE46" s="12"/>
      <c r="BF46" s="12"/>
      <c r="BG46" s="12"/>
      <c r="BH46" s="12">
        <v>4</v>
      </c>
      <c r="BI46" s="12">
        <v>4</v>
      </c>
      <c r="BJ46" s="12">
        <v>6</v>
      </c>
      <c r="BK46" s="12">
        <v>6</v>
      </c>
      <c r="BL46" s="12">
        <v>6</v>
      </c>
      <c r="BM46" s="12">
        <v>6</v>
      </c>
      <c r="BN46" s="12">
        <v>4</v>
      </c>
      <c r="BO46" s="12">
        <v>4</v>
      </c>
      <c r="BP46" s="12">
        <v>6</v>
      </c>
      <c r="BQ46" s="12">
        <v>4</v>
      </c>
      <c r="BR46" s="12">
        <v>4</v>
      </c>
      <c r="BS46" s="12">
        <v>8</v>
      </c>
      <c r="BT46" s="12">
        <v>8</v>
      </c>
      <c r="BU46" s="12">
        <v>8</v>
      </c>
      <c r="BV46" s="12">
        <v>8</v>
      </c>
      <c r="BW46" s="12">
        <v>8</v>
      </c>
      <c r="BX46" s="12">
        <v>8</v>
      </c>
      <c r="BY46" s="12">
        <v>8</v>
      </c>
      <c r="BZ46" s="12">
        <v>8</v>
      </c>
      <c r="CA46" s="12">
        <v>8</v>
      </c>
      <c r="CB46" s="12">
        <v>8</v>
      </c>
      <c r="CC46" s="12">
        <v>6</v>
      </c>
      <c r="CD46" s="12">
        <v>8</v>
      </c>
      <c r="CE46" s="12">
        <v>8</v>
      </c>
      <c r="CF46" s="12"/>
      <c r="CG46" s="12">
        <v>4</v>
      </c>
      <c r="CH46" s="12">
        <v>4</v>
      </c>
      <c r="CI46" s="12">
        <v>4</v>
      </c>
      <c r="CJ46" s="12">
        <v>4</v>
      </c>
      <c r="CK46" s="12">
        <v>4</v>
      </c>
      <c r="CL46" s="12">
        <v>6</v>
      </c>
      <c r="CM46" s="12">
        <v>5</v>
      </c>
      <c r="CN46" s="12">
        <v>4</v>
      </c>
      <c r="CO46" s="12">
        <v>4</v>
      </c>
      <c r="CP46" s="12">
        <v>4</v>
      </c>
      <c r="CQ46" s="12">
        <v>4</v>
      </c>
      <c r="CR46" s="12">
        <v>4</v>
      </c>
      <c r="CS46" s="12">
        <v>4</v>
      </c>
      <c r="CT46" s="12">
        <v>4</v>
      </c>
      <c r="CU46" s="12">
        <v>4</v>
      </c>
      <c r="CV46" s="12"/>
      <c r="CW46" s="12">
        <v>4</v>
      </c>
      <c r="CX46" s="12">
        <v>4</v>
      </c>
      <c r="CY46" s="12">
        <v>4</v>
      </c>
      <c r="CZ46" s="12">
        <v>4</v>
      </c>
      <c r="DA46" s="12">
        <v>4</v>
      </c>
      <c r="DB46" s="12">
        <v>4</v>
      </c>
      <c r="DC46" s="12">
        <v>6</v>
      </c>
      <c r="DD46" s="12">
        <v>5</v>
      </c>
      <c r="DE46" s="12">
        <v>4</v>
      </c>
      <c r="DF46" s="12"/>
      <c r="DG46" s="12"/>
      <c r="DH46" s="12">
        <v>6</v>
      </c>
      <c r="DI46" s="12">
        <v>6</v>
      </c>
      <c r="DJ46" s="12">
        <v>6</v>
      </c>
      <c r="DK46" s="12"/>
      <c r="DL46" s="12"/>
      <c r="DM46" s="12"/>
      <c r="DN46" s="12"/>
      <c r="DO46" s="12"/>
      <c r="DP46" s="12"/>
      <c r="DQ46" s="12"/>
      <c r="DR46" s="12"/>
      <c r="DS46" s="12"/>
      <c r="DT46" s="12"/>
      <c r="DU46" s="12"/>
      <c r="DV46" s="12"/>
      <c r="DW46" s="12"/>
      <c r="DX46" s="12"/>
      <c r="DY46" s="12"/>
      <c r="DZ46" s="12"/>
      <c r="EA46" s="12"/>
      <c r="EB46" s="12"/>
      <c r="EC46" s="12"/>
      <c r="ED46" s="12"/>
      <c r="EE46" s="12"/>
      <c r="EF46" s="12"/>
      <c r="EG46" s="12"/>
      <c r="EH46" s="12"/>
      <c r="EI46" s="12"/>
      <c r="EJ46" s="12"/>
      <c r="EK46" s="12"/>
      <c r="EL46" s="12"/>
      <c r="EM46" s="12"/>
      <c r="EN46" s="12"/>
      <c r="EO46" s="12"/>
      <c r="EP46" s="12"/>
      <c r="EQ46" s="12"/>
      <c r="ER46" s="12">
        <v>6</v>
      </c>
      <c r="ES46" s="12">
        <v>6</v>
      </c>
      <c r="ET46" s="12">
        <v>6</v>
      </c>
      <c r="EU46" s="12">
        <v>6</v>
      </c>
      <c r="EV46" s="12">
        <v>6</v>
      </c>
      <c r="EW46" s="12">
        <v>4</v>
      </c>
      <c r="EX46" s="12">
        <v>6</v>
      </c>
      <c r="EY46" s="12">
        <v>6</v>
      </c>
      <c r="EZ46" s="12">
        <v>4</v>
      </c>
      <c r="FA46" s="12">
        <v>6</v>
      </c>
      <c r="FB46" s="12">
        <v>6</v>
      </c>
      <c r="FC46" s="12">
        <v>6</v>
      </c>
      <c r="FD46" s="12">
        <v>4</v>
      </c>
      <c r="FE46" s="12">
        <v>4</v>
      </c>
      <c r="FF46" s="12">
        <v>6</v>
      </c>
      <c r="FG46" s="12">
        <v>4</v>
      </c>
      <c r="FH46" s="12">
        <v>6</v>
      </c>
      <c r="FI46" s="12">
        <v>4</v>
      </c>
      <c r="FJ46" s="12"/>
      <c r="FK46" s="12"/>
      <c r="FL46" s="12"/>
      <c r="FM46" s="12"/>
      <c r="FN46" s="12">
        <v>4</v>
      </c>
      <c r="FO46" s="12">
        <v>4</v>
      </c>
      <c r="FP46" s="12">
        <v>4</v>
      </c>
      <c r="FQ46" s="12">
        <v>4</v>
      </c>
      <c r="FR46" s="12"/>
      <c r="FS46" s="12">
        <v>4</v>
      </c>
      <c r="FT46" s="12">
        <v>4</v>
      </c>
      <c r="FU46" s="12">
        <v>4</v>
      </c>
      <c r="FV46" s="12">
        <v>4</v>
      </c>
      <c r="FW46" s="12"/>
      <c r="FX46" s="12">
        <v>4</v>
      </c>
      <c r="FY46" s="12">
        <v>4</v>
      </c>
      <c r="FZ46" s="12">
        <v>4</v>
      </c>
      <c r="GA46" s="12">
        <v>4</v>
      </c>
      <c r="GB46" s="12">
        <v>5</v>
      </c>
      <c r="GC46" s="12">
        <v>5</v>
      </c>
      <c r="GD46" s="12">
        <v>5</v>
      </c>
      <c r="GE46" s="12">
        <v>6</v>
      </c>
      <c r="GF46" s="12">
        <v>5</v>
      </c>
      <c r="GG46" s="12">
        <v>4</v>
      </c>
      <c r="GH46" s="12">
        <v>6</v>
      </c>
      <c r="GI46" s="12">
        <v>5</v>
      </c>
      <c r="GJ46" s="12">
        <v>4</v>
      </c>
      <c r="GK46" s="12">
        <v>6</v>
      </c>
      <c r="GL46" s="12">
        <v>6</v>
      </c>
      <c r="GM46" s="12">
        <v>6</v>
      </c>
      <c r="GN46" s="12">
        <v>6</v>
      </c>
      <c r="GO46" s="12">
        <v>6</v>
      </c>
      <c r="GP46" s="12"/>
      <c r="GQ46" s="12"/>
      <c r="GR46" s="12"/>
      <c r="GS46" s="12"/>
      <c r="GT46" s="12"/>
      <c r="GU46" s="12"/>
      <c r="GV46" s="12"/>
      <c r="GW46" s="12"/>
      <c r="GX46" s="12"/>
      <c r="GY46" s="12"/>
      <c r="GZ46" s="12"/>
      <c r="HA46" s="12"/>
      <c r="HB46" s="12"/>
      <c r="HC46" s="12">
        <v>4</v>
      </c>
      <c r="HD46" s="12"/>
      <c r="HE46" s="12"/>
      <c r="HF46" s="12">
        <v>4</v>
      </c>
      <c r="HG46" s="12"/>
      <c r="HH46" s="12"/>
      <c r="HI46" s="12"/>
      <c r="HJ46" s="12">
        <v>4</v>
      </c>
      <c r="HK46" s="12">
        <v>4</v>
      </c>
      <c r="HL46" s="12">
        <v>4</v>
      </c>
      <c r="HM46" s="12">
        <v>4</v>
      </c>
      <c r="HN46" s="12">
        <v>4</v>
      </c>
      <c r="HO46" s="12">
        <v>4</v>
      </c>
      <c r="HP46" s="12">
        <v>5</v>
      </c>
      <c r="HQ46" s="12">
        <v>4</v>
      </c>
      <c r="HR46" s="12">
        <v>4</v>
      </c>
      <c r="HS46" s="12">
        <v>5</v>
      </c>
      <c r="HT46" s="12">
        <v>4</v>
      </c>
      <c r="HU46" s="12">
        <v>4</v>
      </c>
      <c r="HV46" s="12"/>
      <c r="HW46" s="12"/>
      <c r="HX46" s="12"/>
      <c r="HY46" s="38">
        <v>4</v>
      </c>
    </row>
    <row r="47" spans="1:233" x14ac:dyDescent="0.3">
      <c r="A47" s="69"/>
      <c r="B47" s="70"/>
      <c r="C47" s="71"/>
      <c r="D47" s="9" t="s">
        <v>7</v>
      </c>
      <c r="E47" s="12">
        <v>41.8</v>
      </c>
      <c r="F47" s="12">
        <v>42.5</v>
      </c>
      <c r="G47" s="12">
        <v>60.7</v>
      </c>
      <c r="H47" s="12">
        <v>60.7</v>
      </c>
      <c r="I47" s="12">
        <v>60.7</v>
      </c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  <c r="BC47" s="12"/>
      <c r="BD47" s="12"/>
      <c r="BE47" s="12"/>
      <c r="BF47" s="12"/>
      <c r="BG47" s="12"/>
      <c r="BH47" s="12">
        <v>27.5</v>
      </c>
      <c r="BI47" s="12">
        <v>27.5</v>
      </c>
      <c r="BJ47" s="12">
        <v>37.700000000000003</v>
      </c>
      <c r="BK47" s="12">
        <v>37.700000000000003</v>
      </c>
      <c r="BL47" s="12">
        <v>37.700000000000003</v>
      </c>
      <c r="BM47" s="12">
        <v>41.8</v>
      </c>
      <c r="BN47" s="12">
        <v>41.8</v>
      </c>
      <c r="BO47" s="12">
        <v>41.8</v>
      </c>
      <c r="BP47" s="12">
        <v>41.8</v>
      </c>
      <c r="BQ47" s="12">
        <v>41.8</v>
      </c>
      <c r="BR47" s="12">
        <v>41.8</v>
      </c>
      <c r="BS47" s="12">
        <v>42.5</v>
      </c>
      <c r="BT47" s="12">
        <v>42.5</v>
      </c>
      <c r="BU47" s="12">
        <v>44.5</v>
      </c>
      <c r="BV47" s="12">
        <v>44.5</v>
      </c>
      <c r="BW47" s="12">
        <v>44.5</v>
      </c>
      <c r="BX47" s="12">
        <v>44.7</v>
      </c>
      <c r="BY47" s="12">
        <v>44.7</v>
      </c>
      <c r="BZ47" s="12">
        <v>44.7</v>
      </c>
      <c r="CA47" s="12">
        <v>44.7</v>
      </c>
      <c r="CB47" s="12">
        <v>44.7</v>
      </c>
      <c r="CC47" s="12">
        <v>59</v>
      </c>
      <c r="CD47" s="12">
        <v>59</v>
      </c>
      <c r="CE47" s="12">
        <v>59</v>
      </c>
      <c r="CF47" s="12"/>
      <c r="CG47" s="12">
        <v>18.8</v>
      </c>
      <c r="CH47" s="12">
        <v>18.8</v>
      </c>
      <c r="CI47" s="12">
        <v>18.8</v>
      </c>
      <c r="CJ47" s="12">
        <v>27.9</v>
      </c>
      <c r="CK47" s="12">
        <v>27.9</v>
      </c>
      <c r="CL47" s="12">
        <v>27.9</v>
      </c>
      <c r="CM47" s="12">
        <v>27.9</v>
      </c>
      <c r="CN47" s="12">
        <v>27.9</v>
      </c>
      <c r="CO47" s="12">
        <v>27.9</v>
      </c>
      <c r="CP47" s="12">
        <v>28.4</v>
      </c>
      <c r="CQ47" s="12">
        <v>28.4</v>
      </c>
      <c r="CR47" s="12">
        <v>28.4</v>
      </c>
      <c r="CS47" s="12">
        <v>27.5</v>
      </c>
      <c r="CT47" s="12">
        <v>27.5</v>
      </c>
      <c r="CU47" s="12">
        <v>28.8</v>
      </c>
      <c r="CV47" s="12"/>
      <c r="CW47" s="12">
        <v>27.5</v>
      </c>
      <c r="CX47" s="12">
        <v>27.5</v>
      </c>
      <c r="CY47" s="12">
        <v>27.5</v>
      </c>
      <c r="CZ47" s="12">
        <v>27.5</v>
      </c>
      <c r="DA47" s="12">
        <v>27.5</v>
      </c>
      <c r="DB47" s="12">
        <v>27.5</v>
      </c>
      <c r="DC47" s="12">
        <v>28.8</v>
      </c>
      <c r="DD47" s="12">
        <v>28.8</v>
      </c>
      <c r="DE47" s="12">
        <v>28.8</v>
      </c>
      <c r="DF47" s="12"/>
      <c r="DG47" s="12"/>
      <c r="DH47" s="12">
        <v>44.35</v>
      </c>
      <c r="DI47" s="12">
        <v>44.35</v>
      </c>
      <c r="DJ47" s="12">
        <v>44.35</v>
      </c>
      <c r="DK47" s="12"/>
      <c r="DL47" s="12"/>
      <c r="DM47" s="12"/>
      <c r="DN47" s="12"/>
      <c r="DO47" s="12"/>
      <c r="DP47" s="12"/>
      <c r="DQ47" s="12"/>
      <c r="DR47" s="12"/>
      <c r="DS47" s="12"/>
      <c r="DT47" s="12"/>
      <c r="DU47" s="12"/>
      <c r="DV47" s="12"/>
      <c r="DW47" s="12"/>
      <c r="DX47" s="12"/>
      <c r="DY47" s="12"/>
      <c r="DZ47" s="12"/>
      <c r="EA47" s="12"/>
      <c r="EB47" s="12"/>
      <c r="EC47" s="12"/>
      <c r="ED47" s="12"/>
      <c r="EE47" s="12"/>
      <c r="EF47" s="12"/>
      <c r="EG47" s="12"/>
      <c r="EH47" s="12"/>
      <c r="EI47" s="12"/>
      <c r="EJ47" s="12"/>
      <c r="EK47" s="12"/>
      <c r="EL47" s="12"/>
      <c r="EM47" s="12"/>
      <c r="EN47" s="12"/>
      <c r="EO47" s="12"/>
      <c r="EP47" s="12"/>
      <c r="EQ47" s="12"/>
      <c r="ER47" s="12">
        <v>59</v>
      </c>
      <c r="ES47" s="12">
        <v>59</v>
      </c>
      <c r="ET47" s="12">
        <v>44.7</v>
      </c>
      <c r="EU47" s="12">
        <v>44.7</v>
      </c>
      <c r="EV47" s="12">
        <v>44.3</v>
      </c>
      <c r="EW47" s="12">
        <v>44.3</v>
      </c>
      <c r="EX47" s="12">
        <v>43.6</v>
      </c>
      <c r="EY47" s="12">
        <v>43.6</v>
      </c>
      <c r="EZ47" s="12">
        <v>43.6</v>
      </c>
      <c r="FA47" s="12">
        <v>43.6</v>
      </c>
      <c r="FB47" s="12">
        <v>43.6</v>
      </c>
      <c r="FC47" s="12">
        <v>41.8</v>
      </c>
      <c r="FD47" s="12">
        <v>41.8</v>
      </c>
      <c r="FE47" s="12">
        <v>41.8</v>
      </c>
      <c r="FF47" s="12">
        <v>41.8</v>
      </c>
      <c r="FG47" s="12">
        <v>41.8</v>
      </c>
      <c r="FH47" s="12">
        <v>35</v>
      </c>
      <c r="FI47" s="12">
        <v>35</v>
      </c>
      <c r="FJ47" s="12"/>
      <c r="FK47" s="12"/>
      <c r="FL47" s="12"/>
      <c r="FM47" s="12"/>
      <c r="FN47" s="12">
        <v>27.5</v>
      </c>
      <c r="FO47" s="12">
        <v>27.5</v>
      </c>
      <c r="FP47" s="12">
        <v>27.5</v>
      </c>
      <c r="FQ47" s="12">
        <v>27.5</v>
      </c>
      <c r="FR47" s="12"/>
      <c r="FS47" s="12">
        <v>27.7</v>
      </c>
      <c r="FT47" s="12">
        <v>27.7</v>
      </c>
      <c r="FU47" s="12">
        <v>27.7</v>
      </c>
      <c r="FV47" s="12">
        <v>27.7</v>
      </c>
      <c r="FW47" s="12"/>
      <c r="FX47" s="12">
        <v>35</v>
      </c>
      <c r="FY47" s="12">
        <v>35</v>
      </c>
      <c r="FZ47" s="12">
        <v>35</v>
      </c>
      <c r="GA47" s="12">
        <v>35</v>
      </c>
      <c r="GB47" s="12">
        <v>35</v>
      </c>
      <c r="GC47" s="12">
        <v>35</v>
      </c>
      <c r="GD47" s="12">
        <v>35</v>
      </c>
      <c r="GE47" s="12">
        <v>42.5</v>
      </c>
      <c r="GF47" s="12">
        <v>42.5</v>
      </c>
      <c r="GG47" s="12">
        <v>42.5</v>
      </c>
      <c r="GH47" s="12">
        <v>42.5</v>
      </c>
      <c r="GI47" s="12">
        <v>42.5</v>
      </c>
      <c r="GJ47" s="12">
        <v>42.5</v>
      </c>
      <c r="GK47" s="12">
        <v>42.5</v>
      </c>
      <c r="GL47" s="12">
        <v>49.7</v>
      </c>
      <c r="GM47" s="12">
        <v>49.7</v>
      </c>
      <c r="GN47" s="12">
        <v>49.7</v>
      </c>
      <c r="GO47" s="12">
        <v>49.7</v>
      </c>
      <c r="GP47" s="12"/>
      <c r="GQ47" s="12"/>
      <c r="GR47" s="12"/>
      <c r="GS47" s="12"/>
      <c r="GT47" s="12"/>
      <c r="GU47" s="12"/>
      <c r="GV47" s="12"/>
      <c r="GW47" s="12"/>
      <c r="GX47" s="12"/>
      <c r="GY47" s="12"/>
      <c r="GZ47" s="12"/>
      <c r="HA47" s="12"/>
      <c r="HB47" s="12"/>
      <c r="HC47" s="12">
        <v>14.2</v>
      </c>
      <c r="HD47" s="12"/>
      <c r="HE47" s="12"/>
      <c r="HF47" s="12">
        <v>14.2</v>
      </c>
      <c r="HG47" s="12"/>
      <c r="HH47" s="12"/>
      <c r="HI47" s="12"/>
      <c r="HJ47" s="12">
        <v>22.4</v>
      </c>
      <c r="HK47" s="12">
        <v>22.4</v>
      </c>
      <c r="HL47" s="12">
        <v>18</v>
      </c>
      <c r="HM47" s="12">
        <v>18</v>
      </c>
      <c r="HN47" s="12">
        <v>18</v>
      </c>
      <c r="HO47" s="12">
        <v>29.2</v>
      </c>
      <c r="HP47" s="12">
        <v>29.2</v>
      </c>
      <c r="HQ47" s="12">
        <v>29.2</v>
      </c>
      <c r="HR47" s="12">
        <v>29.2</v>
      </c>
      <c r="HS47" s="29">
        <v>29</v>
      </c>
      <c r="HT47" s="12">
        <v>29</v>
      </c>
      <c r="HU47" s="12">
        <v>29</v>
      </c>
      <c r="HV47" s="12"/>
      <c r="HW47" s="12"/>
      <c r="HX47" s="12"/>
      <c r="HY47" s="38">
        <v>27.5</v>
      </c>
    </row>
    <row r="48" spans="1:233" x14ac:dyDescent="0.3">
      <c r="A48" s="69"/>
      <c r="B48" s="70"/>
      <c r="C48" s="71"/>
      <c r="D48" s="9" t="s">
        <v>8</v>
      </c>
      <c r="E48" s="12">
        <v>30.75</v>
      </c>
      <c r="F48" s="12">
        <v>37.5</v>
      </c>
      <c r="G48" s="12">
        <v>39.5</v>
      </c>
      <c r="H48" s="12">
        <v>39.5</v>
      </c>
      <c r="I48" s="12">
        <v>39.5</v>
      </c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2"/>
      <c r="BC48" s="12"/>
      <c r="BD48" s="12"/>
      <c r="BE48" s="12"/>
      <c r="BF48" s="12"/>
      <c r="BG48" s="12"/>
      <c r="BH48" s="12">
        <v>26.5</v>
      </c>
      <c r="BI48" s="12">
        <v>26.5</v>
      </c>
      <c r="BJ48" s="12">
        <v>28.5</v>
      </c>
      <c r="BK48" s="12">
        <v>28.5</v>
      </c>
      <c r="BL48" s="12">
        <v>28.5</v>
      </c>
      <c r="BM48" s="12">
        <v>26.5</v>
      </c>
      <c r="BN48" s="12">
        <v>26.5</v>
      </c>
      <c r="BO48" s="12">
        <v>26.5</v>
      </c>
      <c r="BP48" s="12">
        <v>28.5</v>
      </c>
      <c r="BQ48" s="12">
        <v>28.5</v>
      </c>
      <c r="BR48" s="12">
        <v>28.5</v>
      </c>
      <c r="BS48" s="12">
        <v>34.5</v>
      </c>
      <c r="BT48" s="12">
        <v>42</v>
      </c>
      <c r="BU48" s="12">
        <v>30.5</v>
      </c>
      <c r="BV48" s="12">
        <v>30.5</v>
      </c>
      <c r="BW48" s="12">
        <v>30.5</v>
      </c>
      <c r="BX48" s="12">
        <v>32.5</v>
      </c>
      <c r="BY48" s="12">
        <v>32.5</v>
      </c>
      <c r="BZ48" s="12">
        <v>32.5</v>
      </c>
      <c r="CA48" s="12">
        <v>34.5</v>
      </c>
      <c r="CB48" s="12">
        <v>34.5</v>
      </c>
      <c r="CC48" s="12">
        <v>29.5</v>
      </c>
      <c r="CD48" s="12">
        <v>33.5</v>
      </c>
      <c r="CE48" s="12">
        <v>33.5</v>
      </c>
      <c r="CF48" s="12"/>
      <c r="CG48" s="12">
        <v>27.5</v>
      </c>
      <c r="CH48" s="12">
        <v>27.5</v>
      </c>
      <c r="CI48" s="12">
        <v>27.5</v>
      </c>
      <c r="CJ48" s="12">
        <v>30.5</v>
      </c>
      <c r="CK48" s="12">
        <v>30.5</v>
      </c>
      <c r="CL48" s="12">
        <v>32</v>
      </c>
      <c r="CM48" s="12">
        <v>32</v>
      </c>
      <c r="CN48" s="12">
        <v>32</v>
      </c>
      <c r="CO48" s="12">
        <v>32</v>
      </c>
      <c r="CP48" s="12">
        <v>17</v>
      </c>
      <c r="CQ48" s="12">
        <v>17</v>
      </c>
      <c r="CR48" s="12">
        <v>17</v>
      </c>
      <c r="CS48" s="12">
        <v>32</v>
      </c>
      <c r="CT48" s="12">
        <v>32</v>
      </c>
      <c r="CU48" s="12">
        <v>33.5</v>
      </c>
      <c r="CV48" s="12"/>
      <c r="CW48" s="12">
        <v>33</v>
      </c>
      <c r="CX48" s="12">
        <v>33</v>
      </c>
      <c r="CY48" s="12">
        <v>33</v>
      </c>
      <c r="CZ48" s="12">
        <v>18.5</v>
      </c>
      <c r="DA48" s="12">
        <v>18.5</v>
      </c>
      <c r="DB48" s="12">
        <v>18.5</v>
      </c>
      <c r="DC48" s="12">
        <v>33.5</v>
      </c>
      <c r="DD48" s="12">
        <v>33.5</v>
      </c>
      <c r="DE48" s="12">
        <v>33.5</v>
      </c>
      <c r="DF48" s="12"/>
      <c r="DG48" s="12"/>
      <c r="DH48" s="12">
        <v>19</v>
      </c>
      <c r="DI48" s="12">
        <v>19</v>
      </c>
      <c r="DJ48" s="12">
        <v>21</v>
      </c>
      <c r="DK48" s="12"/>
      <c r="DL48" s="12"/>
      <c r="DM48" s="12"/>
      <c r="DN48" s="12"/>
      <c r="DO48" s="12"/>
      <c r="DP48" s="12"/>
      <c r="DQ48" s="12"/>
      <c r="DR48" s="12"/>
      <c r="DS48" s="12"/>
      <c r="DT48" s="12"/>
      <c r="DU48" s="12"/>
      <c r="DV48" s="12"/>
      <c r="DW48" s="12"/>
      <c r="DX48" s="12"/>
      <c r="DY48" s="12"/>
      <c r="DZ48" s="12"/>
      <c r="EA48" s="12"/>
      <c r="EB48" s="12"/>
      <c r="EC48" s="12"/>
      <c r="ED48" s="12"/>
      <c r="EE48" s="12"/>
      <c r="EF48" s="12"/>
      <c r="EG48" s="12"/>
      <c r="EH48" s="12"/>
      <c r="EI48" s="12"/>
      <c r="EJ48" s="12"/>
      <c r="EK48" s="12"/>
      <c r="EL48" s="12"/>
      <c r="EM48" s="12"/>
      <c r="EN48" s="12"/>
      <c r="EO48" s="12"/>
      <c r="EP48" s="12"/>
      <c r="EQ48" s="12"/>
      <c r="ER48" s="12">
        <v>25</v>
      </c>
      <c r="ES48" s="12">
        <v>23</v>
      </c>
      <c r="ET48" s="12">
        <v>30.5</v>
      </c>
      <c r="EU48" s="12">
        <v>30.5</v>
      </c>
      <c r="EV48" s="12">
        <v>20</v>
      </c>
      <c r="EW48" s="12">
        <v>20</v>
      </c>
      <c r="EX48" s="12">
        <v>18</v>
      </c>
      <c r="EY48" s="12">
        <v>18</v>
      </c>
      <c r="EZ48" s="12">
        <v>18</v>
      </c>
      <c r="FA48" s="12">
        <v>16</v>
      </c>
      <c r="FB48" s="12">
        <v>16</v>
      </c>
      <c r="FC48" s="12">
        <v>20</v>
      </c>
      <c r="FD48" s="12">
        <v>20</v>
      </c>
      <c r="FE48" s="12">
        <v>20</v>
      </c>
      <c r="FF48" s="12">
        <v>18</v>
      </c>
      <c r="FG48" s="12">
        <v>18</v>
      </c>
      <c r="FH48" s="12">
        <v>18</v>
      </c>
      <c r="FI48" s="12">
        <v>18</v>
      </c>
      <c r="FJ48" s="12"/>
      <c r="FK48" s="12"/>
      <c r="FL48" s="12"/>
      <c r="FM48" s="12"/>
      <c r="FN48" s="12">
        <v>42</v>
      </c>
      <c r="FO48" s="12">
        <v>30</v>
      </c>
      <c r="FP48" s="12">
        <v>30</v>
      </c>
      <c r="FQ48" s="12">
        <v>30</v>
      </c>
      <c r="FR48" s="12"/>
      <c r="FS48" s="12">
        <v>34</v>
      </c>
      <c r="FT48" s="12">
        <v>34</v>
      </c>
      <c r="FU48" s="12">
        <v>34</v>
      </c>
      <c r="FV48" s="12">
        <v>34</v>
      </c>
      <c r="FW48" s="12"/>
      <c r="FX48" s="12">
        <v>36</v>
      </c>
      <c r="FY48" s="12">
        <v>36</v>
      </c>
      <c r="FZ48" s="12">
        <v>36</v>
      </c>
      <c r="GA48" s="12">
        <v>36</v>
      </c>
      <c r="GB48" s="12">
        <v>42</v>
      </c>
      <c r="GC48" s="12">
        <v>42</v>
      </c>
      <c r="GD48" s="12">
        <v>42</v>
      </c>
      <c r="GE48" s="12">
        <v>45</v>
      </c>
      <c r="GF48" s="12">
        <v>45</v>
      </c>
      <c r="GG48" s="12">
        <v>45</v>
      </c>
      <c r="GH48" s="12">
        <v>50</v>
      </c>
      <c r="GI48" s="12">
        <v>50</v>
      </c>
      <c r="GJ48" s="12">
        <v>50</v>
      </c>
      <c r="GK48" s="12">
        <v>55</v>
      </c>
      <c r="GL48" s="12">
        <v>49</v>
      </c>
      <c r="GM48" s="12">
        <v>49</v>
      </c>
      <c r="GN48" s="12">
        <v>54</v>
      </c>
      <c r="GO48" s="12">
        <v>54</v>
      </c>
      <c r="GP48" s="12"/>
      <c r="GQ48" s="12"/>
      <c r="GR48" s="12"/>
      <c r="GS48" s="12"/>
      <c r="GT48" s="12"/>
      <c r="GU48" s="12"/>
      <c r="GV48" s="12"/>
      <c r="GW48" s="12"/>
      <c r="GX48" s="12"/>
      <c r="GY48" s="12"/>
      <c r="GZ48" s="12"/>
      <c r="HA48" s="12"/>
      <c r="HB48" s="12"/>
      <c r="HC48" s="12">
        <v>13.6</v>
      </c>
      <c r="HD48" s="12"/>
      <c r="HE48" s="12"/>
      <c r="HF48" s="12">
        <v>11.6</v>
      </c>
      <c r="HG48" s="12"/>
      <c r="HH48" s="12"/>
      <c r="HI48" s="12"/>
      <c r="HJ48" s="12">
        <v>17</v>
      </c>
      <c r="HK48" s="12">
        <v>17</v>
      </c>
      <c r="HL48" s="12">
        <v>14.5</v>
      </c>
      <c r="HM48" s="12">
        <v>29.7</v>
      </c>
      <c r="HN48" s="12">
        <v>29.7</v>
      </c>
      <c r="HO48" s="12">
        <v>20.7</v>
      </c>
      <c r="HP48" s="12">
        <v>30.7</v>
      </c>
      <c r="HQ48" s="12">
        <v>30.7</v>
      </c>
      <c r="HR48" s="12">
        <v>30.7</v>
      </c>
      <c r="HS48" s="12">
        <v>29.95</v>
      </c>
      <c r="HT48" s="12">
        <v>29.95</v>
      </c>
      <c r="HU48" s="12">
        <v>29.95</v>
      </c>
      <c r="HV48" s="12"/>
      <c r="HW48" s="12"/>
      <c r="HX48" s="12"/>
      <c r="HY48" s="38">
        <v>40</v>
      </c>
    </row>
    <row r="49" spans="1:233" ht="15" thickBot="1" x14ac:dyDescent="0.35">
      <c r="A49" s="72"/>
      <c r="B49" s="73"/>
      <c r="C49" s="74"/>
      <c r="D49" s="9" t="s">
        <v>9</v>
      </c>
      <c r="E49" s="13">
        <v>128</v>
      </c>
      <c r="F49" s="13">
        <v>195</v>
      </c>
      <c r="G49" s="13">
        <v>317</v>
      </c>
      <c r="H49" s="13">
        <v>296</v>
      </c>
      <c r="I49" s="13">
        <v>299</v>
      </c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  <c r="AV49" s="13"/>
      <c r="AW49" s="13"/>
      <c r="AX49" s="13"/>
      <c r="AY49" s="13"/>
      <c r="AZ49" s="13"/>
      <c r="BA49" s="13"/>
      <c r="BB49" s="13"/>
      <c r="BC49" s="13"/>
      <c r="BD49" s="13"/>
      <c r="BE49" s="13"/>
      <c r="BF49" s="13"/>
      <c r="BG49" s="13"/>
      <c r="BH49" s="13">
        <v>65</v>
      </c>
      <c r="BI49" s="13">
        <v>65</v>
      </c>
      <c r="BJ49" s="13">
        <v>98</v>
      </c>
      <c r="BK49" s="13">
        <v>99</v>
      </c>
      <c r="BL49" s="13">
        <v>100</v>
      </c>
      <c r="BM49" s="13">
        <v>103</v>
      </c>
      <c r="BN49" s="13">
        <v>103</v>
      </c>
      <c r="BO49" s="13">
        <v>104</v>
      </c>
      <c r="BP49" s="13">
        <v>117</v>
      </c>
      <c r="BQ49" s="13">
        <v>119</v>
      </c>
      <c r="BR49" s="13">
        <v>118</v>
      </c>
      <c r="BS49" s="13">
        <v>183</v>
      </c>
      <c r="BT49" s="13">
        <v>222</v>
      </c>
      <c r="BU49" s="13">
        <v>137</v>
      </c>
      <c r="BV49" s="13">
        <v>137</v>
      </c>
      <c r="BW49" s="13">
        <v>137</v>
      </c>
      <c r="BX49" s="13">
        <v>155</v>
      </c>
      <c r="BY49" s="13">
        <v>155</v>
      </c>
      <c r="BZ49" s="13">
        <v>155</v>
      </c>
      <c r="CA49" s="13">
        <v>171</v>
      </c>
      <c r="CB49" s="13">
        <v>171</v>
      </c>
      <c r="CC49" s="13">
        <v>196</v>
      </c>
      <c r="CD49" s="13">
        <v>249</v>
      </c>
      <c r="CE49" s="13">
        <v>249</v>
      </c>
      <c r="CF49" s="13"/>
      <c r="CG49" s="13">
        <v>16.2</v>
      </c>
      <c r="CH49" s="13">
        <v>16.2</v>
      </c>
      <c r="CI49" s="13">
        <v>16.2</v>
      </c>
      <c r="CJ49" s="13">
        <v>31.7</v>
      </c>
      <c r="CK49" s="13">
        <v>32</v>
      </c>
      <c r="CL49" s="13">
        <v>29.6</v>
      </c>
      <c r="CM49" s="13">
        <v>29.8</v>
      </c>
      <c r="CN49" s="13">
        <v>29.8</v>
      </c>
      <c r="CO49" s="13">
        <v>29.7</v>
      </c>
      <c r="CP49" s="13">
        <v>34.5</v>
      </c>
      <c r="CQ49" s="13">
        <v>34.299999999999997</v>
      </c>
      <c r="CR49" s="13">
        <v>34</v>
      </c>
      <c r="CS49" s="13">
        <v>36.6</v>
      </c>
      <c r="CT49" s="13">
        <v>35.700000000000003</v>
      </c>
      <c r="CU49" s="13">
        <v>35.700000000000003</v>
      </c>
      <c r="CV49" s="13"/>
      <c r="CW49" s="13">
        <v>34.799999999999997</v>
      </c>
      <c r="CX49" s="13">
        <v>35</v>
      </c>
      <c r="CY49" s="13">
        <v>34.6</v>
      </c>
      <c r="CZ49" s="13">
        <v>36.700000000000003</v>
      </c>
      <c r="DA49" s="13">
        <v>36.5</v>
      </c>
      <c r="DB49" s="13">
        <v>35.799999999999997</v>
      </c>
      <c r="DC49" s="13">
        <v>42.1</v>
      </c>
      <c r="DD49" s="13">
        <v>42.9</v>
      </c>
      <c r="DE49" s="13">
        <v>43.1</v>
      </c>
      <c r="DF49" s="13"/>
      <c r="DG49" s="13"/>
      <c r="DH49" s="13">
        <v>53</v>
      </c>
      <c r="DI49" s="13">
        <v>53</v>
      </c>
      <c r="DJ49" s="13">
        <v>68</v>
      </c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>
        <v>200</v>
      </c>
      <c r="ES49" s="13">
        <v>175</v>
      </c>
      <c r="ET49" s="13">
        <v>166</v>
      </c>
      <c r="EU49" s="13">
        <v>166</v>
      </c>
      <c r="EV49" s="13">
        <v>105</v>
      </c>
      <c r="EW49" s="13">
        <v>104</v>
      </c>
      <c r="EX49" s="13">
        <v>66</v>
      </c>
      <c r="EY49" s="13">
        <v>66</v>
      </c>
      <c r="EZ49" s="13">
        <v>68</v>
      </c>
      <c r="FA49" s="13">
        <v>51</v>
      </c>
      <c r="FB49" s="13">
        <v>51</v>
      </c>
      <c r="FC49" s="13">
        <v>97</v>
      </c>
      <c r="FD49" s="13">
        <v>97</v>
      </c>
      <c r="FE49" s="13">
        <v>97</v>
      </c>
      <c r="FF49" s="13">
        <v>84</v>
      </c>
      <c r="FG49" s="13">
        <v>84</v>
      </c>
      <c r="FH49" s="13">
        <v>47</v>
      </c>
      <c r="FI49" s="13">
        <v>47</v>
      </c>
      <c r="FJ49" s="13"/>
      <c r="FK49" s="13"/>
      <c r="FL49" s="13"/>
      <c r="FM49" s="13"/>
      <c r="FN49" s="13">
        <v>56</v>
      </c>
      <c r="FO49" s="13">
        <v>58.5</v>
      </c>
      <c r="FP49" s="13">
        <v>58</v>
      </c>
      <c r="FQ49" s="13">
        <v>59</v>
      </c>
      <c r="FR49" s="13"/>
      <c r="FS49" s="13">
        <v>72</v>
      </c>
      <c r="FT49" s="13">
        <v>72</v>
      </c>
      <c r="FU49" s="13">
        <v>72</v>
      </c>
      <c r="FV49" s="13">
        <v>72</v>
      </c>
      <c r="FW49" s="13"/>
      <c r="FX49" s="13">
        <v>108</v>
      </c>
      <c r="FY49" s="13">
        <v>108</v>
      </c>
      <c r="FZ49" s="13">
        <v>108</v>
      </c>
      <c r="GA49" s="13">
        <v>108</v>
      </c>
      <c r="GB49" s="13">
        <v>138</v>
      </c>
      <c r="GC49" s="13">
        <v>138</v>
      </c>
      <c r="GD49" s="13">
        <v>138</v>
      </c>
      <c r="GE49" s="13">
        <v>207</v>
      </c>
      <c r="GF49" s="13">
        <v>210</v>
      </c>
      <c r="GG49" s="13">
        <v>200</v>
      </c>
      <c r="GH49" s="13">
        <v>243</v>
      </c>
      <c r="GI49" s="13">
        <v>248</v>
      </c>
      <c r="GJ49" s="13">
        <v>253</v>
      </c>
      <c r="GK49" s="13">
        <v>286</v>
      </c>
      <c r="GL49" s="13">
        <v>308</v>
      </c>
      <c r="GM49" s="13">
        <v>310</v>
      </c>
      <c r="GN49" s="13">
        <v>362</v>
      </c>
      <c r="GO49" s="13">
        <v>362</v>
      </c>
      <c r="GP49" s="13"/>
      <c r="GQ49" s="13"/>
      <c r="GR49" s="13"/>
      <c r="GS49" s="13"/>
      <c r="GT49" s="13"/>
      <c r="GU49" s="13"/>
      <c r="GV49" s="13"/>
      <c r="GW49" s="13"/>
      <c r="GX49" s="13"/>
      <c r="GY49" s="13"/>
      <c r="GZ49" s="13"/>
      <c r="HA49" s="13"/>
      <c r="HB49" s="13"/>
      <c r="HC49" s="13">
        <v>7.5</v>
      </c>
      <c r="HD49" s="13"/>
      <c r="HE49" s="13"/>
      <c r="HF49" s="13">
        <v>6</v>
      </c>
      <c r="HG49" s="13"/>
      <c r="HH49" s="13"/>
      <c r="HI49" s="13"/>
      <c r="HJ49" s="13">
        <v>21</v>
      </c>
      <c r="HK49" s="13">
        <v>21</v>
      </c>
      <c r="HL49" s="13">
        <v>13.5</v>
      </c>
      <c r="HM49" s="13">
        <v>17</v>
      </c>
      <c r="HN49" s="13">
        <v>18</v>
      </c>
      <c r="HO49" s="13">
        <v>41</v>
      </c>
      <c r="HP49" s="13">
        <v>32</v>
      </c>
      <c r="HQ49" s="13">
        <v>32</v>
      </c>
      <c r="HR49" s="13">
        <v>32</v>
      </c>
      <c r="HS49" s="13">
        <v>29</v>
      </c>
      <c r="HT49" s="13">
        <v>29</v>
      </c>
      <c r="HU49" s="13">
        <v>29</v>
      </c>
      <c r="HV49" s="13"/>
      <c r="HW49" s="13"/>
      <c r="HX49" s="13"/>
      <c r="HY49" s="28">
        <v>56</v>
      </c>
    </row>
    <row r="50" spans="1:233" ht="15" thickBot="1" x14ac:dyDescent="0.35">
      <c r="A50" s="56" t="s">
        <v>257</v>
      </c>
      <c r="B50" s="57"/>
      <c r="C50" s="57"/>
      <c r="D50" s="58"/>
      <c r="E50" s="13">
        <f>E47*E48</f>
        <v>1285.3499999999999</v>
      </c>
      <c r="F50" s="13">
        <f>F47*F48</f>
        <v>1593.75</v>
      </c>
      <c r="G50" s="13">
        <f t="shared" ref="G50:BR50" si="43">G47*G48</f>
        <v>2397.65</v>
      </c>
      <c r="H50" s="13">
        <f t="shared" si="43"/>
        <v>2397.65</v>
      </c>
      <c r="I50" s="13">
        <f t="shared" si="43"/>
        <v>2397.65</v>
      </c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  <c r="AU50" s="13"/>
      <c r="AV50" s="13"/>
      <c r="AW50" s="13"/>
      <c r="AX50" s="13"/>
      <c r="AY50" s="13"/>
      <c r="AZ50" s="13"/>
      <c r="BA50" s="13"/>
      <c r="BB50" s="13"/>
      <c r="BC50" s="13"/>
      <c r="BD50" s="13"/>
      <c r="BE50" s="13"/>
      <c r="BF50" s="13"/>
      <c r="BG50" s="13"/>
      <c r="BH50" s="13">
        <f t="shared" si="43"/>
        <v>728.75</v>
      </c>
      <c r="BI50" s="13">
        <f t="shared" si="43"/>
        <v>728.75</v>
      </c>
      <c r="BJ50" s="13">
        <f t="shared" si="43"/>
        <v>1074.45</v>
      </c>
      <c r="BK50" s="13">
        <f t="shared" si="43"/>
        <v>1074.45</v>
      </c>
      <c r="BL50" s="13">
        <f t="shared" si="43"/>
        <v>1074.45</v>
      </c>
      <c r="BM50" s="13">
        <f t="shared" si="43"/>
        <v>1107.6999999999998</v>
      </c>
      <c r="BN50" s="13">
        <f t="shared" si="43"/>
        <v>1107.6999999999998</v>
      </c>
      <c r="BO50" s="13">
        <f t="shared" si="43"/>
        <v>1107.6999999999998</v>
      </c>
      <c r="BP50" s="13">
        <f t="shared" si="43"/>
        <v>1191.3</v>
      </c>
      <c r="BQ50" s="13">
        <f t="shared" si="43"/>
        <v>1191.3</v>
      </c>
      <c r="BR50" s="13">
        <f t="shared" si="43"/>
        <v>1191.3</v>
      </c>
      <c r="BS50" s="13">
        <f t="shared" ref="BS50:DJ50" si="44">BS47*BS48</f>
        <v>1466.25</v>
      </c>
      <c r="BT50" s="13">
        <f t="shared" si="44"/>
        <v>1785</v>
      </c>
      <c r="BU50" s="13">
        <f t="shared" si="44"/>
        <v>1357.25</v>
      </c>
      <c r="BV50" s="13">
        <f t="shared" si="44"/>
        <v>1357.25</v>
      </c>
      <c r="BW50" s="13">
        <f t="shared" si="44"/>
        <v>1357.25</v>
      </c>
      <c r="BX50" s="13">
        <f t="shared" si="44"/>
        <v>1452.75</v>
      </c>
      <c r="BY50" s="13">
        <f t="shared" si="44"/>
        <v>1452.75</v>
      </c>
      <c r="BZ50" s="13">
        <f t="shared" si="44"/>
        <v>1452.75</v>
      </c>
      <c r="CA50" s="13">
        <f t="shared" si="44"/>
        <v>1542.15</v>
      </c>
      <c r="CB50" s="13">
        <f t="shared" si="44"/>
        <v>1542.15</v>
      </c>
      <c r="CC50" s="13">
        <f t="shared" si="44"/>
        <v>1740.5</v>
      </c>
      <c r="CD50" s="13">
        <f t="shared" si="44"/>
        <v>1976.5</v>
      </c>
      <c r="CE50" s="13">
        <f t="shared" si="44"/>
        <v>1976.5</v>
      </c>
      <c r="CF50" s="13"/>
      <c r="CG50" s="13">
        <f t="shared" si="44"/>
        <v>517</v>
      </c>
      <c r="CH50" s="13">
        <f t="shared" si="44"/>
        <v>517</v>
      </c>
      <c r="CI50" s="13">
        <f t="shared" si="44"/>
        <v>517</v>
      </c>
      <c r="CJ50" s="13">
        <f t="shared" si="44"/>
        <v>850.94999999999993</v>
      </c>
      <c r="CK50" s="13">
        <f t="shared" si="44"/>
        <v>850.94999999999993</v>
      </c>
      <c r="CL50" s="13">
        <f t="shared" si="44"/>
        <v>892.8</v>
      </c>
      <c r="CM50" s="13">
        <f t="shared" si="44"/>
        <v>892.8</v>
      </c>
      <c r="CN50" s="13">
        <f t="shared" si="44"/>
        <v>892.8</v>
      </c>
      <c r="CO50" s="13">
        <f t="shared" si="44"/>
        <v>892.8</v>
      </c>
      <c r="CP50" s="13">
        <f t="shared" si="44"/>
        <v>482.79999999999995</v>
      </c>
      <c r="CQ50" s="13">
        <f t="shared" si="44"/>
        <v>482.79999999999995</v>
      </c>
      <c r="CR50" s="13">
        <f t="shared" si="44"/>
        <v>482.79999999999995</v>
      </c>
      <c r="CS50" s="13">
        <f t="shared" si="44"/>
        <v>880</v>
      </c>
      <c r="CT50" s="13">
        <f t="shared" si="44"/>
        <v>880</v>
      </c>
      <c r="CU50" s="13">
        <f t="shared" si="44"/>
        <v>964.80000000000007</v>
      </c>
      <c r="CV50" s="13"/>
      <c r="CW50" s="13">
        <f t="shared" si="44"/>
        <v>907.5</v>
      </c>
      <c r="CX50" s="13">
        <f t="shared" si="44"/>
        <v>907.5</v>
      </c>
      <c r="CY50" s="13">
        <f t="shared" si="44"/>
        <v>907.5</v>
      </c>
      <c r="CZ50" s="13">
        <f t="shared" si="44"/>
        <v>508.75</v>
      </c>
      <c r="DA50" s="13">
        <f t="shared" si="44"/>
        <v>508.75</v>
      </c>
      <c r="DB50" s="13">
        <f t="shared" si="44"/>
        <v>508.75</v>
      </c>
      <c r="DC50" s="13">
        <f t="shared" si="44"/>
        <v>964.80000000000007</v>
      </c>
      <c r="DD50" s="13">
        <f t="shared" si="44"/>
        <v>964.80000000000007</v>
      </c>
      <c r="DE50" s="13">
        <f t="shared" si="44"/>
        <v>964.80000000000007</v>
      </c>
      <c r="DF50" s="13"/>
      <c r="DG50" s="13"/>
      <c r="DH50" s="13">
        <f t="shared" si="44"/>
        <v>842.65</v>
      </c>
      <c r="DI50" s="13">
        <f t="shared" si="44"/>
        <v>842.65</v>
      </c>
      <c r="DJ50" s="13">
        <f t="shared" si="44"/>
        <v>931.35</v>
      </c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>
        <f t="shared" ref="ER50:GO50" si="45">ER47*ER48</f>
        <v>1475</v>
      </c>
      <c r="ES50" s="13">
        <f t="shared" si="45"/>
        <v>1357</v>
      </c>
      <c r="ET50" s="13">
        <f t="shared" si="45"/>
        <v>1363.3500000000001</v>
      </c>
      <c r="EU50" s="13">
        <f t="shared" si="45"/>
        <v>1363.3500000000001</v>
      </c>
      <c r="EV50" s="13">
        <f t="shared" si="45"/>
        <v>886</v>
      </c>
      <c r="EW50" s="13">
        <f t="shared" si="45"/>
        <v>886</v>
      </c>
      <c r="EX50" s="13">
        <f t="shared" si="45"/>
        <v>784.80000000000007</v>
      </c>
      <c r="EY50" s="13">
        <f t="shared" si="45"/>
        <v>784.80000000000007</v>
      </c>
      <c r="EZ50" s="13">
        <f t="shared" si="45"/>
        <v>784.80000000000007</v>
      </c>
      <c r="FA50" s="13">
        <f t="shared" si="45"/>
        <v>697.6</v>
      </c>
      <c r="FB50" s="13">
        <f t="shared" si="45"/>
        <v>697.6</v>
      </c>
      <c r="FC50" s="13">
        <f t="shared" si="45"/>
        <v>836</v>
      </c>
      <c r="FD50" s="13">
        <f t="shared" si="45"/>
        <v>836</v>
      </c>
      <c r="FE50" s="13">
        <f t="shared" si="45"/>
        <v>836</v>
      </c>
      <c r="FF50" s="13">
        <f t="shared" si="45"/>
        <v>752.4</v>
      </c>
      <c r="FG50" s="13">
        <f t="shared" si="45"/>
        <v>752.4</v>
      </c>
      <c r="FH50" s="13">
        <f t="shared" si="45"/>
        <v>630</v>
      </c>
      <c r="FI50" s="13">
        <f t="shared" si="45"/>
        <v>630</v>
      </c>
      <c r="FJ50" s="13"/>
      <c r="FK50" s="13"/>
      <c r="FL50" s="13"/>
      <c r="FM50" s="13"/>
      <c r="FN50" s="13">
        <f t="shared" si="45"/>
        <v>1155</v>
      </c>
      <c r="FO50" s="13">
        <f t="shared" si="45"/>
        <v>825</v>
      </c>
      <c r="FP50" s="13">
        <f t="shared" si="45"/>
        <v>825</v>
      </c>
      <c r="FQ50" s="13">
        <f t="shared" si="45"/>
        <v>825</v>
      </c>
      <c r="FR50" s="13"/>
      <c r="FS50" s="13">
        <f t="shared" si="45"/>
        <v>941.8</v>
      </c>
      <c r="FT50" s="13">
        <f t="shared" si="45"/>
        <v>941.8</v>
      </c>
      <c r="FU50" s="13">
        <f t="shared" si="45"/>
        <v>941.8</v>
      </c>
      <c r="FV50" s="13">
        <f t="shared" si="45"/>
        <v>941.8</v>
      </c>
      <c r="FW50" s="13"/>
      <c r="FX50" s="13">
        <f t="shared" si="45"/>
        <v>1260</v>
      </c>
      <c r="FY50" s="13">
        <f t="shared" si="45"/>
        <v>1260</v>
      </c>
      <c r="FZ50" s="13">
        <f t="shared" si="45"/>
        <v>1260</v>
      </c>
      <c r="GA50" s="13">
        <f t="shared" si="45"/>
        <v>1260</v>
      </c>
      <c r="GB50" s="13">
        <f t="shared" si="45"/>
        <v>1470</v>
      </c>
      <c r="GC50" s="13">
        <f t="shared" si="45"/>
        <v>1470</v>
      </c>
      <c r="GD50" s="13">
        <f t="shared" si="45"/>
        <v>1470</v>
      </c>
      <c r="GE50" s="13">
        <f t="shared" si="45"/>
        <v>1912.5</v>
      </c>
      <c r="GF50" s="13">
        <f t="shared" si="45"/>
        <v>1912.5</v>
      </c>
      <c r="GG50" s="13">
        <f t="shared" si="45"/>
        <v>1912.5</v>
      </c>
      <c r="GH50" s="13">
        <f t="shared" si="45"/>
        <v>2125</v>
      </c>
      <c r="GI50" s="13">
        <f t="shared" si="45"/>
        <v>2125</v>
      </c>
      <c r="GJ50" s="13">
        <f t="shared" si="45"/>
        <v>2125</v>
      </c>
      <c r="GK50" s="13">
        <f t="shared" si="45"/>
        <v>2337.5</v>
      </c>
      <c r="GL50" s="13">
        <f t="shared" si="45"/>
        <v>2435.3000000000002</v>
      </c>
      <c r="GM50" s="13">
        <f t="shared" si="45"/>
        <v>2435.3000000000002</v>
      </c>
      <c r="GN50" s="13">
        <f t="shared" si="45"/>
        <v>2683.8</v>
      </c>
      <c r="GO50" s="13">
        <f t="shared" si="45"/>
        <v>2683.8</v>
      </c>
      <c r="GP50" s="13"/>
      <c r="GQ50" s="13"/>
      <c r="GR50" s="13"/>
      <c r="GS50" s="13"/>
      <c r="GT50" s="13"/>
      <c r="GU50" s="13"/>
      <c r="GV50" s="13"/>
      <c r="GW50" s="13"/>
      <c r="GX50" s="13"/>
      <c r="GY50" s="13"/>
      <c r="GZ50" s="13"/>
      <c r="HA50" s="13"/>
      <c r="HB50" s="13"/>
      <c r="HC50" s="13">
        <f t="shared" ref="HC50:HY50" si="46">HC47*HC48</f>
        <v>193.11999999999998</v>
      </c>
      <c r="HD50" s="13"/>
      <c r="HE50" s="13"/>
      <c r="HF50" s="13">
        <f t="shared" si="46"/>
        <v>164.72</v>
      </c>
      <c r="HG50" s="13"/>
      <c r="HH50" s="13"/>
      <c r="HI50" s="13"/>
      <c r="HJ50" s="13">
        <f t="shared" si="46"/>
        <v>380.79999999999995</v>
      </c>
      <c r="HK50" s="13">
        <f t="shared" si="46"/>
        <v>380.79999999999995</v>
      </c>
      <c r="HL50" s="13">
        <f t="shared" si="46"/>
        <v>261</v>
      </c>
      <c r="HM50" s="13">
        <f t="shared" si="46"/>
        <v>534.6</v>
      </c>
      <c r="HN50" s="13">
        <f t="shared" si="46"/>
        <v>534.6</v>
      </c>
      <c r="HO50" s="13">
        <f t="shared" si="46"/>
        <v>604.43999999999994</v>
      </c>
      <c r="HP50" s="13">
        <f t="shared" si="46"/>
        <v>896.43999999999994</v>
      </c>
      <c r="HQ50" s="13">
        <f t="shared" si="46"/>
        <v>896.43999999999994</v>
      </c>
      <c r="HR50" s="13">
        <f t="shared" si="46"/>
        <v>896.43999999999994</v>
      </c>
      <c r="HS50" s="13">
        <f t="shared" si="46"/>
        <v>868.55</v>
      </c>
      <c r="HT50" s="13">
        <f t="shared" si="46"/>
        <v>868.55</v>
      </c>
      <c r="HU50" s="13">
        <f t="shared" si="46"/>
        <v>868.55</v>
      </c>
      <c r="HV50" s="13"/>
      <c r="HW50" s="13"/>
      <c r="HX50" s="13"/>
      <c r="HY50" s="28">
        <f t="shared" si="46"/>
        <v>1100</v>
      </c>
    </row>
    <row r="51" spans="1:233" ht="15" thickBot="1" x14ac:dyDescent="0.35"/>
    <row r="52" spans="1:233" x14ac:dyDescent="0.3">
      <c r="A52" s="66" t="s">
        <v>260</v>
      </c>
      <c r="B52" s="67"/>
      <c r="C52" s="68"/>
      <c r="D52" s="35" t="s">
        <v>2</v>
      </c>
      <c r="E52" s="27"/>
      <c r="F52" s="27">
        <v>3</v>
      </c>
      <c r="G52" s="27">
        <v>3</v>
      </c>
      <c r="H52" s="36">
        <v>3</v>
      </c>
      <c r="I52" s="36">
        <v>3</v>
      </c>
      <c r="J52" s="36">
        <v>6</v>
      </c>
      <c r="K52" s="36">
        <v>6</v>
      </c>
      <c r="L52" s="36">
        <v>6</v>
      </c>
      <c r="M52" s="36">
        <v>6</v>
      </c>
      <c r="N52" s="36">
        <v>6</v>
      </c>
      <c r="O52" s="36">
        <v>12</v>
      </c>
      <c r="P52" s="36">
        <v>12</v>
      </c>
      <c r="Q52" s="36">
        <v>6</v>
      </c>
      <c r="R52" s="36">
        <v>6</v>
      </c>
      <c r="S52" s="36">
        <v>12</v>
      </c>
      <c r="T52" s="36">
        <v>12</v>
      </c>
      <c r="U52" s="36">
        <v>6</v>
      </c>
      <c r="V52" s="36">
        <v>6</v>
      </c>
      <c r="W52" s="36">
        <v>6</v>
      </c>
      <c r="X52" s="36">
        <v>6</v>
      </c>
      <c r="Y52" s="36">
        <v>6</v>
      </c>
      <c r="Z52" s="36">
        <v>6</v>
      </c>
      <c r="AA52" s="36">
        <v>6</v>
      </c>
      <c r="AB52" s="36">
        <v>6</v>
      </c>
      <c r="AC52" s="36">
        <v>6</v>
      </c>
      <c r="AD52" s="36">
        <v>6</v>
      </c>
      <c r="AE52" s="36">
        <v>12</v>
      </c>
      <c r="AF52" s="36">
        <v>6</v>
      </c>
      <c r="AG52" s="36">
        <v>6</v>
      </c>
      <c r="AH52" s="36"/>
      <c r="AI52" s="36">
        <v>6</v>
      </c>
      <c r="AJ52" s="36">
        <v>6</v>
      </c>
      <c r="AK52" s="36">
        <v>6</v>
      </c>
      <c r="AL52" s="36">
        <v>6</v>
      </c>
      <c r="AM52" s="36">
        <v>6</v>
      </c>
      <c r="AN52" s="36">
        <v>6</v>
      </c>
      <c r="AO52" s="36">
        <v>6</v>
      </c>
      <c r="AP52" s="36">
        <v>6</v>
      </c>
      <c r="AQ52" s="36">
        <v>6</v>
      </c>
      <c r="AR52" s="36">
        <v>6</v>
      </c>
      <c r="AS52" s="36">
        <v>6</v>
      </c>
      <c r="AT52" s="36">
        <v>6</v>
      </c>
      <c r="AU52" s="36">
        <v>6</v>
      </c>
      <c r="AV52" s="36">
        <v>6</v>
      </c>
      <c r="AW52" s="36">
        <v>6</v>
      </c>
      <c r="AX52" s="36">
        <v>6</v>
      </c>
      <c r="AY52" s="36">
        <v>12</v>
      </c>
      <c r="AZ52" s="36">
        <v>6</v>
      </c>
      <c r="BA52" s="36">
        <v>6</v>
      </c>
      <c r="BB52" s="36">
        <v>6</v>
      </c>
      <c r="BC52" s="36">
        <v>6</v>
      </c>
      <c r="BD52" s="36">
        <v>6</v>
      </c>
      <c r="BE52" s="36">
        <v>6</v>
      </c>
      <c r="BF52" s="36"/>
      <c r="BG52" s="36"/>
      <c r="BH52" s="36"/>
      <c r="BI52" s="36"/>
      <c r="BJ52" s="36">
        <v>3</v>
      </c>
      <c r="BK52" s="36">
        <v>3</v>
      </c>
      <c r="BL52" s="36">
        <v>3</v>
      </c>
      <c r="BM52" s="36">
        <v>3</v>
      </c>
      <c r="BN52" s="36"/>
      <c r="BO52" s="36"/>
      <c r="BP52" s="36">
        <v>3</v>
      </c>
      <c r="BQ52" s="36"/>
      <c r="BR52" s="36"/>
      <c r="BS52" s="36">
        <v>4</v>
      </c>
      <c r="BT52" s="36">
        <v>4</v>
      </c>
      <c r="BU52" s="36">
        <v>4</v>
      </c>
      <c r="BV52" s="36">
        <v>4</v>
      </c>
      <c r="BW52" s="36">
        <v>4</v>
      </c>
      <c r="BX52" s="36">
        <v>4</v>
      </c>
      <c r="BY52" s="36">
        <v>4</v>
      </c>
      <c r="BZ52" s="36">
        <v>4</v>
      </c>
      <c r="CA52" s="36">
        <v>4</v>
      </c>
      <c r="CB52" s="36">
        <v>4</v>
      </c>
      <c r="CC52" s="36">
        <v>4</v>
      </c>
      <c r="CD52" s="36">
        <v>4</v>
      </c>
      <c r="CE52" s="36">
        <v>4</v>
      </c>
      <c r="CF52" s="36"/>
      <c r="CG52" s="36"/>
      <c r="CH52" s="36"/>
      <c r="CI52" s="36"/>
      <c r="CJ52" s="36"/>
      <c r="CK52" s="36"/>
      <c r="CL52" s="36">
        <v>3</v>
      </c>
      <c r="CM52" s="36"/>
      <c r="CN52" s="36"/>
      <c r="CO52" s="36"/>
      <c r="CP52" s="36"/>
      <c r="CQ52" s="36"/>
      <c r="CR52" s="36"/>
      <c r="CS52" s="36"/>
      <c r="CT52" s="36"/>
      <c r="CU52" s="36"/>
      <c r="CV52" s="36">
        <v>5</v>
      </c>
      <c r="CW52" s="36"/>
      <c r="CX52" s="36"/>
      <c r="CY52" s="36"/>
      <c r="CZ52" s="36"/>
      <c r="DA52" s="36"/>
      <c r="DB52" s="36"/>
      <c r="DC52" s="36">
        <v>3</v>
      </c>
      <c r="DD52" s="36"/>
      <c r="DE52" s="36"/>
      <c r="DF52" s="36">
        <v>6</v>
      </c>
      <c r="DG52" s="36">
        <v>6</v>
      </c>
      <c r="DH52" s="36">
        <v>4</v>
      </c>
      <c r="DI52" s="36">
        <v>4</v>
      </c>
      <c r="DJ52" s="36">
        <v>4</v>
      </c>
      <c r="DK52" s="36">
        <v>6</v>
      </c>
      <c r="DL52" s="36">
        <v>6</v>
      </c>
      <c r="DM52" s="36">
        <v>6</v>
      </c>
      <c r="DN52" s="36">
        <v>6</v>
      </c>
      <c r="DO52" s="36">
        <v>6</v>
      </c>
      <c r="DP52" s="36">
        <v>6</v>
      </c>
      <c r="DQ52" s="36">
        <v>6</v>
      </c>
      <c r="DR52" s="36">
        <v>6</v>
      </c>
      <c r="DS52" s="36">
        <v>6</v>
      </c>
      <c r="DT52" s="36">
        <v>6</v>
      </c>
      <c r="DU52" s="36"/>
      <c r="DV52" s="36"/>
      <c r="DW52" s="36"/>
      <c r="DX52" s="36"/>
      <c r="DY52" s="36"/>
      <c r="DZ52" s="36"/>
      <c r="EA52" s="36"/>
      <c r="EB52" s="36"/>
      <c r="EC52" s="36"/>
      <c r="ED52" s="36"/>
      <c r="EE52" s="36"/>
      <c r="EF52" s="36"/>
      <c r="EG52" s="36">
        <v>6</v>
      </c>
      <c r="EH52" s="36"/>
      <c r="EI52" s="36">
        <v>6</v>
      </c>
      <c r="EJ52" s="36">
        <v>6</v>
      </c>
      <c r="EK52" s="36">
        <v>6</v>
      </c>
      <c r="EL52" s="36">
        <v>6</v>
      </c>
      <c r="EM52" s="36">
        <v>6</v>
      </c>
      <c r="EN52" s="36">
        <v>6</v>
      </c>
      <c r="EO52" s="36">
        <v>6</v>
      </c>
      <c r="EP52" s="36">
        <v>6</v>
      </c>
      <c r="EQ52" s="36">
        <v>6</v>
      </c>
      <c r="ER52" s="36">
        <v>4</v>
      </c>
      <c r="ES52" s="36">
        <v>4</v>
      </c>
      <c r="ET52" s="36">
        <v>4</v>
      </c>
      <c r="EU52" s="36">
        <v>4</v>
      </c>
      <c r="EV52" s="36">
        <v>4</v>
      </c>
      <c r="EW52" s="36"/>
      <c r="EX52" s="36">
        <v>4</v>
      </c>
      <c r="EY52" s="36">
        <v>4</v>
      </c>
      <c r="EZ52" s="36"/>
      <c r="FA52" s="36">
        <v>4</v>
      </c>
      <c r="FB52" s="36">
        <v>4</v>
      </c>
      <c r="FC52" s="36">
        <v>4</v>
      </c>
      <c r="FD52" s="36"/>
      <c r="FE52" s="36"/>
      <c r="FF52" s="36">
        <v>4</v>
      </c>
      <c r="FG52" s="36"/>
      <c r="FH52" s="36">
        <v>4</v>
      </c>
      <c r="FI52" s="36"/>
      <c r="FJ52" s="36"/>
      <c r="FK52" s="36"/>
      <c r="FL52" s="36"/>
      <c r="FM52" s="36"/>
      <c r="FN52" s="36"/>
      <c r="FO52" s="36"/>
      <c r="FP52" s="36"/>
      <c r="FQ52" s="36"/>
      <c r="FR52" s="36"/>
      <c r="FS52" s="36"/>
      <c r="FT52" s="36"/>
      <c r="FU52" s="36"/>
      <c r="FV52" s="36"/>
      <c r="FW52" s="36"/>
      <c r="FX52" s="36"/>
      <c r="FY52" s="36"/>
      <c r="FZ52" s="36"/>
      <c r="GA52" s="36"/>
      <c r="GB52" s="36"/>
      <c r="GC52" s="36"/>
      <c r="GD52" s="36"/>
      <c r="GE52" s="36">
        <v>4</v>
      </c>
      <c r="GF52" s="36"/>
      <c r="GG52" s="36"/>
      <c r="GH52" s="36">
        <v>4</v>
      </c>
      <c r="GI52" s="36"/>
      <c r="GJ52" s="36"/>
      <c r="GK52" s="36">
        <v>4</v>
      </c>
      <c r="GL52" s="36">
        <v>4</v>
      </c>
      <c r="GM52" s="36">
        <v>4</v>
      </c>
      <c r="GN52" s="36">
        <v>4</v>
      </c>
      <c r="GO52" s="36">
        <v>4</v>
      </c>
      <c r="GP52" s="36">
        <v>6</v>
      </c>
      <c r="GQ52" s="36">
        <v>6</v>
      </c>
      <c r="GR52" s="36">
        <v>6</v>
      </c>
      <c r="GS52" s="36"/>
      <c r="GT52" s="36">
        <v>6</v>
      </c>
      <c r="GU52" s="36">
        <v>6</v>
      </c>
      <c r="GV52" s="36"/>
      <c r="GW52" s="36"/>
      <c r="GX52" s="36">
        <v>6</v>
      </c>
      <c r="GY52" s="36">
        <v>6</v>
      </c>
      <c r="GZ52" s="36"/>
      <c r="HA52" s="36"/>
      <c r="HB52" s="36"/>
      <c r="HC52" s="36"/>
      <c r="HD52" s="36"/>
      <c r="HE52" s="36"/>
      <c r="HF52" s="36"/>
      <c r="HG52" s="36"/>
      <c r="HH52" s="36"/>
      <c r="HI52" s="36"/>
      <c r="HJ52" s="36"/>
      <c r="HK52" s="36"/>
      <c r="HL52" s="36"/>
      <c r="HM52" s="36"/>
      <c r="HN52" s="36"/>
      <c r="HO52" s="36"/>
      <c r="HP52" s="36"/>
      <c r="HQ52" s="36"/>
      <c r="HR52" s="36"/>
      <c r="HS52" s="36"/>
      <c r="HT52" s="36"/>
      <c r="HU52" s="36"/>
      <c r="HV52" s="36"/>
      <c r="HW52" s="36"/>
      <c r="HX52" s="36"/>
      <c r="HY52" s="37"/>
    </row>
    <row r="53" spans="1:233" x14ac:dyDescent="0.3">
      <c r="A53" s="69"/>
      <c r="B53" s="70"/>
      <c r="C53" s="71"/>
      <c r="D53" s="9" t="s">
        <v>3</v>
      </c>
      <c r="E53" s="29"/>
      <c r="F53" s="29">
        <v>8</v>
      </c>
      <c r="G53" s="29">
        <v>8</v>
      </c>
      <c r="H53" s="12">
        <v>8</v>
      </c>
      <c r="I53" s="12">
        <v>8</v>
      </c>
      <c r="J53" s="12">
        <v>12</v>
      </c>
      <c r="K53" s="12">
        <v>12</v>
      </c>
      <c r="L53" s="12">
        <v>12</v>
      </c>
      <c r="M53" s="12">
        <v>12</v>
      </c>
      <c r="N53" s="12">
        <v>12</v>
      </c>
      <c r="O53" s="12">
        <v>12</v>
      </c>
      <c r="P53" s="12">
        <v>12</v>
      </c>
      <c r="Q53" s="12">
        <v>12</v>
      </c>
      <c r="R53" s="12">
        <v>6</v>
      </c>
      <c r="S53" s="12">
        <v>12</v>
      </c>
      <c r="T53" s="12">
        <v>12</v>
      </c>
      <c r="U53" s="12">
        <v>12</v>
      </c>
      <c r="V53" s="12">
        <v>6</v>
      </c>
      <c r="W53" s="12">
        <v>12</v>
      </c>
      <c r="X53" s="12">
        <v>12</v>
      </c>
      <c r="Y53" s="12">
        <v>12</v>
      </c>
      <c r="Z53" s="12">
        <v>12</v>
      </c>
      <c r="AA53" s="12">
        <v>12</v>
      </c>
      <c r="AB53" s="12">
        <v>14</v>
      </c>
      <c r="AC53" s="12">
        <v>12</v>
      </c>
      <c r="AD53" s="12">
        <v>12</v>
      </c>
      <c r="AE53" s="12">
        <v>12</v>
      </c>
      <c r="AF53" s="12">
        <v>12</v>
      </c>
      <c r="AG53" s="12">
        <v>12</v>
      </c>
      <c r="AH53" s="12"/>
      <c r="AI53" s="12">
        <v>14</v>
      </c>
      <c r="AJ53" s="12">
        <v>8</v>
      </c>
      <c r="AK53" s="12">
        <v>12</v>
      </c>
      <c r="AL53" s="12">
        <v>12</v>
      </c>
      <c r="AM53" s="12">
        <v>8</v>
      </c>
      <c r="AN53" s="12">
        <v>12</v>
      </c>
      <c r="AO53" s="12">
        <v>8</v>
      </c>
      <c r="AP53" s="12">
        <v>6</v>
      </c>
      <c r="AQ53" s="12">
        <v>6</v>
      </c>
      <c r="AR53" s="12">
        <v>6</v>
      </c>
      <c r="AS53" s="12">
        <v>12</v>
      </c>
      <c r="AT53" s="12">
        <v>6</v>
      </c>
      <c r="AU53" s="12">
        <v>12</v>
      </c>
      <c r="AV53" s="12">
        <v>6</v>
      </c>
      <c r="AW53" s="12">
        <v>12</v>
      </c>
      <c r="AX53" s="12">
        <v>6</v>
      </c>
      <c r="AY53" s="12">
        <v>12</v>
      </c>
      <c r="AZ53" s="12">
        <v>6</v>
      </c>
      <c r="BA53" s="12">
        <v>12</v>
      </c>
      <c r="BB53" s="12">
        <v>12</v>
      </c>
      <c r="BC53" s="12">
        <v>12</v>
      </c>
      <c r="BD53" s="12">
        <v>12</v>
      </c>
      <c r="BE53" s="12">
        <v>12</v>
      </c>
      <c r="BF53" s="12"/>
      <c r="BG53" s="12"/>
      <c r="BH53" s="12"/>
      <c r="BI53" s="12"/>
      <c r="BJ53" s="12">
        <v>6</v>
      </c>
      <c r="BK53" s="12">
        <v>6</v>
      </c>
      <c r="BL53" s="12">
        <v>6</v>
      </c>
      <c r="BM53" s="12">
        <v>6</v>
      </c>
      <c r="BN53" s="12"/>
      <c r="BO53" s="12"/>
      <c r="BP53" s="12">
        <v>6</v>
      </c>
      <c r="BQ53" s="12"/>
      <c r="BR53" s="12"/>
      <c r="BS53" s="12">
        <v>8</v>
      </c>
      <c r="BT53" s="12">
        <v>8</v>
      </c>
      <c r="BU53" s="12">
        <v>8</v>
      </c>
      <c r="BV53" s="12">
        <v>8</v>
      </c>
      <c r="BW53" s="12">
        <v>8</v>
      </c>
      <c r="BX53" s="12">
        <v>8</v>
      </c>
      <c r="BY53" s="12">
        <v>8</v>
      </c>
      <c r="BZ53" s="12">
        <v>8</v>
      </c>
      <c r="CA53" s="12">
        <v>8</v>
      </c>
      <c r="CB53" s="12">
        <v>8</v>
      </c>
      <c r="CC53" s="12">
        <v>6</v>
      </c>
      <c r="CD53" s="12">
        <v>8</v>
      </c>
      <c r="CE53" s="12">
        <v>8</v>
      </c>
      <c r="CF53" s="12"/>
      <c r="CG53" s="12"/>
      <c r="CH53" s="12"/>
      <c r="CI53" s="12"/>
      <c r="CJ53" s="12"/>
      <c r="CK53" s="12"/>
      <c r="CL53" s="12">
        <v>6</v>
      </c>
      <c r="CM53" s="12"/>
      <c r="CN53" s="12"/>
      <c r="CO53" s="12"/>
      <c r="CP53" s="12"/>
      <c r="CQ53" s="12"/>
      <c r="CR53" s="12"/>
      <c r="CS53" s="12"/>
      <c r="CT53" s="12"/>
      <c r="CU53" s="12"/>
      <c r="CV53" s="12">
        <v>6</v>
      </c>
      <c r="CW53" s="12"/>
      <c r="CX53" s="12"/>
      <c r="CY53" s="12"/>
      <c r="CZ53" s="12"/>
      <c r="DA53" s="12"/>
      <c r="DB53" s="12"/>
      <c r="DC53" s="12">
        <v>6</v>
      </c>
      <c r="DD53" s="12"/>
      <c r="DE53" s="12"/>
      <c r="DF53" s="12">
        <v>8</v>
      </c>
      <c r="DG53" s="12">
        <v>6</v>
      </c>
      <c r="DH53" s="12">
        <v>6</v>
      </c>
      <c r="DI53" s="12">
        <v>6</v>
      </c>
      <c r="DJ53" s="12">
        <v>6</v>
      </c>
      <c r="DK53" s="12">
        <v>12</v>
      </c>
      <c r="DL53" s="12">
        <v>6</v>
      </c>
      <c r="DM53" s="12">
        <v>12</v>
      </c>
      <c r="DN53" s="12">
        <v>12</v>
      </c>
      <c r="DO53" s="12">
        <v>6</v>
      </c>
      <c r="DP53" s="12">
        <v>6</v>
      </c>
      <c r="DQ53" s="12">
        <v>12</v>
      </c>
      <c r="DR53" s="12">
        <v>12</v>
      </c>
      <c r="DS53" s="12">
        <v>6</v>
      </c>
      <c r="DT53" s="12">
        <v>6</v>
      </c>
      <c r="DU53" s="12"/>
      <c r="DV53" s="12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>
        <v>6</v>
      </c>
      <c r="EH53" s="12"/>
      <c r="EI53" s="12">
        <v>6</v>
      </c>
      <c r="EJ53" s="12">
        <v>6</v>
      </c>
      <c r="EK53" s="12">
        <v>6</v>
      </c>
      <c r="EL53" s="12">
        <v>6</v>
      </c>
      <c r="EM53" s="12">
        <v>6</v>
      </c>
      <c r="EN53" s="12">
        <v>6</v>
      </c>
      <c r="EO53" s="12">
        <v>6</v>
      </c>
      <c r="EP53" s="12">
        <v>6</v>
      </c>
      <c r="EQ53" s="12">
        <v>6</v>
      </c>
      <c r="ER53" s="12">
        <v>6</v>
      </c>
      <c r="ES53" s="12">
        <v>6</v>
      </c>
      <c r="ET53" s="12">
        <v>6</v>
      </c>
      <c r="EU53" s="12">
        <v>6</v>
      </c>
      <c r="EV53" s="12">
        <v>6</v>
      </c>
      <c r="EW53" s="12"/>
      <c r="EX53" s="12">
        <v>6</v>
      </c>
      <c r="EY53" s="12">
        <v>6</v>
      </c>
      <c r="EZ53" s="12"/>
      <c r="FA53" s="12">
        <v>6</v>
      </c>
      <c r="FB53" s="12">
        <v>6</v>
      </c>
      <c r="FC53" s="12">
        <v>6</v>
      </c>
      <c r="FD53" s="12"/>
      <c r="FE53" s="12"/>
      <c r="FF53" s="12">
        <v>6</v>
      </c>
      <c r="FG53" s="12"/>
      <c r="FH53" s="12">
        <v>6</v>
      </c>
      <c r="FI53" s="12"/>
      <c r="FJ53" s="12"/>
      <c r="FK53" s="12"/>
      <c r="FL53" s="12"/>
      <c r="FM53" s="12"/>
      <c r="FN53" s="12"/>
      <c r="FO53" s="12"/>
      <c r="FP53" s="12"/>
      <c r="FQ53" s="12"/>
      <c r="FR53" s="12"/>
      <c r="FS53" s="12"/>
      <c r="FT53" s="12"/>
      <c r="FU53" s="12"/>
      <c r="FV53" s="12"/>
      <c r="FW53" s="12"/>
      <c r="FX53" s="12"/>
      <c r="FY53" s="12"/>
      <c r="FZ53" s="12"/>
      <c r="GA53" s="12"/>
      <c r="GB53" s="12"/>
      <c r="GC53" s="12"/>
      <c r="GD53" s="12"/>
      <c r="GE53" s="12">
        <v>6</v>
      </c>
      <c r="GF53" s="12"/>
      <c r="GG53" s="12"/>
      <c r="GH53" s="12">
        <v>6</v>
      </c>
      <c r="GI53" s="12"/>
      <c r="GJ53" s="12"/>
      <c r="GK53" s="12">
        <v>6</v>
      </c>
      <c r="GL53" s="12">
        <v>6</v>
      </c>
      <c r="GM53" s="12">
        <v>6</v>
      </c>
      <c r="GN53" s="12">
        <v>6</v>
      </c>
      <c r="GO53" s="12">
        <v>6</v>
      </c>
      <c r="GP53" s="12">
        <v>8</v>
      </c>
      <c r="GQ53" s="12">
        <v>8</v>
      </c>
      <c r="GR53" s="12">
        <v>8</v>
      </c>
      <c r="GS53" s="12"/>
      <c r="GT53" s="12">
        <v>8</v>
      </c>
      <c r="GU53" s="12">
        <v>6</v>
      </c>
      <c r="GV53" s="12"/>
      <c r="GW53" s="12"/>
      <c r="GX53" s="12">
        <v>6</v>
      </c>
      <c r="GY53" s="12">
        <v>6</v>
      </c>
      <c r="GZ53" s="12"/>
      <c r="HA53" s="12"/>
      <c r="HB53" s="12"/>
      <c r="HC53" s="12"/>
      <c r="HD53" s="12"/>
      <c r="HE53" s="12"/>
      <c r="HF53" s="12"/>
      <c r="HG53" s="12"/>
      <c r="HH53" s="12"/>
      <c r="HI53" s="12"/>
      <c r="HJ53" s="12"/>
      <c r="HK53" s="12"/>
      <c r="HL53" s="12"/>
      <c r="HM53" s="12"/>
      <c r="HN53" s="12"/>
      <c r="HO53" s="12"/>
      <c r="HP53" s="12"/>
      <c r="HQ53" s="12"/>
      <c r="HR53" s="12"/>
      <c r="HS53" s="12"/>
      <c r="HT53" s="12"/>
      <c r="HU53" s="12"/>
      <c r="HV53" s="12"/>
      <c r="HW53" s="12"/>
      <c r="HX53" s="12"/>
      <c r="HY53" s="38"/>
    </row>
    <row r="54" spans="1:233" x14ac:dyDescent="0.3">
      <c r="A54" s="69"/>
      <c r="B54" s="70"/>
      <c r="C54" s="71"/>
      <c r="D54" s="9" t="s">
        <v>7</v>
      </c>
      <c r="E54" s="12"/>
      <c r="F54" s="12">
        <v>42.5</v>
      </c>
      <c r="G54" s="12">
        <v>60.7</v>
      </c>
      <c r="H54" s="12">
        <v>60.7</v>
      </c>
      <c r="I54" s="12">
        <v>60.7</v>
      </c>
      <c r="J54" s="12">
        <v>80</v>
      </c>
      <c r="K54" s="12">
        <v>80</v>
      </c>
      <c r="L54" s="12">
        <v>86.8</v>
      </c>
      <c r="M54" s="12">
        <v>86.8</v>
      </c>
      <c r="N54" s="12">
        <v>86.8</v>
      </c>
      <c r="O54" s="12">
        <v>87.1</v>
      </c>
      <c r="P54" s="12">
        <v>87.1</v>
      </c>
      <c r="Q54" s="12">
        <v>87.1</v>
      </c>
      <c r="R54" s="12">
        <v>87.1</v>
      </c>
      <c r="S54" s="12">
        <v>87</v>
      </c>
      <c r="T54" s="12">
        <v>87</v>
      </c>
      <c r="U54" s="12">
        <v>87</v>
      </c>
      <c r="V54" s="12">
        <v>87</v>
      </c>
      <c r="W54" s="12">
        <v>86.8</v>
      </c>
      <c r="X54" s="12">
        <v>86.8</v>
      </c>
      <c r="Y54" s="12">
        <v>86.8</v>
      </c>
      <c r="Z54" s="12">
        <v>86.8</v>
      </c>
      <c r="AA54" s="12">
        <v>86.8</v>
      </c>
      <c r="AB54" s="12">
        <v>88.6</v>
      </c>
      <c r="AC54" s="12">
        <v>88.6</v>
      </c>
      <c r="AD54" s="12">
        <v>88.6</v>
      </c>
      <c r="AE54" s="12">
        <v>98.6</v>
      </c>
      <c r="AF54" s="12">
        <v>107</v>
      </c>
      <c r="AG54" s="12">
        <v>107</v>
      </c>
      <c r="AH54" s="12"/>
      <c r="AI54" s="12">
        <v>69</v>
      </c>
      <c r="AJ54" s="12">
        <v>69</v>
      </c>
      <c r="AK54" s="12">
        <v>91.6</v>
      </c>
      <c r="AL54" s="12">
        <v>91.6</v>
      </c>
      <c r="AM54" s="12">
        <v>91.6</v>
      </c>
      <c r="AN54" s="12">
        <v>55.6</v>
      </c>
      <c r="AO54" s="12">
        <v>55.6</v>
      </c>
      <c r="AP54" s="12">
        <v>55.6</v>
      </c>
      <c r="AQ54" s="12">
        <v>55.6</v>
      </c>
      <c r="AR54" s="12">
        <v>55.6</v>
      </c>
      <c r="AS54" s="12">
        <v>68.8</v>
      </c>
      <c r="AT54" s="12">
        <v>68.8</v>
      </c>
      <c r="AU54" s="12">
        <v>68.8</v>
      </c>
      <c r="AV54" s="12">
        <v>68.8</v>
      </c>
      <c r="AW54" s="12">
        <v>79</v>
      </c>
      <c r="AX54" s="12">
        <v>79</v>
      </c>
      <c r="AY54" s="12">
        <v>79</v>
      </c>
      <c r="AZ54" s="12">
        <v>79</v>
      </c>
      <c r="BA54" s="12">
        <v>89</v>
      </c>
      <c r="BB54" s="12">
        <v>89</v>
      </c>
      <c r="BC54" s="12">
        <v>89</v>
      </c>
      <c r="BD54" s="12">
        <v>89</v>
      </c>
      <c r="BE54" s="12">
        <v>89</v>
      </c>
      <c r="BF54" s="12"/>
      <c r="BG54" s="12"/>
      <c r="BH54" s="12"/>
      <c r="BI54" s="12"/>
      <c r="BJ54" s="12">
        <v>37.700000000000003</v>
      </c>
      <c r="BK54" s="12">
        <v>37.700000000000003</v>
      </c>
      <c r="BL54" s="12">
        <v>37.700000000000003</v>
      </c>
      <c r="BM54" s="12">
        <v>41.8</v>
      </c>
      <c r="BN54" s="12"/>
      <c r="BO54" s="12"/>
      <c r="BP54" s="12">
        <v>41.8</v>
      </c>
      <c r="BQ54" s="12"/>
      <c r="BR54" s="12"/>
      <c r="BS54" s="12">
        <v>42.5</v>
      </c>
      <c r="BT54" s="12">
        <v>42.5</v>
      </c>
      <c r="BU54" s="12">
        <v>44.5</v>
      </c>
      <c r="BV54" s="12">
        <v>44.5</v>
      </c>
      <c r="BW54" s="12">
        <v>44.5</v>
      </c>
      <c r="BX54" s="12">
        <v>44.7</v>
      </c>
      <c r="BY54" s="12">
        <v>44.7</v>
      </c>
      <c r="BZ54" s="12">
        <v>44.7</v>
      </c>
      <c r="CA54" s="12">
        <v>44.7</v>
      </c>
      <c r="CB54" s="12">
        <v>44.7</v>
      </c>
      <c r="CC54" s="12">
        <v>59</v>
      </c>
      <c r="CD54" s="12">
        <v>59</v>
      </c>
      <c r="CE54" s="12">
        <v>59</v>
      </c>
      <c r="CF54" s="12"/>
      <c r="CG54" s="12"/>
      <c r="CH54" s="12"/>
      <c r="CI54" s="12"/>
      <c r="CJ54" s="12"/>
      <c r="CK54" s="12"/>
      <c r="CL54" s="12">
        <v>27.9</v>
      </c>
      <c r="CM54" s="12"/>
      <c r="CN54" s="12"/>
      <c r="CO54" s="12"/>
      <c r="CP54" s="12"/>
      <c r="CQ54" s="12"/>
      <c r="CR54" s="12"/>
      <c r="CS54" s="12"/>
      <c r="CT54" s="12"/>
      <c r="CU54" s="12"/>
      <c r="CV54" s="12">
        <v>27.5</v>
      </c>
      <c r="CW54" s="12"/>
      <c r="CX54" s="12"/>
      <c r="CY54" s="12"/>
      <c r="CZ54" s="12"/>
      <c r="DA54" s="12"/>
      <c r="DB54" s="12"/>
      <c r="DC54" s="12">
        <v>28.8</v>
      </c>
      <c r="DD54" s="12"/>
      <c r="DE54" s="12"/>
      <c r="DF54" s="12">
        <v>36</v>
      </c>
      <c r="DG54" s="12">
        <v>36</v>
      </c>
      <c r="DH54" s="12">
        <v>44.35</v>
      </c>
      <c r="DI54" s="12">
        <v>44.35</v>
      </c>
      <c r="DJ54" s="12">
        <v>44.35</v>
      </c>
      <c r="DK54" s="12">
        <v>79</v>
      </c>
      <c r="DL54" s="12">
        <v>79</v>
      </c>
      <c r="DM54" s="12">
        <v>86.8</v>
      </c>
      <c r="DN54" s="12">
        <v>86.8</v>
      </c>
      <c r="DO54" s="12">
        <v>86.8</v>
      </c>
      <c r="DP54" s="12">
        <v>86.8</v>
      </c>
      <c r="DQ54" s="12">
        <v>86.8</v>
      </c>
      <c r="DR54" s="12">
        <v>86.8</v>
      </c>
      <c r="DS54" s="12">
        <v>86.8</v>
      </c>
      <c r="DT54" s="12">
        <v>86.8</v>
      </c>
      <c r="DU54" s="12"/>
      <c r="DV54" s="12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>
        <v>69.3</v>
      </c>
      <c r="EH54" s="12"/>
      <c r="EI54" s="12">
        <v>69.3</v>
      </c>
      <c r="EJ54" s="12">
        <v>69.3</v>
      </c>
      <c r="EK54" s="12">
        <v>59</v>
      </c>
      <c r="EL54" s="12">
        <v>59</v>
      </c>
      <c r="EM54" s="12">
        <v>47.5</v>
      </c>
      <c r="EN54" s="12">
        <v>47.5</v>
      </c>
      <c r="EO54" s="12">
        <v>47.5</v>
      </c>
      <c r="EP54" s="12">
        <v>47.5</v>
      </c>
      <c r="EQ54" s="12">
        <v>41.9</v>
      </c>
      <c r="ER54" s="12">
        <v>59</v>
      </c>
      <c r="ES54" s="12">
        <v>59</v>
      </c>
      <c r="ET54" s="12">
        <v>44.7</v>
      </c>
      <c r="EU54" s="12">
        <v>44.7</v>
      </c>
      <c r="EV54" s="12">
        <v>44.3</v>
      </c>
      <c r="EW54" s="12"/>
      <c r="EX54" s="12">
        <v>43.6</v>
      </c>
      <c r="EY54" s="12">
        <v>43.6</v>
      </c>
      <c r="EZ54" s="12"/>
      <c r="FA54" s="12">
        <v>43.6</v>
      </c>
      <c r="FB54" s="12">
        <v>43.6</v>
      </c>
      <c r="FC54" s="12">
        <v>41.8</v>
      </c>
      <c r="FD54" s="12"/>
      <c r="FE54" s="12"/>
      <c r="FF54" s="12">
        <v>41.8</v>
      </c>
      <c r="FG54" s="12"/>
      <c r="FH54" s="12">
        <v>35</v>
      </c>
      <c r="FI54" s="12"/>
      <c r="FJ54" s="12"/>
      <c r="FK54" s="12"/>
      <c r="FL54" s="12"/>
      <c r="FM54" s="12"/>
      <c r="FN54" s="12"/>
      <c r="FO54" s="12"/>
      <c r="FP54" s="12"/>
      <c r="FQ54" s="12"/>
      <c r="FR54" s="12"/>
      <c r="FS54" s="12"/>
      <c r="FT54" s="12"/>
      <c r="FU54" s="12"/>
      <c r="FV54" s="12"/>
      <c r="FW54" s="12"/>
      <c r="FX54" s="12"/>
      <c r="FY54" s="12"/>
      <c r="FZ54" s="12"/>
      <c r="GA54" s="12"/>
      <c r="GB54" s="12"/>
      <c r="GC54" s="12"/>
      <c r="GD54" s="12"/>
      <c r="GE54" s="12">
        <v>42.5</v>
      </c>
      <c r="GF54" s="12"/>
      <c r="GG54" s="12"/>
      <c r="GH54" s="12">
        <v>42.5</v>
      </c>
      <c r="GI54" s="12"/>
      <c r="GJ54" s="12"/>
      <c r="GK54" s="12">
        <v>42.5</v>
      </c>
      <c r="GL54" s="12">
        <v>49.7</v>
      </c>
      <c r="GM54" s="12">
        <v>49.7</v>
      </c>
      <c r="GN54" s="12">
        <v>49.7</v>
      </c>
      <c r="GO54" s="12">
        <v>49.7</v>
      </c>
      <c r="GP54" s="12">
        <v>49.7</v>
      </c>
      <c r="GQ54" s="12">
        <v>49.7</v>
      </c>
      <c r="GR54" s="12">
        <v>49.7</v>
      </c>
      <c r="GS54" s="12"/>
      <c r="GT54" s="12">
        <v>62.8</v>
      </c>
      <c r="GU54" s="12">
        <v>62.8</v>
      </c>
      <c r="GV54" s="12"/>
      <c r="GW54" s="12"/>
      <c r="GX54" s="12">
        <v>62.8</v>
      </c>
      <c r="GY54" s="12">
        <v>62.8</v>
      </c>
      <c r="GZ54" s="12"/>
      <c r="HA54" s="12"/>
      <c r="HB54" s="12"/>
      <c r="HC54" s="12"/>
      <c r="HD54" s="12"/>
      <c r="HE54" s="12"/>
      <c r="HF54" s="12"/>
      <c r="HG54" s="12"/>
      <c r="HH54" s="12"/>
      <c r="HI54" s="12"/>
      <c r="HJ54" s="12"/>
      <c r="HK54" s="12"/>
      <c r="HL54" s="12"/>
      <c r="HM54" s="12"/>
      <c r="HN54" s="12"/>
      <c r="HO54" s="12"/>
      <c r="HP54" s="12"/>
      <c r="HQ54" s="12"/>
      <c r="HR54" s="12"/>
      <c r="HS54" s="29"/>
      <c r="HT54" s="12"/>
      <c r="HU54" s="12"/>
      <c r="HV54" s="12"/>
      <c r="HW54" s="12"/>
      <c r="HX54" s="12"/>
      <c r="HY54" s="38"/>
    </row>
    <row r="55" spans="1:233" x14ac:dyDescent="0.3">
      <c r="A55" s="69"/>
      <c r="B55" s="70"/>
      <c r="C55" s="71"/>
      <c r="D55" s="9" t="s">
        <v>8</v>
      </c>
      <c r="E55" s="12"/>
      <c r="F55" s="12">
        <v>37.5</v>
      </c>
      <c r="G55" s="12">
        <v>39.5</v>
      </c>
      <c r="H55" s="12">
        <v>39.5</v>
      </c>
      <c r="I55" s="12">
        <v>39.5</v>
      </c>
      <c r="J55" s="12">
        <v>50</v>
      </c>
      <c r="K55" s="12">
        <v>50</v>
      </c>
      <c r="L55" s="12">
        <v>26.5</v>
      </c>
      <c r="M55" s="12">
        <v>26.5</v>
      </c>
      <c r="N55" s="12">
        <v>26.5</v>
      </c>
      <c r="O55" s="12">
        <v>27.05</v>
      </c>
      <c r="P55" s="12">
        <v>27.05</v>
      </c>
      <c r="Q55" s="12">
        <v>27.05</v>
      </c>
      <c r="R55" s="12">
        <v>27</v>
      </c>
      <c r="S55" s="12">
        <v>29</v>
      </c>
      <c r="T55" s="12">
        <v>29</v>
      </c>
      <c r="U55" s="12">
        <v>29</v>
      </c>
      <c r="V55" s="12">
        <v>29</v>
      </c>
      <c r="W55" s="12">
        <v>26.5</v>
      </c>
      <c r="X55" s="12">
        <v>26.5</v>
      </c>
      <c r="Y55" s="12">
        <v>26.5</v>
      </c>
      <c r="Z55" s="12">
        <v>35.5</v>
      </c>
      <c r="AA55" s="12">
        <v>35.5</v>
      </c>
      <c r="AB55" s="12">
        <v>40</v>
      </c>
      <c r="AC55" s="12">
        <v>40</v>
      </c>
      <c r="AD55" s="12">
        <v>40</v>
      </c>
      <c r="AE55" s="12">
        <v>33</v>
      </c>
      <c r="AF55" s="12">
        <v>37</v>
      </c>
      <c r="AG55" s="12">
        <v>37</v>
      </c>
      <c r="AH55" s="12"/>
      <c r="AI55" s="12">
        <v>36.5</v>
      </c>
      <c r="AJ55" s="12">
        <v>36.5</v>
      </c>
      <c r="AK55" s="12">
        <v>43</v>
      </c>
      <c r="AL55" s="12">
        <v>43</v>
      </c>
      <c r="AM55" s="12">
        <v>43</v>
      </c>
      <c r="AN55" s="12">
        <v>34</v>
      </c>
      <c r="AO55" s="12">
        <v>34</v>
      </c>
      <c r="AP55" s="12">
        <v>34</v>
      </c>
      <c r="AQ55" s="12">
        <v>39</v>
      </c>
      <c r="AR55" s="12">
        <v>39</v>
      </c>
      <c r="AS55" s="12">
        <v>35</v>
      </c>
      <c r="AT55" s="12">
        <v>35</v>
      </c>
      <c r="AU55" s="12">
        <v>40</v>
      </c>
      <c r="AV55" s="12">
        <v>40</v>
      </c>
      <c r="AW55" s="12">
        <v>39.5</v>
      </c>
      <c r="AX55" s="12">
        <v>39.5</v>
      </c>
      <c r="AY55" s="12">
        <v>44.4</v>
      </c>
      <c r="AZ55" s="12">
        <v>44.4</v>
      </c>
      <c r="BA55" s="12">
        <v>40</v>
      </c>
      <c r="BB55" s="12">
        <v>40</v>
      </c>
      <c r="BC55" s="12">
        <v>44.4</v>
      </c>
      <c r="BD55" s="12">
        <v>44.4</v>
      </c>
      <c r="BE55" s="12">
        <v>44.4</v>
      </c>
      <c r="BF55" s="12"/>
      <c r="BG55" s="12"/>
      <c r="BH55" s="12"/>
      <c r="BI55" s="12"/>
      <c r="BJ55" s="12">
        <v>28.5</v>
      </c>
      <c r="BK55" s="12">
        <v>28.5</v>
      </c>
      <c r="BL55" s="12">
        <v>28.5</v>
      </c>
      <c r="BM55" s="12">
        <v>26.5</v>
      </c>
      <c r="BN55" s="12"/>
      <c r="BO55" s="12"/>
      <c r="BP55" s="12">
        <v>28.5</v>
      </c>
      <c r="BQ55" s="12"/>
      <c r="BR55" s="12"/>
      <c r="BS55" s="12">
        <v>34.5</v>
      </c>
      <c r="BT55" s="12">
        <v>42</v>
      </c>
      <c r="BU55" s="12">
        <v>30.5</v>
      </c>
      <c r="BV55" s="12">
        <v>30.5</v>
      </c>
      <c r="BW55" s="12">
        <v>30.5</v>
      </c>
      <c r="BX55" s="12">
        <v>32.5</v>
      </c>
      <c r="BY55" s="12">
        <v>32.5</v>
      </c>
      <c r="BZ55" s="12">
        <v>32.5</v>
      </c>
      <c r="CA55" s="12">
        <v>34.5</v>
      </c>
      <c r="CB55" s="12">
        <v>34.5</v>
      </c>
      <c r="CC55" s="12">
        <v>29.5</v>
      </c>
      <c r="CD55" s="12">
        <v>33.5</v>
      </c>
      <c r="CE55" s="12">
        <v>33.5</v>
      </c>
      <c r="CF55" s="12"/>
      <c r="CG55" s="12"/>
      <c r="CH55" s="12"/>
      <c r="CI55" s="12"/>
      <c r="CJ55" s="12"/>
      <c r="CK55" s="12"/>
      <c r="CL55" s="12">
        <v>32</v>
      </c>
      <c r="CM55" s="12"/>
      <c r="CN55" s="12"/>
      <c r="CO55" s="12"/>
      <c r="CP55" s="12"/>
      <c r="CQ55" s="12"/>
      <c r="CR55" s="12"/>
      <c r="CS55" s="12"/>
      <c r="CT55" s="12"/>
      <c r="CU55" s="12"/>
      <c r="CV55" s="12">
        <v>33</v>
      </c>
      <c r="CW55" s="12"/>
      <c r="CX55" s="12"/>
      <c r="CY55" s="12"/>
      <c r="CZ55" s="12"/>
      <c r="DA55" s="12"/>
      <c r="DB55" s="12"/>
      <c r="DC55" s="12">
        <v>33.5</v>
      </c>
      <c r="DD55" s="12"/>
      <c r="DE55" s="12"/>
      <c r="DF55" s="12">
        <v>53.6</v>
      </c>
      <c r="DG55" s="12">
        <v>53.6</v>
      </c>
      <c r="DH55" s="12">
        <v>19</v>
      </c>
      <c r="DI55" s="12">
        <v>19</v>
      </c>
      <c r="DJ55" s="12">
        <v>21</v>
      </c>
      <c r="DK55" s="12">
        <v>21</v>
      </c>
      <c r="DL55" s="12">
        <v>21</v>
      </c>
      <c r="DM55" s="12">
        <v>23.9</v>
      </c>
      <c r="DN55" s="12">
        <v>23.9</v>
      </c>
      <c r="DO55" s="12">
        <v>23.9</v>
      </c>
      <c r="DP55" s="12">
        <v>23.9</v>
      </c>
      <c r="DQ55" s="12">
        <v>23.9</v>
      </c>
      <c r="DR55" s="12">
        <v>23.9</v>
      </c>
      <c r="DS55" s="12">
        <v>23.9</v>
      </c>
      <c r="DT55" s="12">
        <v>23.9</v>
      </c>
      <c r="DU55" s="12"/>
      <c r="DV55" s="12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>
        <v>37.5</v>
      </c>
      <c r="EH55" s="12"/>
      <c r="EI55" s="12">
        <v>34.5</v>
      </c>
      <c r="EJ55" s="12">
        <v>34.5</v>
      </c>
      <c r="EK55" s="12">
        <v>35</v>
      </c>
      <c r="EL55" s="12">
        <v>35</v>
      </c>
      <c r="EM55" s="12">
        <v>33.5</v>
      </c>
      <c r="EN55" s="12">
        <v>33.5</v>
      </c>
      <c r="EO55" s="12">
        <v>32</v>
      </c>
      <c r="EP55" s="12">
        <v>32</v>
      </c>
      <c r="EQ55" s="12">
        <v>35</v>
      </c>
      <c r="ER55" s="12">
        <v>25</v>
      </c>
      <c r="ES55" s="12">
        <v>23</v>
      </c>
      <c r="ET55" s="12">
        <v>30.5</v>
      </c>
      <c r="EU55" s="12">
        <v>30.5</v>
      </c>
      <c r="EV55" s="12">
        <v>20</v>
      </c>
      <c r="EW55" s="12"/>
      <c r="EX55" s="12">
        <v>18</v>
      </c>
      <c r="EY55" s="12">
        <v>18</v>
      </c>
      <c r="EZ55" s="12"/>
      <c r="FA55" s="12">
        <v>16</v>
      </c>
      <c r="FB55" s="12">
        <v>16</v>
      </c>
      <c r="FC55" s="12">
        <v>20</v>
      </c>
      <c r="FD55" s="12"/>
      <c r="FE55" s="12"/>
      <c r="FF55" s="12">
        <v>18</v>
      </c>
      <c r="FG55" s="12"/>
      <c r="FH55" s="12">
        <v>18</v>
      </c>
      <c r="FI55" s="12"/>
      <c r="FJ55" s="12"/>
      <c r="FK55" s="12"/>
      <c r="FL55" s="12"/>
      <c r="FM55" s="12"/>
      <c r="FN55" s="12"/>
      <c r="FO55" s="12"/>
      <c r="FP55" s="12"/>
      <c r="FQ55" s="12"/>
      <c r="FR55" s="12"/>
      <c r="FS55" s="12"/>
      <c r="FT55" s="12"/>
      <c r="FU55" s="12"/>
      <c r="FV55" s="12"/>
      <c r="FW55" s="12"/>
      <c r="FX55" s="12"/>
      <c r="FY55" s="12"/>
      <c r="FZ55" s="12"/>
      <c r="GA55" s="12"/>
      <c r="GB55" s="12"/>
      <c r="GC55" s="12"/>
      <c r="GD55" s="12"/>
      <c r="GE55" s="12">
        <v>45</v>
      </c>
      <c r="GF55" s="12"/>
      <c r="GG55" s="12"/>
      <c r="GH55" s="12">
        <v>50</v>
      </c>
      <c r="GI55" s="12"/>
      <c r="GJ55" s="12"/>
      <c r="GK55" s="12">
        <v>55</v>
      </c>
      <c r="GL55" s="12">
        <v>49</v>
      </c>
      <c r="GM55" s="12">
        <v>49</v>
      </c>
      <c r="GN55" s="12">
        <v>54</v>
      </c>
      <c r="GO55" s="12">
        <v>54</v>
      </c>
      <c r="GP55" s="12">
        <v>59</v>
      </c>
      <c r="GQ55" s="12">
        <v>59</v>
      </c>
      <c r="GR55" s="12">
        <v>59</v>
      </c>
      <c r="GS55" s="12"/>
      <c r="GT55" s="12">
        <v>50</v>
      </c>
      <c r="GU55" s="12">
        <v>50</v>
      </c>
      <c r="GV55" s="12"/>
      <c r="GW55" s="12"/>
      <c r="GX55" s="12">
        <v>55</v>
      </c>
      <c r="GY55" s="12">
        <v>55</v>
      </c>
      <c r="GZ55" s="12"/>
      <c r="HA55" s="12"/>
      <c r="HB55" s="12"/>
      <c r="HC55" s="12"/>
      <c r="HD55" s="12"/>
      <c r="HE55" s="12"/>
      <c r="HF55" s="12"/>
      <c r="HG55" s="12"/>
      <c r="HH55" s="12"/>
      <c r="HI55" s="12"/>
      <c r="HJ55" s="12"/>
      <c r="HK55" s="12"/>
      <c r="HL55" s="12"/>
      <c r="HM55" s="12"/>
      <c r="HN55" s="12"/>
      <c r="HO55" s="12"/>
      <c r="HP55" s="12"/>
      <c r="HQ55" s="12"/>
      <c r="HR55" s="12"/>
      <c r="HS55" s="12"/>
      <c r="HT55" s="12"/>
      <c r="HU55" s="12"/>
      <c r="HV55" s="12"/>
      <c r="HW55" s="12"/>
      <c r="HX55" s="12"/>
      <c r="HY55" s="38"/>
    </row>
    <row r="56" spans="1:233" ht="15" thickBot="1" x14ac:dyDescent="0.35">
      <c r="A56" s="72"/>
      <c r="B56" s="73"/>
      <c r="C56" s="74"/>
      <c r="D56" s="9" t="s">
        <v>9</v>
      </c>
      <c r="E56" s="13"/>
      <c r="F56" s="13">
        <v>195</v>
      </c>
      <c r="G56" s="13">
        <v>317</v>
      </c>
      <c r="H56" s="13">
        <v>296</v>
      </c>
      <c r="I56" s="13">
        <v>299</v>
      </c>
      <c r="J56" s="13">
        <v>815</v>
      </c>
      <c r="K56" s="13">
        <v>792</v>
      </c>
      <c r="L56" s="13">
        <v>245</v>
      </c>
      <c r="M56" s="13">
        <v>242</v>
      </c>
      <c r="N56" s="13">
        <v>242</v>
      </c>
      <c r="O56" s="13">
        <v>243</v>
      </c>
      <c r="P56" s="13">
        <v>238</v>
      </c>
      <c r="Q56" s="13">
        <v>239</v>
      </c>
      <c r="R56" s="13">
        <v>243</v>
      </c>
      <c r="S56" s="13">
        <v>277</v>
      </c>
      <c r="T56" s="13">
        <v>272</v>
      </c>
      <c r="U56" s="13">
        <v>273</v>
      </c>
      <c r="V56" s="13">
        <v>277</v>
      </c>
      <c r="W56" s="13">
        <v>257</v>
      </c>
      <c r="X56" s="13">
        <v>256</v>
      </c>
      <c r="Y56" s="13">
        <v>255</v>
      </c>
      <c r="Z56" s="13">
        <v>405</v>
      </c>
      <c r="AA56" s="13">
        <v>405</v>
      </c>
      <c r="AB56" s="13">
        <v>514</v>
      </c>
      <c r="AC56" s="13">
        <v>508</v>
      </c>
      <c r="AD56" s="13">
        <v>511</v>
      </c>
      <c r="AE56" s="13">
        <v>415</v>
      </c>
      <c r="AF56" s="13">
        <v>794</v>
      </c>
      <c r="AG56" s="13">
        <v>792</v>
      </c>
      <c r="AH56" s="13"/>
      <c r="AI56" s="13">
        <v>379</v>
      </c>
      <c r="AJ56" s="13">
        <v>379</v>
      </c>
      <c r="AK56" s="13">
        <v>650</v>
      </c>
      <c r="AL56" s="13">
        <v>650</v>
      </c>
      <c r="AM56" s="13">
        <v>640</v>
      </c>
      <c r="AN56" s="13">
        <v>170</v>
      </c>
      <c r="AO56" s="13">
        <v>170</v>
      </c>
      <c r="AP56" s="13">
        <v>175</v>
      </c>
      <c r="AQ56" s="13">
        <v>225</v>
      </c>
      <c r="AR56" s="13">
        <v>225</v>
      </c>
      <c r="AS56" s="13">
        <v>250</v>
      </c>
      <c r="AT56" s="13">
        <v>246</v>
      </c>
      <c r="AU56" s="13">
        <v>327</v>
      </c>
      <c r="AV56" s="13">
        <v>316</v>
      </c>
      <c r="AW56" s="13">
        <v>350</v>
      </c>
      <c r="AX56" s="13">
        <v>355</v>
      </c>
      <c r="AY56" s="13">
        <v>450</v>
      </c>
      <c r="AZ56" s="13">
        <v>450</v>
      </c>
      <c r="BA56" s="13">
        <v>470</v>
      </c>
      <c r="BB56" s="13">
        <v>480</v>
      </c>
      <c r="BC56" s="13">
        <v>620</v>
      </c>
      <c r="BD56" s="13">
        <v>625</v>
      </c>
      <c r="BE56" s="13">
        <v>625</v>
      </c>
      <c r="BF56" s="13"/>
      <c r="BG56" s="13"/>
      <c r="BH56" s="13"/>
      <c r="BI56" s="13"/>
      <c r="BJ56" s="13">
        <v>98</v>
      </c>
      <c r="BK56" s="13">
        <v>99</v>
      </c>
      <c r="BL56" s="13">
        <v>100</v>
      </c>
      <c r="BM56" s="13">
        <v>103</v>
      </c>
      <c r="BN56" s="13"/>
      <c r="BO56" s="13"/>
      <c r="BP56" s="13">
        <v>117</v>
      </c>
      <c r="BQ56" s="13"/>
      <c r="BR56" s="13"/>
      <c r="BS56" s="13">
        <v>183</v>
      </c>
      <c r="BT56" s="13">
        <v>222</v>
      </c>
      <c r="BU56" s="13">
        <v>137</v>
      </c>
      <c r="BV56" s="13">
        <v>137</v>
      </c>
      <c r="BW56" s="13">
        <v>137</v>
      </c>
      <c r="BX56" s="13">
        <v>155</v>
      </c>
      <c r="BY56" s="13">
        <v>155</v>
      </c>
      <c r="BZ56" s="13">
        <v>155</v>
      </c>
      <c r="CA56" s="13">
        <v>171</v>
      </c>
      <c r="CB56" s="13">
        <v>171</v>
      </c>
      <c r="CC56" s="13">
        <v>196</v>
      </c>
      <c r="CD56" s="13">
        <v>249</v>
      </c>
      <c r="CE56" s="13">
        <v>249</v>
      </c>
      <c r="CF56" s="13"/>
      <c r="CG56" s="13"/>
      <c r="CH56" s="13"/>
      <c r="CI56" s="13"/>
      <c r="CJ56" s="13"/>
      <c r="CK56" s="13"/>
      <c r="CL56" s="13">
        <v>29.6</v>
      </c>
      <c r="CM56" s="13"/>
      <c r="CN56" s="13"/>
      <c r="CO56" s="13"/>
      <c r="CP56" s="13"/>
      <c r="CQ56" s="13"/>
      <c r="CR56" s="13"/>
      <c r="CS56" s="13"/>
      <c r="CT56" s="13"/>
      <c r="CU56" s="13"/>
      <c r="CV56" s="13">
        <v>35.200000000000003</v>
      </c>
      <c r="CW56" s="13"/>
      <c r="CX56" s="13"/>
      <c r="CY56" s="13"/>
      <c r="CZ56" s="13"/>
      <c r="DA56" s="13"/>
      <c r="DB56" s="13"/>
      <c r="DC56" s="13">
        <v>42.1</v>
      </c>
      <c r="DD56" s="13"/>
      <c r="DE56" s="13"/>
      <c r="DF56" s="13">
        <v>315</v>
      </c>
      <c r="DG56" s="13">
        <v>315</v>
      </c>
      <c r="DH56" s="13">
        <v>53</v>
      </c>
      <c r="DI56" s="13">
        <v>53</v>
      </c>
      <c r="DJ56" s="13">
        <v>68</v>
      </c>
      <c r="DK56" s="13">
        <v>188</v>
      </c>
      <c r="DL56" s="13">
        <v>188</v>
      </c>
      <c r="DM56" s="13">
        <v>247</v>
      </c>
      <c r="DN56" s="13">
        <v>247</v>
      </c>
      <c r="DO56" s="13">
        <v>230</v>
      </c>
      <c r="DP56" s="13">
        <v>247</v>
      </c>
      <c r="DQ56" s="13">
        <v>230</v>
      </c>
      <c r="DR56" s="13">
        <v>230</v>
      </c>
      <c r="DS56" s="13">
        <v>230</v>
      </c>
      <c r="DT56" s="13">
        <v>232</v>
      </c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>
        <v>359</v>
      </c>
      <c r="EH56" s="13"/>
      <c r="EI56" s="13">
        <v>308</v>
      </c>
      <c r="EJ56" s="13">
        <v>308</v>
      </c>
      <c r="EK56" s="13">
        <v>260</v>
      </c>
      <c r="EL56" s="13">
        <v>260</v>
      </c>
      <c r="EM56" s="13">
        <v>188</v>
      </c>
      <c r="EN56" s="13">
        <v>188</v>
      </c>
      <c r="EO56" s="13">
        <v>165</v>
      </c>
      <c r="EP56" s="13">
        <v>165</v>
      </c>
      <c r="EQ56" s="13">
        <v>170</v>
      </c>
      <c r="ER56" s="13">
        <v>200</v>
      </c>
      <c r="ES56" s="13">
        <v>175</v>
      </c>
      <c r="ET56" s="13">
        <v>166</v>
      </c>
      <c r="EU56" s="13">
        <v>166</v>
      </c>
      <c r="EV56" s="13">
        <v>105</v>
      </c>
      <c r="EW56" s="13"/>
      <c r="EX56" s="13">
        <v>66</v>
      </c>
      <c r="EY56" s="13">
        <v>66</v>
      </c>
      <c r="EZ56" s="13"/>
      <c r="FA56" s="13">
        <v>51</v>
      </c>
      <c r="FB56" s="13">
        <v>51</v>
      </c>
      <c r="FC56" s="13">
        <v>97</v>
      </c>
      <c r="FD56" s="13"/>
      <c r="FE56" s="13"/>
      <c r="FF56" s="13">
        <v>84</v>
      </c>
      <c r="FG56" s="13"/>
      <c r="FH56" s="13">
        <v>47</v>
      </c>
      <c r="FI56" s="13"/>
      <c r="FJ56" s="13"/>
      <c r="FK56" s="13"/>
      <c r="FL56" s="13"/>
      <c r="FM56" s="13"/>
      <c r="FN56" s="13"/>
      <c r="FO56" s="13"/>
      <c r="FP56" s="13"/>
      <c r="FQ56" s="13"/>
      <c r="FR56" s="13"/>
      <c r="FS56" s="13"/>
      <c r="FT56" s="13"/>
      <c r="FU56" s="13"/>
      <c r="FV56" s="13"/>
      <c r="FW56" s="13"/>
      <c r="FX56" s="13"/>
      <c r="FY56" s="13"/>
      <c r="FZ56" s="13"/>
      <c r="GA56" s="13"/>
      <c r="GB56" s="13"/>
      <c r="GC56" s="13"/>
      <c r="GD56" s="13"/>
      <c r="GE56" s="13">
        <v>207</v>
      </c>
      <c r="GF56" s="13"/>
      <c r="GG56" s="13"/>
      <c r="GH56" s="13">
        <v>243</v>
      </c>
      <c r="GI56" s="13"/>
      <c r="GJ56" s="13"/>
      <c r="GK56" s="13">
        <v>286</v>
      </c>
      <c r="GL56" s="13">
        <v>308</v>
      </c>
      <c r="GM56" s="13">
        <v>310</v>
      </c>
      <c r="GN56" s="13">
        <v>362</v>
      </c>
      <c r="GO56" s="13">
        <v>362</v>
      </c>
      <c r="GP56" s="13">
        <v>415</v>
      </c>
      <c r="GQ56" s="13">
        <v>415</v>
      </c>
      <c r="GR56" s="13">
        <v>416</v>
      </c>
      <c r="GS56" s="13"/>
      <c r="GT56" s="13">
        <v>485</v>
      </c>
      <c r="GU56" s="13">
        <v>496</v>
      </c>
      <c r="GV56" s="13"/>
      <c r="GW56" s="13"/>
      <c r="GX56" s="13">
        <v>570</v>
      </c>
      <c r="GY56" s="13">
        <v>570</v>
      </c>
      <c r="GZ56" s="13"/>
      <c r="HA56" s="13"/>
      <c r="HB56" s="13"/>
      <c r="HC56" s="13"/>
      <c r="HD56" s="13"/>
      <c r="HE56" s="13"/>
      <c r="HF56" s="13"/>
      <c r="HG56" s="13"/>
      <c r="HH56" s="13"/>
      <c r="HI56" s="13"/>
      <c r="HJ56" s="13"/>
      <c r="HK56" s="13"/>
      <c r="HL56" s="13"/>
      <c r="HM56" s="13"/>
      <c r="HN56" s="13"/>
      <c r="HO56" s="13"/>
      <c r="HP56" s="13"/>
      <c r="HQ56" s="13"/>
      <c r="HR56" s="13"/>
      <c r="HS56" s="13"/>
      <c r="HT56" s="13"/>
      <c r="HU56" s="13"/>
      <c r="HV56" s="13"/>
      <c r="HW56" s="13"/>
      <c r="HX56" s="13"/>
      <c r="HY56" s="28"/>
    </row>
    <row r="57" spans="1:233" ht="15" thickBot="1" x14ac:dyDescent="0.35">
      <c r="A57" s="56" t="s">
        <v>257</v>
      </c>
      <c r="B57" s="57"/>
      <c r="C57" s="57"/>
      <c r="D57" s="58"/>
      <c r="E57" s="13"/>
      <c r="F57" s="13">
        <f>F54*F55</f>
        <v>1593.75</v>
      </c>
      <c r="G57" s="13">
        <f t="shared" ref="G57:BP57" si="47">G54*G55</f>
        <v>2397.65</v>
      </c>
      <c r="H57" s="13">
        <f t="shared" si="47"/>
        <v>2397.65</v>
      </c>
      <c r="I57" s="13">
        <f t="shared" si="47"/>
        <v>2397.65</v>
      </c>
      <c r="J57" s="13">
        <f t="shared" si="47"/>
        <v>4000</v>
      </c>
      <c r="K57" s="13">
        <f t="shared" si="47"/>
        <v>4000</v>
      </c>
      <c r="L57" s="13">
        <f t="shared" si="47"/>
        <v>2300.1999999999998</v>
      </c>
      <c r="M57" s="13">
        <f t="shared" si="47"/>
        <v>2300.1999999999998</v>
      </c>
      <c r="N57" s="13">
        <f t="shared" si="47"/>
        <v>2300.1999999999998</v>
      </c>
      <c r="O57" s="13">
        <f t="shared" si="47"/>
        <v>2356.0549999999998</v>
      </c>
      <c r="P57" s="13">
        <f t="shared" si="47"/>
        <v>2356.0549999999998</v>
      </c>
      <c r="Q57" s="13">
        <f t="shared" si="47"/>
        <v>2356.0549999999998</v>
      </c>
      <c r="R57" s="13">
        <f t="shared" si="47"/>
        <v>2351.6999999999998</v>
      </c>
      <c r="S57" s="13">
        <f t="shared" si="47"/>
        <v>2523</v>
      </c>
      <c r="T57" s="13">
        <f t="shared" si="47"/>
        <v>2523</v>
      </c>
      <c r="U57" s="13">
        <f t="shared" si="47"/>
        <v>2523</v>
      </c>
      <c r="V57" s="13">
        <f t="shared" si="47"/>
        <v>2523</v>
      </c>
      <c r="W57" s="13">
        <f t="shared" si="47"/>
        <v>2300.1999999999998</v>
      </c>
      <c r="X57" s="13">
        <f t="shared" si="47"/>
        <v>2300.1999999999998</v>
      </c>
      <c r="Y57" s="13">
        <f t="shared" si="47"/>
        <v>2300.1999999999998</v>
      </c>
      <c r="Z57" s="13">
        <f t="shared" si="47"/>
        <v>3081.4</v>
      </c>
      <c r="AA57" s="13">
        <f t="shared" si="47"/>
        <v>3081.4</v>
      </c>
      <c r="AB57" s="13">
        <f t="shared" si="47"/>
        <v>3544</v>
      </c>
      <c r="AC57" s="13">
        <f t="shared" si="47"/>
        <v>3544</v>
      </c>
      <c r="AD57" s="13">
        <f t="shared" si="47"/>
        <v>3544</v>
      </c>
      <c r="AE57" s="13">
        <f t="shared" si="47"/>
        <v>3253.7999999999997</v>
      </c>
      <c r="AF57" s="13">
        <f t="shared" si="47"/>
        <v>3959</v>
      </c>
      <c r="AG57" s="13">
        <f t="shared" si="47"/>
        <v>3959</v>
      </c>
      <c r="AH57" s="13"/>
      <c r="AI57" s="13">
        <f t="shared" si="47"/>
        <v>2518.5</v>
      </c>
      <c r="AJ57" s="13">
        <f t="shared" si="47"/>
        <v>2518.5</v>
      </c>
      <c r="AK57" s="13">
        <f t="shared" si="47"/>
        <v>3938.7999999999997</v>
      </c>
      <c r="AL57" s="13">
        <f t="shared" si="47"/>
        <v>3938.7999999999997</v>
      </c>
      <c r="AM57" s="13">
        <f t="shared" si="47"/>
        <v>3938.7999999999997</v>
      </c>
      <c r="AN57" s="13">
        <f t="shared" si="47"/>
        <v>1890.4</v>
      </c>
      <c r="AO57" s="13">
        <f t="shared" si="47"/>
        <v>1890.4</v>
      </c>
      <c r="AP57" s="13">
        <f t="shared" si="47"/>
        <v>1890.4</v>
      </c>
      <c r="AQ57" s="13">
        <f t="shared" si="47"/>
        <v>2168.4</v>
      </c>
      <c r="AR57" s="13">
        <f t="shared" si="47"/>
        <v>2168.4</v>
      </c>
      <c r="AS57" s="13">
        <f t="shared" si="47"/>
        <v>2408</v>
      </c>
      <c r="AT57" s="13">
        <f t="shared" si="47"/>
        <v>2408</v>
      </c>
      <c r="AU57" s="13">
        <f t="shared" si="47"/>
        <v>2752</v>
      </c>
      <c r="AV57" s="13">
        <f t="shared" si="47"/>
        <v>2752</v>
      </c>
      <c r="AW57" s="13">
        <f t="shared" si="47"/>
        <v>3120.5</v>
      </c>
      <c r="AX57" s="13">
        <f t="shared" si="47"/>
        <v>3120.5</v>
      </c>
      <c r="AY57" s="13">
        <f t="shared" si="47"/>
        <v>3507.6</v>
      </c>
      <c r="AZ57" s="13">
        <f t="shared" si="47"/>
        <v>3507.6</v>
      </c>
      <c r="BA57" s="13">
        <f t="shared" si="47"/>
        <v>3560</v>
      </c>
      <c r="BB57" s="13">
        <f t="shared" si="47"/>
        <v>3560</v>
      </c>
      <c r="BC57" s="13">
        <f t="shared" si="47"/>
        <v>3951.6</v>
      </c>
      <c r="BD57" s="13">
        <f t="shared" si="47"/>
        <v>3951.6</v>
      </c>
      <c r="BE57" s="13">
        <f t="shared" si="47"/>
        <v>3951.6</v>
      </c>
      <c r="BF57" s="13"/>
      <c r="BG57" s="13"/>
      <c r="BH57" s="13"/>
      <c r="BI57" s="13"/>
      <c r="BJ57" s="13">
        <f t="shared" si="47"/>
        <v>1074.45</v>
      </c>
      <c r="BK57" s="13">
        <f t="shared" si="47"/>
        <v>1074.45</v>
      </c>
      <c r="BL57" s="13">
        <f t="shared" si="47"/>
        <v>1074.45</v>
      </c>
      <c r="BM57" s="13">
        <f t="shared" si="47"/>
        <v>1107.6999999999998</v>
      </c>
      <c r="BN57" s="13"/>
      <c r="BO57" s="13"/>
      <c r="BP57" s="13">
        <f t="shared" si="47"/>
        <v>1191.3</v>
      </c>
      <c r="BQ57" s="13"/>
      <c r="BR57" s="13"/>
      <c r="BS57" s="13">
        <f t="shared" ref="BS57:DT57" si="48">BS54*BS55</f>
        <v>1466.25</v>
      </c>
      <c r="BT57" s="13">
        <f t="shared" si="48"/>
        <v>1785</v>
      </c>
      <c r="BU57" s="13">
        <f t="shared" si="48"/>
        <v>1357.25</v>
      </c>
      <c r="BV57" s="13">
        <f t="shared" si="48"/>
        <v>1357.25</v>
      </c>
      <c r="BW57" s="13">
        <f t="shared" si="48"/>
        <v>1357.25</v>
      </c>
      <c r="BX57" s="13">
        <f t="shared" si="48"/>
        <v>1452.75</v>
      </c>
      <c r="BY57" s="13">
        <f t="shared" si="48"/>
        <v>1452.75</v>
      </c>
      <c r="BZ57" s="13">
        <f t="shared" si="48"/>
        <v>1452.75</v>
      </c>
      <c r="CA57" s="13">
        <f t="shared" si="48"/>
        <v>1542.15</v>
      </c>
      <c r="CB57" s="13">
        <f t="shared" si="48"/>
        <v>1542.15</v>
      </c>
      <c r="CC57" s="13">
        <f t="shared" si="48"/>
        <v>1740.5</v>
      </c>
      <c r="CD57" s="13">
        <f t="shared" si="48"/>
        <v>1976.5</v>
      </c>
      <c r="CE57" s="13">
        <f t="shared" si="48"/>
        <v>1976.5</v>
      </c>
      <c r="CF57" s="13"/>
      <c r="CG57" s="13"/>
      <c r="CH57" s="13"/>
      <c r="CI57" s="13"/>
      <c r="CJ57" s="13"/>
      <c r="CK57" s="13"/>
      <c r="CL57" s="13">
        <f t="shared" si="48"/>
        <v>892.8</v>
      </c>
      <c r="CM57" s="13"/>
      <c r="CN57" s="13"/>
      <c r="CO57" s="13"/>
      <c r="CP57" s="13"/>
      <c r="CQ57" s="13"/>
      <c r="CR57" s="13"/>
      <c r="CS57" s="13"/>
      <c r="CT57" s="13"/>
      <c r="CU57" s="13"/>
      <c r="CV57" s="13">
        <f t="shared" si="48"/>
        <v>907.5</v>
      </c>
      <c r="CW57" s="13"/>
      <c r="CX57" s="13"/>
      <c r="CY57" s="13"/>
      <c r="CZ57" s="13"/>
      <c r="DA57" s="13"/>
      <c r="DB57" s="13"/>
      <c r="DC57" s="13">
        <f t="shared" si="48"/>
        <v>964.80000000000007</v>
      </c>
      <c r="DD57" s="13"/>
      <c r="DE57" s="13"/>
      <c r="DF57" s="13">
        <f t="shared" si="48"/>
        <v>1929.6000000000001</v>
      </c>
      <c r="DG57" s="13">
        <f t="shared" si="48"/>
        <v>1929.6000000000001</v>
      </c>
      <c r="DH57" s="13">
        <f t="shared" si="48"/>
        <v>842.65</v>
      </c>
      <c r="DI57" s="13">
        <f t="shared" si="48"/>
        <v>842.65</v>
      </c>
      <c r="DJ57" s="13">
        <f t="shared" si="48"/>
        <v>931.35</v>
      </c>
      <c r="DK57" s="13">
        <f t="shared" si="48"/>
        <v>1659</v>
      </c>
      <c r="DL57" s="13">
        <f t="shared" si="48"/>
        <v>1659</v>
      </c>
      <c r="DM57" s="13">
        <f t="shared" si="48"/>
        <v>2074.52</v>
      </c>
      <c r="DN57" s="13">
        <f t="shared" si="48"/>
        <v>2074.52</v>
      </c>
      <c r="DO57" s="13">
        <f t="shared" si="48"/>
        <v>2074.52</v>
      </c>
      <c r="DP57" s="13">
        <f t="shared" si="48"/>
        <v>2074.52</v>
      </c>
      <c r="DQ57" s="13">
        <f t="shared" si="48"/>
        <v>2074.52</v>
      </c>
      <c r="DR57" s="13">
        <f t="shared" si="48"/>
        <v>2074.52</v>
      </c>
      <c r="DS57" s="13">
        <f t="shared" si="48"/>
        <v>2074.52</v>
      </c>
      <c r="DT57" s="13">
        <f t="shared" si="48"/>
        <v>2074.52</v>
      </c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>
        <f t="shared" ref="EG57:GP57" si="49">EG54*EG55</f>
        <v>2598.75</v>
      </c>
      <c r="EH57" s="13"/>
      <c r="EI57" s="13">
        <f t="shared" si="49"/>
        <v>2390.85</v>
      </c>
      <c r="EJ57" s="13">
        <f t="shared" si="49"/>
        <v>2390.85</v>
      </c>
      <c r="EK57" s="13">
        <f t="shared" si="49"/>
        <v>2065</v>
      </c>
      <c r="EL57" s="13">
        <f t="shared" si="49"/>
        <v>2065</v>
      </c>
      <c r="EM57" s="13">
        <f t="shared" si="49"/>
        <v>1591.25</v>
      </c>
      <c r="EN57" s="13">
        <f t="shared" si="49"/>
        <v>1591.25</v>
      </c>
      <c r="EO57" s="13">
        <f t="shared" si="49"/>
        <v>1520</v>
      </c>
      <c r="EP57" s="13">
        <f t="shared" si="49"/>
        <v>1520</v>
      </c>
      <c r="EQ57" s="13">
        <f t="shared" si="49"/>
        <v>1466.5</v>
      </c>
      <c r="ER57" s="13">
        <f t="shared" si="49"/>
        <v>1475</v>
      </c>
      <c r="ES57" s="13">
        <f t="shared" si="49"/>
        <v>1357</v>
      </c>
      <c r="ET57" s="13">
        <f t="shared" si="49"/>
        <v>1363.3500000000001</v>
      </c>
      <c r="EU57" s="13">
        <f t="shared" si="49"/>
        <v>1363.3500000000001</v>
      </c>
      <c r="EV57" s="13">
        <f t="shared" si="49"/>
        <v>886</v>
      </c>
      <c r="EW57" s="13"/>
      <c r="EX57" s="13">
        <f t="shared" si="49"/>
        <v>784.80000000000007</v>
      </c>
      <c r="EY57" s="13">
        <f t="shared" si="49"/>
        <v>784.80000000000007</v>
      </c>
      <c r="EZ57" s="13"/>
      <c r="FA57" s="13">
        <f t="shared" si="49"/>
        <v>697.6</v>
      </c>
      <c r="FB57" s="13">
        <f t="shared" si="49"/>
        <v>697.6</v>
      </c>
      <c r="FC57" s="13">
        <f t="shared" si="49"/>
        <v>836</v>
      </c>
      <c r="FD57" s="13"/>
      <c r="FE57" s="13"/>
      <c r="FF57" s="13">
        <f t="shared" si="49"/>
        <v>752.4</v>
      </c>
      <c r="FG57" s="13"/>
      <c r="FH57" s="13">
        <f t="shared" si="49"/>
        <v>630</v>
      </c>
      <c r="FI57" s="13"/>
      <c r="FJ57" s="13"/>
      <c r="FK57" s="13"/>
      <c r="FL57" s="13"/>
      <c r="FM57" s="13"/>
      <c r="FN57" s="13"/>
      <c r="FO57" s="13"/>
      <c r="FP57" s="13"/>
      <c r="FQ57" s="13"/>
      <c r="FR57" s="13"/>
      <c r="FS57" s="13"/>
      <c r="FT57" s="13"/>
      <c r="FU57" s="13"/>
      <c r="FV57" s="13"/>
      <c r="FW57" s="13"/>
      <c r="FX57" s="13"/>
      <c r="FY57" s="13"/>
      <c r="FZ57" s="13"/>
      <c r="GA57" s="13"/>
      <c r="GB57" s="13"/>
      <c r="GC57" s="13"/>
      <c r="GD57" s="13"/>
      <c r="GE57" s="13">
        <f t="shared" si="49"/>
        <v>1912.5</v>
      </c>
      <c r="GF57" s="13"/>
      <c r="GG57" s="13"/>
      <c r="GH57" s="13">
        <f t="shared" si="49"/>
        <v>2125</v>
      </c>
      <c r="GI57" s="13"/>
      <c r="GJ57" s="13"/>
      <c r="GK57" s="13">
        <f t="shared" si="49"/>
        <v>2337.5</v>
      </c>
      <c r="GL57" s="13">
        <f t="shared" si="49"/>
        <v>2435.3000000000002</v>
      </c>
      <c r="GM57" s="13">
        <f t="shared" si="49"/>
        <v>2435.3000000000002</v>
      </c>
      <c r="GN57" s="13">
        <f t="shared" si="49"/>
        <v>2683.8</v>
      </c>
      <c r="GO57" s="13">
        <f t="shared" si="49"/>
        <v>2683.8</v>
      </c>
      <c r="GP57" s="13">
        <f t="shared" si="49"/>
        <v>2932.3</v>
      </c>
      <c r="GQ57" s="13">
        <f t="shared" ref="GQ57:GY57" si="50">GQ54*GQ55</f>
        <v>2932.3</v>
      </c>
      <c r="GR57" s="13">
        <f t="shared" si="50"/>
        <v>2932.3</v>
      </c>
      <c r="GS57" s="13"/>
      <c r="GT57" s="13">
        <f t="shared" si="50"/>
        <v>3140</v>
      </c>
      <c r="GU57" s="13">
        <f t="shared" si="50"/>
        <v>3140</v>
      </c>
      <c r="GV57" s="13"/>
      <c r="GW57" s="13"/>
      <c r="GX57" s="13">
        <f t="shared" si="50"/>
        <v>3454</v>
      </c>
      <c r="GY57" s="13">
        <f t="shared" si="50"/>
        <v>3454</v>
      </c>
      <c r="GZ57" s="13"/>
      <c r="HA57" s="13"/>
      <c r="HB57" s="13"/>
      <c r="HC57" s="13"/>
      <c r="HD57" s="13"/>
      <c r="HE57" s="13"/>
      <c r="HF57" s="13"/>
      <c r="HG57" s="13"/>
      <c r="HH57" s="13"/>
      <c r="HI57" s="13"/>
      <c r="HJ57" s="13"/>
      <c r="HK57" s="13"/>
      <c r="HL57" s="13"/>
      <c r="HM57" s="13"/>
      <c r="HN57" s="13"/>
      <c r="HO57" s="13"/>
      <c r="HP57" s="13"/>
      <c r="HQ57" s="13"/>
      <c r="HR57" s="13"/>
      <c r="HS57" s="13"/>
      <c r="HT57" s="13"/>
      <c r="HU57" s="13"/>
      <c r="HV57" s="13"/>
      <c r="HW57" s="13"/>
      <c r="HX57" s="13"/>
      <c r="HY57" s="28"/>
    </row>
  </sheetData>
  <mergeCells count="14">
    <mergeCell ref="A57:D57"/>
    <mergeCell ref="A43:D43"/>
    <mergeCell ref="A38:C42"/>
    <mergeCell ref="A45:C49"/>
    <mergeCell ref="A50:D50"/>
    <mergeCell ref="A52:C56"/>
    <mergeCell ref="A12:A35"/>
    <mergeCell ref="A10:D10"/>
    <mergeCell ref="C12:C19"/>
    <mergeCell ref="C20:C27"/>
    <mergeCell ref="C28:C35"/>
    <mergeCell ref="B12:B19"/>
    <mergeCell ref="B20:B27"/>
    <mergeCell ref="B28:B35"/>
  </mergeCells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ALL</vt:lpstr>
      <vt:lpstr>Sheet1</vt:lpstr>
      <vt:lpstr>test3</vt:lpstr>
      <vt:lpstr>HoverVal</vt:lpstr>
      <vt:lpstr>TEst</vt:lpstr>
      <vt:lpstr>test2</vt:lpstr>
      <vt:lpstr>Power_Trend</vt:lpstr>
      <vt:lpstr>Relation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LUCK</dc:creator>
  <cp:lastModifiedBy>LUCK</cp:lastModifiedBy>
  <dcterms:created xsi:type="dcterms:W3CDTF">2018-07-17T13:19:11Z</dcterms:created>
  <dcterms:modified xsi:type="dcterms:W3CDTF">2019-09-28T16:35:44Z</dcterms:modified>
</cp:coreProperties>
</file>