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81abf5ba16661b/Documents/Personal/Portfolio/Technical/StockMarketPortfolio/app_files/app/analysis/data_understanding/initial_data_collection/01 Raw data/twitter/01.01 initial twitter research/"/>
    </mc:Choice>
  </mc:AlternateContent>
  <xr:revisionPtr revIDLastSave="2" documentId="13_ncr:1_{35B87203-95BF-4744-8219-5A9A1CED01A1}" xr6:coauthVersionLast="47" xr6:coauthVersionMax="47" xr10:uidLastSave="{66249593-0C13-46AB-ACE7-DA3E6F4E7F68}"/>
  <bookViews>
    <workbookView xWindow="23868" yWindow="-108" windowWidth="22320" windowHeight="13176" xr2:uid="{00000000-000D-0000-FFFF-FFFF00000000}"/>
  </bookViews>
  <sheets>
    <sheet name="twitter_data" sheetId="1" r:id="rId1"/>
  </sheets>
  <definedNames>
    <definedName name="_xlnm._FilterDatabase" localSheetId="0" hidden="1">twitter_data!$A$1:$F$89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21" i="1"/>
  <c r="E23" i="1"/>
  <c r="E8" i="1"/>
  <c r="E15" i="1"/>
  <c r="E6" i="1"/>
  <c r="E2" i="1"/>
  <c r="E7" i="1"/>
  <c r="E14" i="1"/>
  <c r="E20" i="1"/>
  <c r="E5" i="1"/>
  <c r="E16" i="1"/>
  <c r="E4" i="1"/>
  <c r="E19" i="1"/>
  <c r="E22" i="1"/>
  <c r="E18" i="1"/>
  <c r="E13" i="1"/>
  <c r="E3" i="1"/>
  <c r="E12" i="1"/>
  <c r="E11" i="1"/>
</calcChain>
</file>

<file path=xl/sharedStrings.xml><?xml version="1.0" encoding="utf-8"?>
<sst xmlns="http://schemas.openxmlformats.org/spreadsheetml/2006/main" count="193" uniqueCount="188">
  <si>
    <t>Symbol</t>
  </si>
  <si>
    <t>138SL</t>
  </si>
  <si>
    <t>AFS</t>
  </si>
  <si>
    <t>AMG</t>
  </si>
  <si>
    <t>BIL</t>
  </si>
  <si>
    <t>BPOW</t>
  </si>
  <si>
    <t>BRG</t>
  </si>
  <si>
    <t>CABROKERS</t>
  </si>
  <si>
    <t>CAC</t>
  </si>
  <si>
    <t>CAR</t>
  </si>
  <si>
    <t>CBNY</t>
  </si>
  <si>
    <t>CCC</t>
  </si>
  <si>
    <t>CFF</t>
  </si>
  <si>
    <t>CHL</t>
  </si>
  <si>
    <t>CPFV</t>
  </si>
  <si>
    <t>CPJ</t>
  </si>
  <si>
    <t>DCOVE</t>
  </si>
  <si>
    <t>DTL</t>
  </si>
  <si>
    <t>ECL</t>
  </si>
  <si>
    <t>EFRESH</t>
  </si>
  <si>
    <t>ELITE</t>
  </si>
  <si>
    <t>EPLY</t>
  </si>
  <si>
    <t>FIRSTROCKJMD</t>
  </si>
  <si>
    <t>FOSRICH</t>
  </si>
  <si>
    <t>FTNA</t>
  </si>
  <si>
    <t>GENAC</t>
  </si>
  <si>
    <t>GK</t>
  </si>
  <si>
    <t>GWEST</t>
  </si>
  <si>
    <t>HONBUN</t>
  </si>
  <si>
    <t>ICREATE</t>
  </si>
  <si>
    <t>INDIES</t>
  </si>
  <si>
    <t>ISP</t>
  </si>
  <si>
    <t>JAMT</t>
  </si>
  <si>
    <t>JBG</t>
  </si>
  <si>
    <t>JETCON</t>
  </si>
  <si>
    <t>JMMBGL</t>
  </si>
  <si>
    <t>JP</t>
  </si>
  <si>
    <t>JSE</t>
  </si>
  <si>
    <t>KEX</t>
  </si>
  <si>
    <t>KEY</t>
  </si>
  <si>
    <t>KLE</t>
  </si>
  <si>
    <t>KPREIT</t>
  </si>
  <si>
    <t>KREMI</t>
  </si>
  <si>
    <t>KW</t>
  </si>
  <si>
    <t>LAB</t>
  </si>
  <si>
    <t>LASD</t>
  </si>
  <si>
    <t>LASF</t>
  </si>
  <si>
    <t>LASM</t>
  </si>
  <si>
    <t>LUMBER</t>
  </si>
  <si>
    <t>MAILPAC</t>
  </si>
  <si>
    <t>MDS</t>
  </si>
  <si>
    <t>MEEG</t>
  </si>
  <si>
    <t>MIL</t>
  </si>
  <si>
    <t>MJE</t>
  </si>
  <si>
    <t>MPCCEL</t>
  </si>
  <si>
    <t>MTL</t>
  </si>
  <si>
    <t>MUSIC</t>
  </si>
  <si>
    <t>NCBFG</t>
  </si>
  <si>
    <t>PAL</t>
  </si>
  <si>
    <t>PJAM</t>
  </si>
  <si>
    <t>PJX</t>
  </si>
  <si>
    <t>PROVEN</t>
  </si>
  <si>
    <t>PTL</t>
  </si>
  <si>
    <t>PULS</t>
  </si>
  <si>
    <t>PURITY</t>
  </si>
  <si>
    <t>QWI</t>
  </si>
  <si>
    <t>RJR</t>
  </si>
  <si>
    <t>ROC</t>
  </si>
  <si>
    <t>SALF</t>
  </si>
  <si>
    <t>SCIJMD</t>
  </si>
  <si>
    <t>SCIUSD</t>
  </si>
  <si>
    <t>SELECTF</t>
  </si>
  <si>
    <t>SELECTMD</t>
  </si>
  <si>
    <t>SEP</t>
  </si>
  <si>
    <t>SGJ</t>
  </si>
  <si>
    <t>SIL</t>
  </si>
  <si>
    <t>SJ</t>
  </si>
  <si>
    <t>SML</t>
  </si>
  <si>
    <t>SOS</t>
  </si>
  <si>
    <t>SSLVC</t>
  </si>
  <si>
    <t>SVL</t>
  </si>
  <si>
    <t>TJH</t>
  </si>
  <si>
    <t>TROPICAL</t>
  </si>
  <si>
    <t>TTECH</t>
  </si>
  <si>
    <t>VMIL</t>
  </si>
  <si>
    <t>WIG</t>
  </si>
  <si>
    <t>WISYNCO</t>
  </si>
  <si>
    <t>XFUND</t>
  </si>
  <si>
    <t>Search Parameters</t>
  </si>
  <si>
    <t>("$1834.ja" OR "1834 investments") -slavery lang:en until:2020-12-31 since:2016-01-01</t>
  </si>
  <si>
    <t>#</t>
  </si>
  <si>
    <t>Twitter Handle</t>
  </si>
  <si>
    <t>@138SL</t>
  </si>
  <si>
    <t>-</t>
  </si>
  <si>
    <t>Access Financial Svc</t>
  </si>
  <si>
    <t>@accessfinanceja</t>
  </si>
  <si>
    <t>Name</t>
  </si>
  <si>
    <t>AMG PACKAGING</t>
  </si>
  <si>
    <t>@AMGPACKAGINGJA</t>
  </si>
  <si>
    <t>Barita</t>
  </si>
  <si>
    <t>@BaritaLimited</t>
  </si>
  <si>
    <t>("$138SL.ja" OR "138 student living" -"JSEInvestor.com") lang:en until:2020-12-31 since:2016-01-01</t>
  </si>
  <si>
    <t>BLUE POWER GROUP</t>
  </si>
  <si>
    <t>BERGER PAINTS JAMAICA</t>
  </si>
  <si>
    <t>@BergerPaintsJA</t>
  </si>
  <si>
    <t>CARRERAS LIMITED</t>
  </si>
  <si>
    <t>CIBONEY GROUP</t>
  </si>
  <si>
    <t>@caribcementja</t>
  </si>
  <si>
    <t>Carib Cement</t>
  </si>
  <si>
    <t>JAMAICA PRODUCERS GROUP LTD.</t>
  </si>
  <si>
    <t>JAMAICA STOCK EXCHANGE</t>
  </si>
  <si>
    <t>PALACE AMUSEMENT CO. LTD.</t>
  </si>
  <si>
    <t>SAGICOR REAL ESTATE X FUND LTD.</t>
  </si>
  <si>
    <t>SALADA FOODS JAMAICA LTD.</t>
  </si>
  <si>
    <t>VICTORIA MUTUAL INVESTMENTS LTD ORDINARY SHARES</t>
  </si>
  <si>
    <t>WISYNCO GROUP LTD ORDINARY SHARES</t>
  </si>
  <si>
    <t>MAIN EVENT ENTERTAINMENT GROUP</t>
  </si>
  <si>
    <t>CARIBBEAN PRODUCERS JAMAICA</t>
  </si>
  <si>
    <t>GRACEKENNEDY</t>
  </si>
  <si>
    <t>@GraceKennedyGrp</t>
  </si>
  <si>
    <t>JAMAICAN TEAS</t>
  </si>
  <si>
    <t>HONEY BUN (1982)</t>
  </si>
  <si>
    <t>JAMAICA BROILERS</t>
  </si>
  <si>
    <t>JMMB</t>
  </si>
  <si>
    <t>KINGSTON PROPERTIES</t>
  </si>
  <si>
    <t>KINGSTON WHARVES</t>
  </si>
  <si>
    <t>LASCO DISTRIBUTORS</t>
  </si>
  <si>
    <t>LASCO FINANCIAL SERVICES</t>
  </si>
  <si>
    <t>LASCO MANUFACTURING</t>
  </si>
  <si>
    <t>MEDICAL DISPOSABLES &amp; SUPPLIES</t>
  </si>
  <si>
    <t>PANJAM INVESTMENT</t>
  </si>
  <si>
    <t>PROVEN INVESTMENTS JMD</t>
  </si>
  <si>
    <t>PULSE INVESTMENTS</t>
  </si>
  <si>
    <t>CONSOLIDATED BAKERIES (JAMAICA)</t>
  </si>
  <si>
    <t>RADIO JAMAICA</t>
  </si>
  <si>
    <t>SEPROD</t>
  </si>
  <si>
    <t>SCOTIA GROUP JAMAICA</t>
  </si>
  <si>
    <t>SAGICOR GROUP JAMAICA</t>
  </si>
  <si>
    <t>SUPREME VENTURES</t>
  </si>
  <si>
    <t>CARGO HANDLERS</t>
  </si>
  <si>
    <t>DERRIMON TRADING COMPANY</t>
  </si>
  <si>
    <t>EPPLEY</t>
  </si>
  <si>
    <t>GENERAL ACCIDENT INSURANCE COMPANY (JA)</t>
  </si>
  <si>
    <t>KNUTSFORD EXPRESS SERVICES</t>
  </si>
  <si>
    <t>MAYBERRY INVESTMENTS</t>
  </si>
  <si>
    <t>PARAMOUNT TRADING (JAMAICA)</t>
  </si>
  <si>
    <t>DOLPHIN COVE</t>
  </si>
  <si>
    <t>CARIBBEAN CREAM</t>
  </si>
  <si>
    <t>MARGARITAVILLE (TURKS)</t>
  </si>
  <si>
    <t>STERLING INVESTMENTS</t>
  </si>
  <si>
    <t>CARIBBEAN FLAVOURS &amp; FRAGRANCES</t>
  </si>
  <si>
    <t>CAC 2000</t>
  </si>
  <si>
    <t>K.L.E. GROUP</t>
  </si>
  <si>
    <t>IRONROCK INSURANCE COMPANY</t>
  </si>
  <si>
    <t>JETCON CORPORATION</t>
  </si>
  <si>
    <t>KEY INSURANCE COMPANY</t>
  </si>
  <si>
    <t>ISP FINANCE SERVICES</t>
  </si>
  <si>
    <t>PORTLAND JSX</t>
  </si>
  <si>
    <t>NCB FINANCIAL GROUP</t>
  </si>
  <si>
    <t>EXPRESS CATERING</t>
  </si>
  <si>
    <t>STATIONERY AND OFFICE SUPPLIES</t>
  </si>
  <si>
    <t>FOSRICH COMPANY</t>
  </si>
  <si>
    <t>GWEST CORPORATION ORDINARY SHARES</t>
  </si>
  <si>
    <t>ELITE DIAGNOSTIC</t>
  </si>
  <si>
    <t>C2W MUSIC</t>
  </si>
  <si>
    <t>SYGNUS CREDIT INVESTMENTS JMD ORDINARY SHARES</t>
  </si>
  <si>
    <t>EVERYTHING FRESH</t>
  </si>
  <si>
    <t>SYGNUS CREDIT INVESTMENTS USD ORDINARY SHARES</t>
  </si>
  <si>
    <t>MAYBERRY JAMAICAN EQUITIES</t>
  </si>
  <si>
    <t>INDIES PHARMA JAMAICA ORDINARY SHARES</t>
  </si>
  <si>
    <t>STANLEY MOTTA ORDINARY SHARES</t>
  </si>
  <si>
    <t>SSL VENTURE CAPITAL JAMAICA</t>
  </si>
  <si>
    <t>FONTANA</t>
  </si>
  <si>
    <t>MPC CARIBBEAN CLEAN ENERGY</t>
  </si>
  <si>
    <t>ICREATE ORDINARY SHARES</t>
  </si>
  <si>
    <t>WIGTON WINDFARM ORDINARY SHARES</t>
  </si>
  <si>
    <t>THE LIMNERS AND BARDS</t>
  </si>
  <si>
    <t>SAGICOR SELECT FUNDS - FINANCIAL</t>
  </si>
  <si>
    <t>EPPLEY CARIBBEAN PROPERTY FUND SCC</t>
  </si>
  <si>
    <t>QWI INVESTMENTS</t>
  </si>
  <si>
    <t>MAILPAC GROUP</t>
  </si>
  <si>
    <t>LUMBER DEPOT</t>
  </si>
  <si>
    <t>SAGICOR SELECT FUNDS MANUFACTURING &amp; DISTRIBUTION</t>
  </si>
  <si>
    <t>FIRST ROCK CAPITAL HOLDINGS</t>
  </si>
  <si>
    <t>CARIBBBEAN ASSURANCE BROKERS</t>
  </si>
  <si>
    <t>TRANSJAMAICAN HIGHWAY</t>
  </si>
  <si>
    <t>TROPICAL BATTERY COMPANY</t>
  </si>
  <si>
    <t>Appox. Relevant Tweets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</si>
</sst>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13" fillId="33" borderId="10" xfId="0" applyFont="1" applyFill="1" applyBorder="1"/>
    <xf numFmtId="0" fontId="13" fillId="34" borderId="10" xfId="0" applyFont="1" applyFill="1" applyBorder="1"/>
    <xf numFmtId="0" fontId="0" fillId="0" borderId="10" xfId="0" applyBorder="1"/>
    <xf numFmtId="0" fontId="0" fillId="0" borderId="10" xfId="0" quotePrefix="1" applyBorder="1"/>
    <xf numFmtId="0" fontId="18" fillId="0" borderId="10" xfId="0" applyFont="1" applyBorder="1"/>
    <xf numFmtId="43" fontId="0" fillId="0" borderId="10" xfId="1" applyFont="1" applyBorder="1"/>
    <xf numFmtId="0" fontId="0" fillId="35" borderId="0" xfId="0" applyFill="1"/>
    <xf numFmtId="0" fontId="0" fillId="35" borderId="10" xfId="0" applyFill="1" applyBorder="1"/>
    <xf numFmtId="0" fontId="0" fillId="35" borderId="10" xfId="0" quotePrefix="1" applyFill="1" applyBorder="1"/>
    <xf numFmtId="0" fontId="18" fillId="35" borderId="1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zoomScale="175" zoomScaleNormal="175" workbookViewId="0">
      <pane ySplit="1" topLeftCell="A2" activePane="bottomLeft" state="frozen"/>
      <selection pane="bottomLeft" activeCell="E3" sqref="E3"/>
    </sheetView>
  </sheetViews>
  <sheetFormatPr defaultRowHeight="12" x14ac:dyDescent="0.25"/>
  <cols>
    <col min="1" max="1" width="3.28515625" customWidth="1"/>
    <col min="2" max="2" width="10.5703125" customWidth="1"/>
    <col min="3" max="3" width="8.140625" customWidth="1"/>
    <col min="4" max="4" width="16.7109375" customWidth="1"/>
    <col min="5" max="5" width="86" customWidth="1"/>
    <col min="6" max="6" width="29.7109375" bestFit="1" customWidth="1"/>
  </cols>
  <sheetData>
    <row r="1" spans="1:6" x14ac:dyDescent="0.25">
      <c r="A1" s="1" t="s">
        <v>90</v>
      </c>
      <c r="B1" s="2" t="s">
        <v>0</v>
      </c>
      <c r="C1" s="3" t="s">
        <v>96</v>
      </c>
      <c r="D1" s="3" t="s">
        <v>91</v>
      </c>
      <c r="E1" s="3" t="s">
        <v>88</v>
      </c>
      <c r="F1" s="3" t="s">
        <v>187</v>
      </c>
    </row>
    <row r="2" spans="1:6" x14ac:dyDescent="0.25">
      <c r="A2">
        <v>35</v>
      </c>
      <c r="B2" s="4" t="s">
        <v>35</v>
      </c>
      <c r="C2" s="4" t="s">
        <v>123</v>
      </c>
      <c r="D2" s="4"/>
      <c r="E2" s="6" t="str">
        <f t="shared" ref="E2:E8" si="0">"(""$"&amp;B2&amp;".ja"""&amp;" OR """&amp;C2&amp;""&amp;""" -""JSEInvestor.com"") lang:en until:2020-12-31 since:2016-01-01"</f>
        <v>("$JMMBGL.ja" OR "JMMB" -"JSEInvestor.com") lang:en until:2020-12-31 since:2016-01-01</v>
      </c>
      <c r="F2" s="4">
        <v>1200</v>
      </c>
    </row>
    <row r="3" spans="1:6" s="8" customFormat="1" x14ac:dyDescent="0.25">
      <c r="A3" s="8">
        <v>4</v>
      </c>
      <c r="B3" s="9" t="s">
        <v>4</v>
      </c>
      <c r="C3" s="9" t="s">
        <v>99</v>
      </c>
      <c r="D3" s="10" t="s">
        <v>100</v>
      </c>
      <c r="E3" s="11" t="str">
        <f t="shared" si="0"/>
        <v>("$BIL.ja" OR "Barita" -"JSEInvestor.com") lang:en until:2020-12-31 since:2016-01-01</v>
      </c>
      <c r="F3" s="9">
        <v>480</v>
      </c>
    </row>
    <row r="4" spans="1:6" s="8" customFormat="1" x14ac:dyDescent="0.25">
      <c r="A4" s="8">
        <v>11</v>
      </c>
      <c r="B4" s="9" t="s">
        <v>11</v>
      </c>
      <c r="C4" s="9" t="s">
        <v>108</v>
      </c>
      <c r="D4" s="10" t="s">
        <v>107</v>
      </c>
      <c r="E4" s="11" t="str">
        <f t="shared" si="0"/>
        <v>("$CCC.ja" OR "Carib Cement" -"JSEInvestor.com") lang:en until:2020-12-31 since:2016-01-01</v>
      </c>
      <c r="F4" s="9">
        <v>216</v>
      </c>
    </row>
    <row r="5" spans="1:6" x14ac:dyDescent="0.25">
      <c r="A5">
        <v>26</v>
      </c>
      <c r="B5" s="4" t="s">
        <v>26</v>
      </c>
      <c r="C5" s="4" t="s">
        <v>118</v>
      </c>
      <c r="D5" s="5" t="s">
        <v>119</v>
      </c>
      <c r="E5" s="6" t="str">
        <f t="shared" si="0"/>
        <v>("$GK.ja" OR "GRACEKENNEDY" -"JSEInvestor.com") lang:en until:2020-12-31 since:2016-01-01</v>
      </c>
      <c r="F5" s="4">
        <v>180</v>
      </c>
    </row>
    <row r="6" spans="1:6" x14ac:dyDescent="0.25">
      <c r="A6">
        <v>37</v>
      </c>
      <c r="B6" s="4" t="s">
        <v>37</v>
      </c>
      <c r="C6" s="4" t="s">
        <v>110</v>
      </c>
      <c r="D6" s="4"/>
      <c r="E6" s="6" t="str">
        <f t="shared" si="0"/>
        <v>("$JSE.ja" OR "JAMAICA STOCK EXCHANGE" -"JSEInvestor.com") lang:en until:2020-12-31 since:2016-01-01</v>
      </c>
      <c r="F6" s="4">
        <v>144</v>
      </c>
    </row>
    <row r="7" spans="1:6" s="8" customFormat="1" x14ac:dyDescent="0.25">
      <c r="A7" s="8">
        <v>33</v>
      </c>
      <c r="B7" s="9" t="s">
        <v>33</v>
      </c>
      <c r="C7" s="9" t="s">
        <v>122</v>
      </c>
      <c r="D7" s="9"/>
      <c r="E7" s="11" t="str">
        <f t="shared" si="0"/>
        <v>("$JBG.ja" OR "JAMAICA BROILERS" -"JSEInvestor.com") lang:en until:2020-12-31 since:2016-01-01</v>
      </c>
      <c r="F7" s="9">
        <v>120</v>
      </c>
    </row>
    <row r="8" spans="1:6" s="8" customFormat="1" x14ac:dyDescent="0.25">
      <c r="A8" s="8">
        <v>43</v>
      </c>
      <c r="B8" s="9" t="s">
        <v>43</v>
      </c>
      <c r="C8" s="9" t="s">
        <v>125</v>
      </c>
      <c r="D8" s="9"/>
      <c r="E8" s="11" t="str">
        <f t="shared" si="0"/>
        <v>("$KW.ja" OR "KINGSTON WHARVES" -"JSEInvestor.com") lang:en until:2020-12-31 since:2016-01-01</v>
      </c>
      <c r="F8" s="9">
        <v>66</v>
      </c>
    </row>
    <row r="9" spans="1:6" x14ac:dyDescent="0.25">
      <c r="A9">
        <v>0</v>
      </c>
      <c r="B9" s="4" t="s">
        <v>1</v>
      </c>
      <c r="C9" s="4"/>
      <c r="D9" s="5" t="s">
        <v>92</v>
      </c>
      <c r="E9" s="6" t="s">
        <v>101</v>
      </c>
      <c r="F9" s="4">
        <v>59</v>
      </c>
    </row>
    <row r="10" spans="1:6" x14ac:dyDescent="0.25">
      <c r="A10">
        <v>47</v>
      </c>
      <c r="B10" s="4" t="s">
        <v>47</v>
      </c>
      <c r="C10" s="4" t="s">
        <v>128</v>
      </c>
      <c r="D10" s="4"/>
      <c r="E10" s="6" t="str">
        <f>"(""$"&amp;B10&amp;".ja"""&amp;" OR """&amp;C10&amp;""&amp;""" -""JSEInvestor.com"") lang:en until:2020-12-31 since:2016-01-01"</f>
        <v>("$LASM.ja" OR "LASCO MANUFACTURING" -"JSEInvestor.com") lang:en until:2020-12-31 since:2016-01-01</v>
      </c>
      <c r="F10" s="4">
        <v>24</v>
      </c>
    </row>
    <row r="11" spans="1:6" x14ac:dyDescent="0.25">
      <c r="A11">
        <v>2</v>
      </c>
      <c r="B11" s="4" t="s">
        <v>2</v>
      </c>
      <c r="C11" s="4" t="s">
        <v>94</v>
      </c>
      <c r="D11" s="5" t="s">
        <v>95</v>
      </c>
      <c r="E11" s="6" t="str">
        <f>"(""$"&amp;B11&amp;".ja"""&amp;" OR """&amp;C11&amp;""") lang:en until:2020-12-31 since:2016-01-01"</f>
        <v>("$AFS.ja" OR "Access Financial Svc") lang:en until:2020-12-31 since:2016-01-01</v>
      </c>
      <c r="F11" s="4">
        <v>21</v>
      </c>
    </row>
    <row r="12" spans="1:6" x14ac:dyDescent="0.25">
      <c r="A12">
        <v>3</v>
      </c>
      <c r="B12" s="4" t="s">
        <v>3</v>
      </c>
      <c r="C12" s="4" t="s">
        <v>97</v>
      </c>
      <c r="D12" s="5" t="s">
        <v>98</v>
      </c>
      <c r="E12" s="6" t="str">
        <f>"(""$"&amp;B12&amp;".ja"""&amp;" OR """&amp;C12&amp;""") lang:en until:2020-12-31 since:2016-01-01"</f>
        <v>("$AMG.ja" OR "AMG PACKAGING") lang:en until:2020-12-31 since:2016-01-01</v>
      </c>
      <c r="F12" s="4">
        <v>19</v>
      </c>
    </row>
    <row r="13" spans="1:6" x14ac:dyDescent="0.25">
      <c r="A13">
        <v>5</v>
      </c>
      <c r="B13" s="4" t="s">
        <v>5</v>
      </c>
      <c r="C13" s="4" t="s">
        <v>102</v>
      </c>
      <c r="D13" s="4" t="s">
        <v>93</v>
      </c>
      <c r="E13" s="6" t="str">
        <f>"(""$"&amp;B13&amp;".ja"""&amp;" OR """&amp;C13&amp;""&amp;""" -""JSEInvestor.com"") lang:en until:2020-12-31 since:2016-01-01"</f>
        <v>("$BPOW.ja" OR "BLUE POWER GROUP" -"JSEInvestor.com") lang:en until:2020-12-31 since:2016-01-01</v>
      </c>
      <c r="F13" s="4">
        <v>19</v>
      </c>
    </row>
    <row r="14" spans="1:6" x14ac:dyDescent="0.25">
      <c r="A14">
        <v>32</v>
      </c>
      <c r="B14" s="4" t="s">
        <v>32</v>
      </c>
      <c r="C14" s="4" t="s">
        <v>120</v>
      </c>
      <c r="D14" s="4"/>
      <c r="E14" s="6" t="str">
        <f>"(""$"&amp;B14&amp;".ja"""&amp;" OR """&amp;C14&amp;""&amp;""" -""JSEInvestor.com"") lang:en until:2020-12-31 since:2016-01-01"</f>
        <v>("$JAMT.ja" OR "JAMAICAN TEAS" -"JSEInvestor.com") lang:en until:2020-12-31 since:2016-01-01</v>
      </c>
      <c r="F14" s="4">
        <v>12</v>
      </c>
    </row>
    <row r="15" spans="1:6" x14ac:dyDescent="0.25">
      <c r="A15">
        <v>41</v>
      </c>
      <c r="B15" s="4" t="s">
        <v>41</v>
      </c>
      <c r="C15" s="4" t="s">
        <v>124</v>
      </c>
      <c r="D15" s="4"/>
      <c r="E15" s="6" t="str">
        <f>"(""$"&amp;B15&amp;".ja"""&amp;" OR """&amp;C15&amp;""&amp;""" -""JSEInvestor.com"") lang:en until:2020-12-31 since:2016-01-01"</f>
        <v>("$KPREIT.ja" OR "KINGSTON PROPERTIES" -"JSEInvestor.com") lang:en until:2020-12-31 since:2016-01-01</v>
      </c>
      <c r="F15" s="4">
        <v>12</v>
      </c>
    </row>
    <row r="16" spans="1:6" x14ac:dyDescent="0.25">
      <c r="A16">
        <v>15</v>
      </c>
      <c r="B16" s="4" t="s">
        <v>15</v>
      </c>
      <c r="C16" s="4" t="s">
        <v>117</v>
      </c>
      <c r="D16" s="4" t="s">
        <v>93</v>
      </c>
      <c r="E16" s="6" t="str">
        <f>"(""$"&amp;B16&amp;".ja"""&amp;" OR """&amp;C16&amp;""&amp;""" -""JSEInvestor.com"") lang:en until:2020-12-31 since:2016-01-01"</f>
        <v>("$CPJ.ja" OR "CARIBBEAN PRODUCERS JAMAICA" -"JSEInvestor.com") lang:en until:2020-12-31 since:2016-01-01</v>
      </c>
      <c r="F16" s="4">
        <v>11</v>
      </c>
    </row>
    <row r="17" spans="1:6" x14ac:dyDescent="0.25">
      <c r="A17">
        <v>1</v>
      </c>
      <c r="B17" s="4">
        <v>1834</v>
      </c>
      <c r="C17" s="4"/>
      <c r="D17" s="4" t="s">
        <v>93</v>
      </c>
      <c r="E17" s="6" t="s">
        <v>89</v>
      </c>
      <c r="F17" s="4">
        <v>10</v>
      </c>
    </row>
    <row r="18" spans="1:6" x14ac:dyDescent="0.25">
      <c r="A18">
        <v>6</v>
      </c>
      <c r="B18" s="4" t="s">
        <v>6</v>
      </c>
      <c r="C18" s="4" t="s">
        <v>103</v>
      </c>
      <c r="D18" s="5" t="s">
        <v>104</v>
      </c>
      <c r="E18" s="6" t="str">
        <f t="shared" ref="E18:E23" si="1">"(""$"&amp;B18&amp;".ja"""&amp;" OR """&amp;C18&amp;""&amp;""" -""JSEInvestor.com"") lang:en until:2020-12-31 since:2016-01-01"</f>
        <v>("$BRG.ja" OR "BERGER PAINTS JAMAICA" -"JSEInvestor.com") lang:en until:2020-12-31 since:2016-01-01</v>
      </c>
      <c r="F18" s="4">
        <v>6</v>
      </c>
    </row>
    <row r="19" spans="1:6" x14ac:dyDescent="0.25">
      <c r="A19">
        <v>10</v>
      </c>
      <c r="B19" s="4" t="s">
        <v>10</v>
      </c>
      <c r="C19" s="4" t="s">
        <v>106</v>
      </c>
      <c r="D19" s="4" t="s">
        <v>93</v>
      </c>
      <c r="E19" s="6" t="str">
        <f t="shared" si="1"/>
        <v>("$CBNY.ja" OR "CIBONEY GROUP" -"JSEInvestor.com") lang:en until:2020-12-31 since:2016-01-01</v>
      </c>
      <c r="F19" s="4">
        <v>1</v>
      </c>
    </row>
    <row r="20" spans="1:6" x14ac:dyDescent="0.25">
      <c r="A20">
        <v>28</v>
      </c>
      <c r="B20" s="4" t="s">
        <v>28</v>
      </c>
      <c r="C20" s="4" t="s">
        <v>121</v>
      </c>
      <c r="D20" s="4"/>
      <c r="E20" s="6" t="str">
        <f t="shared" si="1"/>
        <v>("$HONBUN.ja" OR "HONEY BUN (1982)" -"JSEInvestor.com") lang:en until:2020-12-31 since:2016-01-01</v>
      </c>
      <c r="F20" s="4">
        <v>1</v>
      </c>
    </row>
    <row r="21" spans="1:6" x14ac:dyDescent="0.25">
      <c r="A21">
        <v>46</v>
      </c>
      <c r="B21" s="4" t="s">
        <v>46</v>
      </c>
      <c r="C21" s="4" t="s">
        <v>127</v>
      </c>
      <c r="D21" s="4"/>
      <c r="E21" s="6" t="str">
        <f t="shared" si="1"/>
        <v>("$LASF.ja" OR "LASCO FINANCIAL SERVICES" -"JSEInvestor.com") lang:en until:2020-12-31 since:2016-01-01</v>
      </c>
      <c r="F21" s="4">
        <v>1</v>
      </c>
    </row>
    <row r="22" spans="1:6" x14ac:dyDescent="0.25">
      <c r="A22">
        <v>9</v>
      </c>
      <c r="B22" s="4" t="s">
        <v>9</v>
      </c>
      <c r="C22" s="4" t="s">
        <v>105</v>
      </c>
      <c r="D22" s="4" t="s">
        <v>93</v>
      </c>
      <c r="E22" s="6" t="str">
        <f t="shared" si="1"/>
        <v>("$CAR.ja" OR "CARRERAS LIMITED" -"JSEInvestor.com") lang:en until:2020-12-31 since:2016-01-01</v>
      </c>
      <c r="F22" s="7">
        <v>0</v>
      </c>
    </row>
    <row r="23" spans="1:6" x14ac:dyDescent="0.25">
      <c r="A23">
        <v>45</v>
      </c>
      <c r="B23" s="4" t="s">
        <v>45</v>
      </c>
      <c r="C23" s="4" t="s">
        <v>126</v>
      </c>
      <c r="D23" s="4"/>
      <c r="E23" s="6" t="str">
        <f t="shared" si="1"/>
        <v>("$LASD.ja" OR "LASCO DISTRIBUTORS" -"JSEInvestor.com") lang:en until:2020-12-31 since:2016-01-01</v>
      </c>
      <c r="F23" s="7">
        <v>0</v>
      </c>
    </row>
    <row r="24" spans="1:6" x14ac:dyDescent="0.25">
      <c r="A24">
        <v>50</v>
      </c>
      <c r="B24" t="s">
        <v>50</v>
      </c>
      <c r="C24" t="s">
        <v>129</v>
      </c>
    </row>
    <row r="25" spans="1:6" x14ac:dyDescent="0.25">
      <c r="A25">
        <v>59</v>
      </c>
      <c r="B25" t="s">
        <v>59</v>
      </c>
      <c r="C25" t="s">
        <v>130</v>
      </c>
    </row>
    <row r="26" spans="1:6" x14ac:dyDescent="0.25">
      <c r="A26">
        <v>61</v>
      </c>
      <c r="B26" t="s">
        <v>61</v>
      </c>
      <c r="C26" t="s">
        <v>131</v>
      </c>
    </row>
    <row r="27" spans="1:6" x14ac:dyDescent="0.25">
      <c r="A27">
        <v>63</v>
      </c>
      <c r="B27" t="s">
        <v>63</v>
      </c>
      <c r="C27" t="s">
        <v>132</v>
      </c>
    </row>
    <row r="28" spans="1:6" x14ac:dyDescent="0.25">
      <c r="A28">
        <v>64</v>
      </c>
      <c r="B28" t="s">
        <v>64</v>
      </c>
      <c r="C28" t="s">
        <v>133</v>
      </c>
    </row>
    <row r="29" spans="1:6" x14ac:dyDescent="0.25">
      <c r="A29">
        <v>66</v>
      </c>
      <c r="B29" t="s">
        <v>66</v>
      </c>
      <c r="C29" t="s">
        <v>134</v>
      </c>
    </row>
    <row r="30" spans="1:6" x14ac:dyDescent="0.25">
      <c r="A30">
        <v>73</v>
      </c>
      <c r="B30" t="s">
        <v>73</v>
      </c>
      <c r="C30" t="s">
        <v>135</v>
      </c>
    </row>
    <row r="31" spans="1:6" x14ac:dyDescent="0.25">
      <c r="A31">
        <v>74</v>
      </c>
      <c r="B31" t="s">
        <v>74</v>
      </c>
      <c r="C31" t="s">
        <v>136</v>
      </c>
    </row>
    <row r="32" spans="1:6" x14ac:dyDescent="0.25">
      <c r="A32">
        <v>76</v>
      </c>
      <c r="B32" t="s">
        <v>76</v>
      </c>
      <c r="C32" t="s">
        <v>137</v>
      </c>
    </row>
    <row r="33" spans="1:3" x14ac:dyDescent="0.25">
      <c r="A33">
        <v>80</v>
      </c>
      <c r="B33" t="s">
        <v>80</v>
      </c>
      <c r="C33" t="s">
        <v>138</v>
      </c>
    </row>
    <row r="34" spans="1:3" x14ac:dyDescent="0.25">
      <c r="A34">
        <v>87</v>
      </c>
      <c r="B34" t="s">
        <v>87</v>
      </c>
      <c r="C34" t="s">
        <v>112</v>
      </c>
    </row>
    <row r="35" spans="1:3" x14ac:dyDescent="0.25">
      <c r="A35">
        <v>13</v>
      </c>
      <c r="B35" t="s">
        <v>13</v>
      </c>
      <c r="C35" t="s">
        <v>139</v>
      </c>
    </row>
    <row r="36" spans="1:3" x14ac:dyDescent="0.25">
      <c r="A36">
        <v>17</v>
      </c>
      <c r="B36" t="s">
        <v>17</v>
      </c>
      <c r="C36" t="s">
        <v>140</v>
      </c>
    </row>
    <row r="37" spans="1:3" x14ac:dyDescent="0.25">
      <c r="A37">
        <v>21</v>
      </c>
      <c r="B37" t="s">
        <v>21</v>
      </c>
      <c r="C37" t="s">
        <v>141</v>
      </c>
    </row>
    <row r="38" spans="1:3" x14ac:dyDescent="0.25">
      <c r="A38">
        <v>25</v>
      </c>
      <c r="B38" t="s">
        <v>25</v>
      </c>
      <c r="C38" t="s">
        <v>142</v>
      </c>
    </row>
    <row r="39" spans="1:3" x14ac:dyDescent="0.25">
      <c r="A39">
        <v>36</v>
      </c>
      <c r="B39" t="s">
        <v>36</v>
      </c>
      <c r="C39" t="s">
        <v>109</v>
      </c>
    </row>
    <row r="40" spans="1:3" x14ac:dyDescent="0.25">
      <c r="A40">
        <v>38</v>
      </c>
      <c r="B40" t="s">
        <v>38</v>
      </c>
      <c r="C40" t="s">
        <v>143</v>
      </c>
    </row>
    <row r="41" spans="1:3" x14ac:dyDescent="0.25">
      <c r="A41">
        <v>52</v>
      </c>
      <c r="B41" t="s">
        <v>52</v>
      </c>
      <c r="C41" t="s">
        <v>144</v>
      </c>
    </row>
    <row r="42" spans="1:3" x14ac:dyDescent="0.25">
      <c r="A42">
        <v>62</v>
      </c>
      <c r="B42" t="s">
        <v>62</v>
      </c>
      <c r="C42" t="s">
        <v>145</v>
      </c>
    </row>
    <row r="43" spans="1:3" x14ac:dyDescent="0.25">
      <c r="A43">
        <v>16</v>
      </c>
      <c r="B43" t="s">
        <v>16</v>
      </c>
      <c r="C43" t="s">
        <v>146</v>
      </c>
    </row>
    <row r="44" spans="1:3" x14ac:dyDescent="0.25">
      <c r="A44">
        <v>42</v>
      </c>
      <c r="B44" t="s">
        <v>42</v>
      </c>
      <c r="C44" t="s">
        <v>147</v>
      </c>
    </row>
    <row r="45" spans="1:3" x14ac:dyDescent="0.25">
      <c r="A45">
        <v>55</v>
      </c>
      <c r="B45" t="s">
        <v>55</v>
      </c>
      <c r="C45" t="s">
        <v>148</v>
      </c>
    </row>
    <row r="46" spans="1:3" x14ac:dyDescent="0.25">
      <c r="A46">
        <v>75</v>
      </c>
      <c r="B46" t="s">
        <v>75</v>
      </c>
      <c r="C46" t="s">
        <v>149</v>
      </c>
    </row>
    <row r="47" spans="1:3" x14ac:dyDescent="0.25">
      <c r="A47">
        <v>58</v>
      </c>
      <c r="B47" t="s">
        <v>58</v>
      </c>
      <c r="C47" t="s">
        <v>111</v>
      </c>
    </row>
    <row r="48" spans="1:3" x14ac:dyDescent="0.25">
      <c r="A48">
        <v>83</v>
      </c>
      <c r="B48" t="s">
        <v>83</v>
      </c>
      <c r="C48" t="s">
        <v>83</v>
      </c>
    </row>
    <row r="49" spans="1:3" x14ac:dyDescent="0.25">
      <c r="A49">
        <v>12</v>
      </c>
      <c r="B49" t="s">
        <v>12</v>
      </c>
      <c r="C49" t="s">
        <v>150</v>
      </c>
    </row>
    <row r="50" spans="1:3" x14ac:dyDescent="0.25">
      <c r="A50">
        <v>68</v>
      </c>
      <c r="B50" t="s">
        <v>68</v>
      </c>
      <c r="C50" t="s">
        <v>113</v>
      </c>
    </row>
    <row r="51" spans="1:3" x14ac:dyDescent="0.25">
      <c r="A51">
        <v>8</v>
      </c>
      <c r="B51" t="s">
        <v>8</v>
      </c>
      <c r="C51" t="s">
        <v>151</v>
      </c>
    </row>
    <row r="52" spans="1:3" x14ac:dyDescent="0.25">
      <c r="A52">
        <v>40</v>
      </c>
      <c r="B52" t="s">
        <v>40</v>
      </c>
      <c r="C52" t="s">
        <v>152</v>
      </c>
    </row>
    <row r="53" spans="1:3" x14ac:dyDescent="0.25">
      <c r="A53">
        <v>67</v>
      </c>
      <c r="B53" t="s">
        <v>67</v>
      </c>
      <c r="C53" t="s">
        <v>153</v>
      </c>
    </row>
    <row r="54" spans="1:3" x14ac:dyDescent="0.25">
      <c r="A54">
        <v>34</v>
      </c>
      <c r="B54" t="s">
        <v>34</v>
      </c>
      <c r="C54" t="s">
        <v>154</v>
      </c>
    </row>
    <row r="55" spans="1:3" x14ac:dyDescent="0.25">
      <c r="A55">
        <v>39</v>
      </c>
      <c r="B55" t="s">
        <v>39</v>
      </c>
      <c r="C55" t="s">
        <v>155</v>
      </c>
    </row>
    <row r="56" spans="1:3" x14ac:dyDescent="0.25">
      <c r="A56">
        <v>31</v>
      </c>
      <c r="B56" t="s">
        <v>31</v>
      </c>
      <c r="C56" t="s">
        <v>156</v>
      </c>
    </row>
    <row r="57" spans="1:3" x14ac:dyDescent="0.25">
      <c r="A57">
        <v>60</v>
      </c>
      <c r="B57" t="s">
        <v>60</v>
      </c>
      <c r="C57" t="s">
        <v>157</v>
      </c>
    </row>
    <row r="58" spans="1:3" x14ac:dyDescent="0.25">
      <c r="A58">
        <v>51</v>
      </c>
      <c r="B58" t="s">
        <v>51</v>
      </c>
      <c r="C58" t="s">
        <v>116</v>
      </c>
    </row>
    <row r="59" spans="1:3" x14ac:dyDescent="0.25">
      <c r="A59">
        <v>57</v>
      </c>
      <c r="B59" t="s">
        <v>57</v>
      </c>
      <c r="C59" t="s">
        <v>158</v>
      </c>
    </row>
    <row r="60" spans="1:3" x14ac:dyDescent="0.25">
      <c r="A60">
        <v>18</v>
      </c>
      <c r="B60" t="s">
        <v>18</v>
      </c>
      <c r="C60" t="s">
        <v>159</v>
      </c>
    </row>
    <row r="61" spans="1:3" x14ac:dyDescent="0.25">
      <c r="A61">
        <v>78</v>
      </c>
      <c r="B61" t="s">
        <v>78</v>
      </c>
      <c r="C61" t="s">
        <v>160</v>
      </c>
    </row>
    <row r="62" spans="1:3" x14ac:dyDescent="0.25">
      <c r="A62">
        <v>23</v>
      </c>
      <c r="B62" t="s">
        <v>23</v>
      </c>
      <c r="C62" t="s">
        <v>161</v>
      </c>
    </row>
    <row r="63" spans="1:3" x14ac:dyDescent="0.25">
      <c r="A63">
        <v>27</v>
      </c>
      <c r="B63" t="s">
        <v>27</v>
      </c>
      <c r="C63" t="s">
        <v>162</v>
      </c>
    </row>
    <row r="64" spans="1:3" x14ac:dyDescent="0.25">
      <c r="A64">
        <v>86</v>
      </c>
      <c r="B64" t="s">
        <v>86</v>
      </c>
      <c r="C64" t="s">
        <v>115</v>
      </c>
    </row>
    <row r="65" spans="1:3" x14ac:dyDescent="0.25">
      <c r="A65">
        <v>84</v>
      </c>
      <c r="B65" t="s">
        <v>84</v>
      </c>
      <c r="C65" t="s">
        <v>114</v>
      </c>
    </row>
    <row r="66" spans="1:3" x14ac:dyDescent="0.25">
      <c r="A66">
        <v>20</v>
      </c>
      <c r="B66" t="s">
        <v>20</v>
      </c>
      <c r="C66" t="s">
        <v>163</v>
      </c>
    </row>
    <row r="67" spans="1:3" x14ac:dyDescent="0.25">
      <c r="A67">
        <v>56</v>
      </c>
      <c r="B67" t="s">
        <v>56</v>
      </c>
      <c r="C67" t="s">
        <v>164</v>
      </c>
    </row>
    <row r="68" spans="1:3" x14ac:dyDescent="0.25">
      <c r="A68">
        <v>69</v>
      </c>
      <c r="B68" t="s">
        <v>69</v>
      </c>
      <c r="C68" t="s">
        <v>165</v>
      </c>
    </row>
    <row r="69" spans="1:3" x14ac:dyDescent="0.25">
      <c r="A69">
        <v>19</v>
      </c>
      <c r="B69" t="s">
        <v>19</v>
      </c>
      <c r="C69" t="s">
        <v>166</v>
      </c>
    </row>
    <row r="70" spans="1:3" x14ac:dyDescent="0.25">
      <c r="A70">
        <v>70</v>
      </c>
      <c r="B70" t="s">
        <v>70</v>
      </c>
      <c r="C70" t="s">
        <v>167</v>
      </c>
    </row>
    <row r="71" spans="1:3" x14ac:dyDescent="0.25">
      <c r="A71">
        <v>53</v>
      </c>
      <c r="B71" t="s">
        <v>53</v>
      </c>
      <c r="C71" t="s">
        <v>168</v>
      </c>
    </row>
    <row r="72" spans="1:3" x14ac:dyDescent="0.25">
      <c r="A72">
        <v>30</v>
      </c>
      <c r="B72" t="s">
        <v>30</v>
      </c>
      <c r="C72" t="s">
        <v>169</v>
      </c>
    </row>
    <row r="73" spans="1:3" x14ac:dyDescent="0.25">
      <c r="A73">
        <v>77</v>
      </c>
      <c r="B73" t="s">
        <v>77</v>
      </c>
      <c r="C73" t="s">
        <v>170</v>
      </c>
    </row>
    <row r="74" spans="1:3" x14ac:dyDescent="0.25">
      <c r="A74">
        <v>79</v>
      </c>
      <c r="B74" t="s">
        <v>79</v>
      </c>
      <c r="C74" t="s">
        <v>171</v>
      </c>
    </row>
    <row r="75" spans="1:3" x14ac:dyDescent="0.25">
      <c r="A75">
        <v>24</v>
      </c>
      <c r="B75" t="s">
        <v>24</v>
      </c>
      <c r="C75" t="s">
        <v>172</v>
      </c>
    </row>
    <row r="76" spans="1:3" x14ac:dyDescent="0.25">
      <c r="A76">
        <v>54</v>
      </c>
      <c r="B76" t="s">
        <v>54</v>
      </c>
      <c r="C76" t="s">
        <v>173</v>
      </c>
    </row>
    <row r="77" spans="1:3" x14ac:dyDescent="0.25">
      <c r="A77">
        <v>29</v>
      </c>
      <c r="B77" t="s">
        <v>29</v>
      </c>
      <c r="C77" t="s">
        <v>174</v>
      </c>
    </row>
    <row r="78" spans="1:3" x14ac:dyDescent="0.25">
      <c r="A78">
        <v>85</v>
      </c>
      <c r="B78" t="s">
        <v>85</v>
      </c>
      <c r="C78" t="s">
        <v>175</v>
      </c>
    </row>
    <row r="79" spans="1:3" x14ac:dyDescent="0.25">
      <c r="A79">
        <v>44</v>
      </c>
      <c r="B79" t="s">
        <v>44</v>
      </c>
      <c r="C79" t="s">
        <v>176</v>
      </c>
    </row>
    <row r="80" spans="1:3" x14ac:dyDescent="0.25">
      <c r="A80">
        <v>71</v>
      </c>
      <c r="B80" t="s">
        <v>71</v>
      </c>
      <c r="C80" t="s">
        <v>177</v>
      </c>
    </row>
    <row r="81" spans="1:3" x14ac:dyDescent="0.25">
      <c r="A81">
        <v>14</v>
      </c>
      <c r="B81" t="s">
        <v>14</v>
      </c>
      <c r="C81" t="s">
        <v>178</v>
      </c>
    </row>
    <row r="82" spans="1:3" x14ac:dyDescent="0.25">
      <c r="A82">
        <v>65</v>
      </c>
      <c r="B82" t="s">
        <v>65</v>
      </c>
      <c r="C82" t="s">
        <v>179</v>
      </c>
    </row>
    <row r="83" spans="1:3" x14ac:dyDescent="0.25">
      <c r="A83">
        <v>49</v>
      </c>
      <c r="B83" t="s">
        <v>49</v>
      </c>
      <c r="C83" t="s">
        <v>180</v>
      </c>
    </row>
    <row r="84" spans="1:3" x14ac:dyDescent="0.25">
      <c r="A84">
        <v>48</v>
      </c>
      <c r="B84" t="s">
        <v>48</v>
      </c>
      <c r="C84" t="s">
        <v>181</v>
      </c>
    </row>
    <row r="85" spans="1:3" x14ac:dyDescent="0.25">
      <c r="A85">
        <v>72</v>
      </c>
      <c r="B85" t="s">
        <v>72</v>
      </c>
      <c r="C85" t="s">
        <v>182</v>
      </c>
    </row>
    <row r="86" spans="1:3" x14ac:dyDescent="0.25">
      <c r="A86">
        <v>22</v>
      </c>
      <c r="B86" t="s">
        <v>22</v>
      </c>
      <c r="C86" t="s">
        <v>183</v>
      </c>
    </row>
    <row r="87" spans="1:3" x14ac:dyDescent="0.25">
      <c r="A87">
        <v>7</v>
      </c>
      <c r="B87" t="s">
        <v>7</v>
      </c>
      <c r="C87" t="s">
        <v>184</v>
      </c>
    </row>
    <row r="88" spans="1:3" x14ac:dyDescent="0.25">
      <c r="A88">
        <v>81</v>
      </c>
      <c r="B88" t="s">
        <v>81</v>
      </c>
      <c r="C88" t="s">
        <v>185</v>
      </c>
    </row>
    <row r="89" spans="1:3" x14ac:dyDescent="0.25">
      <c r="A89">
        <v>82</v>
      </c>
      <c r="B89" t="s">
        <v>82</v>
      </c>
      <c r="C89" t="s">
        <v>186</v>
      </c>
    </row>
  </sheetData>
  <autoFilter ref="A1:F89" xr:uid="{719DD37D-C999-4335-A3BE-B4A1625A7319}">
    <sortState xmlns:xlrd2="http://schemas.microsoft.com/office/spreadsheetml/2017/richdata2" ref="A2:F89">
      <sortCondition descending="1" ref="F1:F89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Miller</cp:lastModifiedBy>
  <dcterms:created xsi:type="dcterms:W3CDTF">2021-01-24T05:11:31Z</dcterms:created>
  <dcterms:modified xsi:type="dcterms:W3CDTF">2021-08-18T14:37:17Z</dcterms:modified>
</cp:coreProperties>
</file>