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mail" sheetId="1" r:id="rId1"/>
  </sheets>
  <calcPr calcId="124519" fullCalcOnLoad="1"/>
</workbook>
</file>

<file path=xl/sharedStrings.xml><?xml version="1.0" encoding="utf-8"?>
<sst xmlns="http://schemas.openxmlformats.org/spreadsheetml/2006/main" count="411" uniqueCount="190">
  <si>
    <t>TESTCASE NAME</t>
  </si>
  <si>
    <t>STEP NO</t>
  </si>
  <si>
    <t>TESTSTEP NAME</t>
  </si>
  <si>
    <t>EXPECTED</t>
  </si>
  <si>
    <t>ACTION</t>
  </si>
  <si>
    <t>OBJECTNAME</t>
  </si>
  <si>
    <t>INPUT EXCEL</t>
  </si>
  <si>
    <t>INPUT DATA</t>
  </si>
  <si>
    <t>SCREENSHOT</t>
  </si>
  <si>
    <t>RESULT</t>
  </si>
  <si>
    <t>TEST DATA USED</t>
  </si>
  <si>
    <t>ACTUAL RESULT</t>
  </si>
  <si>
    <t>SCREENSHOT PATH</t>
  </si>
  <si>
    <t>Email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</si>
  <si>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</si>
  <si>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</si>
  <si>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</si>
  <si>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</si>
  <si>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</si>
  <si>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</si>
  <si>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</si>
  <si>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</si>
  <si>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</si>
  <si>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</si>
  <si>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</si>
  <si>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</si>
  <si>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Step 13</t>
  </si>
  <si>
    <t>Step 14</t>
  </si>
  <si>
    <t>Step 15</t>
  </si>
  <si>
    <t>Step 16</t>
  </si>
  <si>
    <t>Step 17</t>
  </si>
  <si>
    <t>Step 18</t>
  </si>
  <si>
    <t>Step 19</t>
  </si>
  <si>
    <t>Step 20</t>
  </si>
  <si>
    <t>Step 21</t>
  </si>
  <si>
    <t>Step 22</t>
  </si>
  <si>
    <t>Step 23</t>
  </si>
  <si>
    <t>Step 24</t>
  </si>
  <si>
    <t>Step 25</t>
  </si>
  <si>
    <t>Step 26</t>
  </si>
  <si>
    <t>Step 27</t>
  </si>
  <si>
    <t>Step 28</t>
  </si>
  <si>
    <t>Step 31</t>
  </si>
  <si>
    <t>Step 32</t>
  </si>
  <si>
    <t>Step 33</t>
  </si>
  <si>
    <t>Step 34</t>
  </si>
  <si>
    <t>Step 35</t>
  </si>
  <si>
    <t>Step 36</t>
  </si>
  <si>
    <t>Step 37</t>
  </si>
  <si>
    <t>Step 38</t>
  </si>
  <si>
    <t>Step 39</t>
  </si>
  <si>
    <t>Step 40</t>
  </si>
  <si>
    <t>Step 41</t>
  </si>
  <si>
    <t>Step 42</t>
  </si>
  <si>
    <t>Launch application in given browser</t>
  </si>
  <si>
    <t>Wait for Login Page</t>
  </si>
  <si>
    <t>Enter the username</t>
  </si>
  <si>
    <t>Enter the password</t>
  </si>
  <si>
    <t>Sign in to the application</t>
  </si>
  <si>
    <t>Wait for Home Page</t>
  </si>
  <si>
    <t>Click on Deals</t>
  </si>
  <si>
    <t>Wait for Deals Page</t>
  </si>
  <si>
    <t>Click on Search Transaction</t>
  </si>
  <si>
    <t>Wait</t>
  </si>
  <si>
    <t>Switch to Search window</t>
  </si>
  <si>
    <t>Wait for Filter Page</t>
  </si>
  <si>
    <t>Explicit wait for Transaction ID Filter</t>
  </si>
  <si>
    <t>Click on ID#</t>
  </si>
  <si>
    <t>Click on Next</t>
  </si>
  <si>
    <t>Explicit wait for column filter</t>
  </si>
  <si>
    <t>Click on Transaction Name</t>
  </si>
  <si>
    <t>Wait on Search Editor</t>
  </si>
  <si>
    <t>Enter Value</t>
  </si>
  <si>
    <t>Click Comparator</t>
  </si>
  <si>
    <t>Select =</t>
  </si>
  <si>
    <t>Click Search</t>
  </si>
  <si>
    <t>Switch to iFrame for Search Result</t>
  </si>
  <si>
    <t>Wait for Result</t>
  </si>
  <si>
    <t>Select Result Transaction</t>
  </si>
  <si>
    <t>Click Email</t>
  </si>
  <si>
    <t>Switch to new window</t>
  </si>
  <si>
    <t>Explicit wait for Email Form</t>
  </si>
  <si>
    <t>Enter From Name</t>
  </si>
  <si>
    <t>Enter To Email</t>
  </si>
  <si>
    <t>Enter Subject</t>
  </si>
  <si>
    <t>Enter Comments</t>
  </si>
  <si>
    <t>Click on Send</t>
  </si>
  <si>
    <t>Wait on Send Email</t>
  </si>
  <si>
    <t>Click Close</t>
  </si>
  <si>
    <t>Switch to CPQ Application</t>
  </si>
  <si>
    <t>Application launched</t>
  </si>
  <si>
    <t>Waited for Login Page</t>
  </si>
  <si>
    <t>Username entered</t>
  </si>
  <si>
    <t>Password Entered</t>
  </si>
  <si>
    <t>Signed in to the application</t>
  </si>
  <si>
    <t>Waited for Home Page</t>
  </si>
  <si>
    <t>Clicked on Deals</t>
  </si>
  <si>
    <t>Waited for Deals Page</t>
  </si>
  <si>
    <t>Clicked on Search Transaction</t>
  </si>
  <si>
    <t>Waited</t>
  </si>
  <si>
    <t>Explicit Wait</t>
  </si>
  <si>
    <t>Clicked</t>
  </si>
  <si>
    <t>Entered</t>
  </si>
  <si>
    <t>Selected</t>
  </si>
  <si>
    <t>LaunchApplication</t>
  </si>
  <si>
    <t>ExplicitWaitType</t>
  </si>
  <si>
    <t>SetText</t>
  </si>
  <si>
    <t>ClickElement</t>
  </si>
  <si>
    <t>SetDelay</t>
  </si>
  <si>
    <t>SwitchWindow</t>
  </si>
  <si>
    <t>SelectItemByVisibleText</t>
  </si>
  <si>
    <t>SwitchToFrame</t>
  </si>
  <si>
    <t>username</t>
  </si>
  <si>
    <t>password</t>
  </si>
  <si>
    <t>signin</t>
  </si>
  <si>
    <t>Deals</t>
  </si>
  <si>
    <t>SearchTxn</t>
  </si>
  <si>
    <t>Transaction ID Filter</t>
  </si>
  <si>
    <t>NextButton</t>
  </si>
  <si>
    <t>Transaction Column Filter</t>
  </si>
  <si>
    <t>NextButton2</t>
  </si>
  <si>
    <t>Comparator Value</t>
  </si>
  <si>
    <t>Comparator</t>
  </si>
  <si>
    <t>Final Search</t>
  </si>
  <si>
    <t>Result</t>
  </si>
  <si>
    <t>EmailTxn</t>
  </si>
  <si>
    <t>From Name</t>
  </si>
  <si>
    <t>To Email</t>
  </si>
  <si>
    <t>Subject</t>
  </si>
  <si>
    <t>Comments</t>
  </si>
  <si>
    <t>Send Email</t>
  </si>
  <si>
    <t>Email Sent Message</t>
  </si>
  <si>
    <t>Close Mail Window</t>
  </si>
  <si>
    <t>Input</t>
  </si>
  <si>
    <t>URL</t>
  </si>
  <si>
    <t>30</t>
  </si>
  <si>
    <t>UserName</t>
  </si>
  <si>
    <t>Password</t>
  </si>
  <si>
    <t>5</t>
  </si>
  <si>
    <t>Search Window</t>
  </si>
  <si>
    <t>2</t>
  </si>
  <si>
    <t>60</t>
  </si>
  <si>
    <t>Transaction Id</t>
  </si>
  <si>
    <t>searchResultFrame</t>
  </si>
  <si>
    <t>Email Window</t>
  </si>
  <si>
    <t>CPQ Window</t>
  </si>
  <si>
    <t xml:space="preserve">
</t>
  </si>
  <si>
    <t>Yes</t>
  </si>
  <si>
    <t>Passed</t>
  </si>
  <si>
    <t>Failed</t>
  </si>
  <si>
    <t>https://ibmcorporationtest.bigmachines.com/</t>
  </si>
  <si>
    <t>testuser1</t>
  </si>
  <si>
    <t>P@ssw0rd</t>
  </si>
  <si>
    <t>Commerce Search - Google Chrome</t>
  </si>
  <si>
    <t>37034529</t>
  </si>
  <si>
    <t>Email Transaction Summary - Google Chrome</t>
  </si>
  <si>
    <t>Sales Rep1</t>
  </si>
  <si>
    <t>test@invalid.com</t>
  </si>
  <si>
    <t>Transaction Summary for Test Auto Transaction 001</t>
  </si>
  <si>
    <t>Hi,
A summary of the Transaction is shared here.
Regards,
Sales Rep</t>
  </si>
  <si>
    <t>Commerce Management</t>
  </si>
  <si>
    <t>The URL: https://ibmcorporationtest.bigmachines.com/ is launched in the browser: Chrome successfully</t>
  </si>
  <si>
    <t xml:space="preserve">The object is located: </t>
  </si>
  <si>
    <t>The Element: username is set with text: testuser1</t>
  </si>
  <si>
    <t>The Element: password is set with text: P@ssw0rd</t>
  </si>
  <si>
    <t>The Element: signin is clicked</t>
  </si>
  <si>
    <t>The Element: Deals is clicked</t>
  </si>
  <si>
    <t>The Element: SearchTxn is clicked</t>
  </si>
  <si>
    <t>The browser had waited (hard wait) for: 5 seconds</t>
  </si>
  <si>
    <t>Switched to the Window: Commerce Search - Google Chrome</t>
  </si>
  <si>
    <t>The browser had waited (hard wait) for: 2 seconds</t>
  </si>
  <si>
    <t>The Element: Transaction ID Filter is clicked</t>
  </si>
  <si>
    <t>The Element: NextButton is clicked</t>
  </si>
  <si>
    <t>The Element: Transaction Column Filter is clicked</t>
  </si>
  <si>
    <t>The Element: NextButton2 is clicked</t>
  </si>
  <si>
    <t>The Element: Comparator Value is set with text: 37034529</t>
  </si>
  <si>
    <t>The Element: Comparator is clicked</t>
  </si>
  <si>
    <t>The Element: Comparator is selected with value: =</t>
  </si>
  <si>
    <t>The Element: Final Search is clicked</t>
  </si>
  <si>
    <t>The browser is switched to Frame: searchResultFrame</t>
  </si>
  <si>
    <t>The Element: Result is clicked</t>
  </si>
  <si>
    <t>The Element: EmailTxn is clicked</t>
  </si>
  <si>
    <t>Switched to the Window: Email Transaction Summary - Google Chrome</t>
  </si>
  <si>
    <t>The Element: From Name is set with text: Sales Rep1</t>
  </si>
  <si>
    <t>The Element: To Email is set with text: test@invalid.com</t>
  </si>
  <si>
    <t>The Element: Subject is set with text: Transaction Summary for Test Auto Transaction 001</t>
  </si>
  <si>
    <t>The Element: Comments is set with text: Hi,
A summary of the Transaction is shared here.
Regards,
Sales Rep</t>
  </si>
  <si>
    <t>The Element: Send Email is clicked</t>
  </si>
  <si>
    <t>The Element: Close Mail Window is clicked</t>
  </si>
  <si>
    <t>no such window: target window already closed
from unknown error: web view not found
  (Session info: chrome=84.0.4147.105)
Build info: version: '3.141.59', revision: 'e82be7d358', time: '2018-11-14T08:25:53'
System info: host: 'ANITTALA', ip: '192.168.0.105', os.name: 'Windows 10', os.arch: 'amd64', os.version: '10.0', java.version: '13.0.1'
Driver info: org.openqa.selenium.chrome.ChromeDriver
Capabilities {acceptInsecureCerts: false, browserName: chrome, browserVersion: 84.0.4147.105, chrome: {chromedriverVersion: 83.0.4103.39 (ccbf011cb2d2b..., userDataDir: C:\Users\ABHIRA~1\AppData\L...}, goog:chromeOptions: {debuggerAddress: localhost:58297},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webauthn:virtualAuthenticators: true}
Session ID: 80442a36008178af3a62530720133399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</si>
</sst>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u/>
        <color rgb="FF0000FF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ibmcorporationtest.bigmachine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1"/>
  <sheetViews>
    <sheetView tabSelected="1" workbookViewId="0"/>
  </sheetViews>
  <sheetFormatPr defaultRowHeight="15"/>
  <cols>
    <col min="1" max="1" width="15.7109375" customWidth="1"/>
    <col min="2" max="2" width="9.7109375" customWidth="1"/>
    <col min="3" max="3" width="15.7109375" customWidth="1"/>
    <col min="4" max="4" width="10.7109375" customWidth="1"/>
    <col min="5" max="5" width="8.7109375" customWidth="1"/>
    <col min="6" max="6" width="12.7109375" customWidth="1"/>
    <col min="7" max="7" width="13.7109375" customWidth="1"/>
    <col min="8" max="8" width="12.7109375" customWidth="1"/>
    <col min="9" max="9" width="12.7109375" customWidth="1"/>
    <col min="10" max="10" width="8.7109375" customWidth="1"/>
    <col min="11" max="11" width="16.7109375" customWidth="1"/>
    <col min="12" max="12" width="15.7109375" customWidth="1"/>
    <col min="13" max="13" width="17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54</v>
      </c>
      <c r="D2" t="s">
        <v>90</v>
      </c>
      <c r="E2" t="s">
        <v>104</v>
      </c>
      <c r="G2" t="s">
        <v>133</v>
      </c>
      <c r="H2" t="s">
        <v>134</v>
      </c>
      <c r="J2" t="s">
        <v>148</v>
      </c>
      <c r="K2" s="2" t="s">
        <v>150</v>
      </c>
      <c r="L2" t="s">
        <v>161</v>
      </c>
    </row>
    <row r="3" spans="1:13">
      <c r="A3" t="s">
        <v>13</v>
      </c>
      <c r="B3" t="s">
        <v>15</v>
      </c>
      <c r="C3" t="s">
        <v>55</v>
      </c>
      <c r="D3" t="s">
        <v>91</v>
      </c>
      <c r="E3" t="s">
        <v>105</v>
      </c>
      <c r="F3" t="s">
        <v>112</v>
      </c>
      <c r="H3" t="s">
        <v>135</v>
      </c>
      <c r="J3" t="s">
        <v>148</v>
      </c>
      <c r="K3" t="s">
        <v>135</v>
      </c>
      <c r="L3" t="s">
        <v>162</v>
      </c>
    </row>
    <row r="4" spans="1:13">
      <c r="A4" t="s">
        <v>13</v>
      </c>
      <c r="B4" t="s">
        <v>16</v>
      </c>
      <c r="C4" t="s">
        <v>56</v>
      </c>
      <c r="D4" t="s">
        <v>92</v>
      </c>
      <c r="E4" t="s">
        <v>106</v>
      </c>
      <c r="F4" t="s">
        <v>112</v>
      </c>
      <c r="G4" t="s">
        <v>133</v>
      </c>
      <c r="H4" t="s">
        <v>136</v>
      </c>
      <c r="I4" t="s">
        <v>146</v>
      </c>
      <c r="J4" t="s">
        <v>148</v>
      </c>
      <c r="K4" t="s">
        <v>151</v>
      </c>
      <c r="L4" t="s">
        <v>163</v>
      </c>
    </row>
    <row r="5" spans="1:13">
      <c r="A5" t="s">
        <v>13</v>
      </c>
      <c r="B5" t="s">
        <v>17</v>
      </c>
      <c r="C5" t="s">
        <v>57</v>
      </c>
      <c r="D5" t="s">
        <v>93</v>
      </c>
      <c r="E5" t="s">
        <v>106</v>
      </c>
      <c r="F5" t="s">
        <v>113</v>
      </c>
      <c r="G5" t="s">
        <v>133</v>
      </c>
      <c r="H5" t="s">
        <v>137</v>
      </c>
      <c r="J5" t="s">
        <v>148</v>
      </c>
      <c r="K5" t="s">
        <v>152</v>
      </c>
      <c r="L5" t="s">
        <v>164</v>
      </c>
    </row>
    <row r="6" spans="1:13">
      <c r="A6" t="s">
        <v>13</v>
      </c>
      <c r="B6" t="s">
        <v>18</v>
      </c>
      <c r="C6" t="s">
        <v>58</v>
      </c>
      <c r="D6" t="s">
        <v>94</v>
      </c>
      <c r="E6" t="s">
        <v>107</v>
      </c>
      <c r="F6" t="s">
        <v>114</v>
      </c>
      <c r="J6" t="s">
        <v>148</v>
      </c>
      <c r="L6" t="s">
        <v>165</v>
      </c>
    </row>
    <row r="7" spans="1:13">
      <c r="A7" t="s">
        <v>13</v>
      </c>
      <c r="B7" t="s">
        <v>19</v>
      </c>
      <c r="C7" t="s">
        <v>59</v>
      </c>
      <c r="D7" t="s">
        <v>95</v>
      </c>
      <c r="E7" t="s">
        <v>105</v>
      </c>
      <c r="F7" t="s">
        <v>115</v>
      </c>
      <c r="H7" t="s">
        <v>135</v>
      </c>
      <c r="J7" t="s">
        <v>148</v>
      </c>
      <c r="K7" t="s">
        <v>135</v>
      </c>
      <c r="L7" t="s">
        <v>162</v>
      </c>
    </row>
    <row r="8" spans="1:13">
      <c r="A8" t="s">
        <v>13</v>
      </c>
      <c r="B8" t="s">
        <v>20</v>
      </c>
      <c r="C8" t="s">
        <v>60</v>
      </c>
      <c r="D8" t="s">
        <v>96</v>
      </c>
      <c r="E8" t="s">
        <v>107</v>
      </c>
      <c r="F8" t="s">
        <v>115</v>
      </c>
      <c r="J8" t="s">
        <v>148</v>
      </c>
      <c r="L8" t="s">
        <v>166</v>
      </c>
    </row>
    <row r="9" spans="1:13">
      <c r="A9" t="s">
        <v>13</v>
      </c>
      <c r="B9" t="s">
        <v>21</v>
      </c>
      <c r="C9" t="s">
        <v>61</v>
      </c>
      <c r="D9" t="s">
        <v>97</v>
      </c>
      <c r="E9" t="s">
        <v>105</v>
      </c>
      <c r="F9" t="s">
        <v>116</v>
      </c>
      <c r="H9" t="s">
        <v>135</v>
      </c>
      <c r="J9" t="s">
        <v>148</v>
      </c>
      <c r="K9" t="s">
        <v>135</v>
      </c>
      <c r="L9" t="s">
        <v>162</v>
      </c>
    </row>
    <row r="10" spans="1:13">
      <c r="A10" t="s">
        <v>13</v>
      </c>
      <c r="B10" t="s">
        <v>22</v>
      </c>
      <c r="C10" t="s">
        <v>62</v>
      </c>
      <c r="D10" t="s">
        <v>98</v>
      </c>
      <c r="E10" t="s">
        <v>107</v>
      </c>
      <c r="F10" t="s">
        <v>116</v>
      </c>
      <c r="J10" t="s">
        <v>148</v>
      </c>
      <c r="L10" t="s">
        <v>167</v>
      </c>
    </row>
    <row r="11" spans="1:13">
      <c r="A11" t="s">
        <v>13</v>
      </c>
      <c r="B11" t="s">
        <v>23</v>
      </c>
      <c r="C11" t="s">
        <v>63</v>
      </c>
      <c r="D11" t="s">
        <v>63</v>
      </c>
      <c r="E11" t="s">
        <v>108</v>
      </c>
      <c r="H11" t="s">
        <v>138</v>
      </c>
      <c r="J11" t="s">
        <v>148</v>
      </c>
      <c r="K11" t="s">
        <v>138</v>
      </c>
      <c r="L11" t="s">
        <v>168</v>
      </c>
    </row>
    <row r="12" spans="1:13">
      <c r="A12" t="s">
        <v>13</v>
      </c>
      <c r="B12" t="s">
        <v>24</v>
      </c>
      <c r="C12" t="s">
        <v>64</v>
      </c>
      <c r="D12" t="s">
        <v>80</v>
      </c>
      <c r="E12" t="s">
        <v>109</v>
      </c>
      <c r="G12" t="s">
        <v>133</v>
      </c>
      <c r="H12" t="s">
        <v>139</v>
      </c>
      <c r="J12" t="s">
        <v>148</v>
      </c>
      <c r="K12" t="s">
        <v>153</v>
      </c>
      <c r="L12" t="s">
        <v>169</v>
      </c>
    </row>
    <row r="13" spans="1:13">
      <c r="A13" t="s">
        <v>13</v>
      </c>
      <c r="B13" t="s">
        <v>25</v>
      </c>
      <c r="C13" t="s">
        <v>65</v>
      </c>
      <c r="D13" t="s">
        <v>99</v>
      </c>
      <c r="E13" t="s">
        <v>108</v>
      </c>
      <c r="H13" t="s">
        <v>140</v>
      </c>
      <c r="J13" t="s">
        <v>148</v>
      </c>
      <c r="K13" t="s">
        <v>140</v>
      </c>
      <c r="L13" t="s">
        <v>170</v>
      </c>
    </row>
    <row r="14" spans="1:13">
      <c r="A14" t="s">
        <v>13</v>
      </c>
      <c r="B14" t="s">
        <v>26</v>
      </c>
      <c r="C14" t="s">
        <v>66</v>
      </c>
      <c r="D14" t="s">
        <v>100</v>
      </c>
      <c r="E14" t="s">
        <v>105</v>
      </c>
      <c r="F14" t="s">
        <v>117</v>
      </c>
      <c r="H14" t="s">
        <v>141</v>
      </c>
      <c r="J14" t="s">
        <v>148</v>
      </c>
      <c r="K14" t="s">
        <v>141</v>
      </c>
      <c r="L14" t="s">
        <v>162</v>
      </c>
    </row>
    <row r="15" spans="1:13">
      <c r="A15" t="s">
        <v>13</v>
      </c>
      <c r="B15" t="s">
        <v>27</v>
      </c>
      <c r="C15" t="s">
        <v>67</v>
      </c>
      <c r="D15" t="s">
        <v>101</v>
      </c>
      <c r="E15" t="s">
        <v>107</v>
      </c>
      <c r="F15" t="s">
        <v>117</v>
      </c>
      <c r="J15" t="s">
        <v>148</v>
      </c>
      <c r="L15" t="s">
        <v>171</v>
      </c>
    </row>
    <row r="16" spans="1:13">
      <c r="A16" t="s">
        <v>13</v>
      </c>
      <c r="B16" t="s">
        <v>28</v>
      </c>
      <c r="C16" t="s">
        <v>68</v>
      </c>
      <c r="D16" t="s">
        <v>101</v>
      </c>
      <c r="E16" t="s">
        <v>107</v>
      </c>
      <c r="F16" t="s">
        <v>118</v>
      </c>
      <c r="I16" t="s">
        <v>146</v>
      </c>
      <c r="J16" t="s">
        <v>148</v>
      </c>
      <c r="L16" t="s">
        <v>172</v>
      </c>
    </row>
    <row r="17" spans="1:13">
      <c r="A17" t="s">
        <v>13</v>
      </c>
      <c r="B17" t="s">
        <v>29</v>
      </c>
      <c r="C17" t="s">
        <v>69</v>
      </c>
      <c r="D17" t="s">
        <v>100</v>
      </c>
      <c r="E17" t="s">
        <v>105</v>
      </c>
      <c r="F17" t="s">
        <v>119</v>
      </c>
      <c r="H17" t="s">
        <v>141</v>
      </c>
      <c r="J17" t="s">
        <v>148</v>
      </c>
      <c r="K17" t="s">
        <v>141</v>
      </c>
      <c r="L17" t="s">
        <v>162</v>
      </c>
    </row>
    <row r="18" spans="1:13">
      <c r="A18" t="s">
        <v>13</v>
      </c>
      <c r="B18" t="s">
        <v>30</v>
      </c>
      <c r="C18" t="s">
        <v>70</v>
      </c>
      <c r="D18" t="s">
        <v>101</v>
      </c>
      <c r="E18" t="s">
        <v>107</v>
      </c>
      <c r="F18" t="s">
        <v>119</v>
      </c>
      <c r="J18" t="s">
        <v>148</v>
      </c>
      <c r="L18" t="s">
        <v>173</v>
      </c>
    </row>
    <row r="19" spans="1:13">
      <c r="A19" t="s">
        <v>13</v>
      </c>
      <c r="B19" t="s">
        <v>31</v>
      </c>
      <c r="C19" t="s">
        <v>68</v>
      </c>
      <c r="D19" t="s">
        <v>101</v>
      </c>
      <c r="E19" t="s">
        <v>107</v>
      </c>
      <c r="F19" t="s">
        <v>120</v>
      </c>
      <c r="I19" t="s">
        <v>146</v>
      </c>
      <c r="J19" t="s">
        <v>148</v>
      </c>
      <c r="L19" t="s">
        <v>174</v>
      </c>
    </row>
    <row r="20" spans="1:13">
      <c r="A20" t="s">
        <v>13</v>
      </c>
      <c r="B20" t="s">
        <v>32</v>
      </c>
      <c r="C20" t="s">
        <v>71</v>
      </c>
      <c r="D20" t="s">
        <v>99</v>
      </c>
      <c r="E20" t="s">
        <v>105</v>
      </c>
      <c r="F20" t="s">
        <v>121</v>
      </c>
      <c r="H20" t="s">
        <v>135</v>
      </c>
      <c r="I20" t="s">
        <v>146</v>
      </c>
      <c r="J20" t="s">
        <v>148</v>
      </c>
      <c r="K20" t="s">
        <v>135</v>
      </c>
      <c r="L20" t="s">
        <v>162</v>
      </c>
    </row>
    <row r="21" spans="1:13">
      <c r="A21" t="s">
        <v>13</v>
      </c>
      <c r="B21" t="s">
        <v>33</v>
      </c>
      <c r="C21" t="s">
        <v>72</v>
      </c>
      <c r="D21" t="s">
        <v>102</v>
      </c>
      <c r="E21" t="s">
        <v>106</v>
      </c>
      <c r="F21" t="s">
        <v>121</v>
      </c>
      <c r="G21" t="s">
        <v>133</v>
      </c>
      <c r="H21" t="s">
        <v>142</v>
      </c>
      <c r="I21" t="s">
        <v>147</v>
      </c>
      <c r="J21" t="s">
        <v>148</v>
      </c>
      <c r="K21" t="s">
        <v>154</v>
      </c>
      <c r="L21" t="s">
        <v>175</v>
      </c>
      <c r="M21">
        <f>HYPERLINK("C:\UIAF-Selenium_Python-master\UIAF-Selenium_Python-master\venv\Selenium\TestResults\Result_2020-08-12_23-00-07\Screenshots\Email_Step 20_SetText_Iteration_1.png", "Screenshots")</f>
        <v>0</v>
      </c>
    </row>
    <row r="22" spans="1:13">
      <c r="A22" t="s">
        <v>13</v>
      </c>
      <c r="B22" t="s">
        <v>34</v>
      </c>
      <c r="C22" t="s">
        <v>73</v>
      </c>
      <c r="D22" t="s">
        <v>101</v>
      </c>
      <c r="E22" t="s">
        <v>107</v>
      </c>
      <c r="F22" t="s">
        <v>122</v>
      </c>
      <c r="I22" t="s">
        <v>147</v>
      </c>
      <c r="J22" t="s">
        <v>148</v>
      </c>
      <c r="L22" t="s">
        <v>176</v>
      </c>
      <c r="M22">
        <f>HYPERLINK("C:\UIAF-Selenium_Python-master\UIAF-Selenium_Python-master\venv\Selenium\TestResults\Result_2020-08-12_23-00-07\Screenshots\Email_Step 21_ClickElement_Iteration_1.png", "Screenshots")</f>
        <v>0</v>
      </c>
    </row>
    <row r="23" spans="1:13">
      <c r="A23" t="s">
        <v>13</v>
      </c>
      <c r="B23" t="s">
        <v>35</v>
      </c>
      <c r="C23" t="s">
        <v>74</v>
      </c>
      <c r="D23" t="s">
        <v>103</v>
      </c>
      <c r="E23" t="s">
        <v>110</v>
      </c>
      <c r="F23" t="s">
        <v>122</v>
      </c>
      <c r="H23">
        <f/>
        <v>0</v>
      </c>
      <c r="I23" t="s">
        <v>147</v>
      </c>
      <c r="J23" t="s">
        <v>148</v>
      </c>
      <c r="K23">
        <f/>
        <v>0</v>
      </c>
      <c r="L23" t="s">
        <v>177</v>
      </c>
      <c r="M23">
        <f>HYPERLINK("C:\UIAF-Selenium_Python-master\UIAF-Selenium_Python-master\venv\Selenium\TestResults\Result_2020-08-12_23-00-07\Screenshots\Email_Step 22_SelectItemByVisibleText_Iteration_1.png", "Screenshots")</f>
        <v>0</v>
      </c>
    </row>
    <row r="24" spans="1:13">
      <c r="A24" t="s">
        <v>13</v>
      </c>
      <c r="B24" t="s">
        <v>36</v>
      </c>
      <c r="C24" t="s">
        <v>75</v>
      </c>
      <c r="D24" t="s">
        <v>101</v>
      </c>
      <c r="E24" t="s">
        <v>107</v>
      </c>
      <c r="F24" t="s">
        <v>123</v>
      </c>
      <c r="I24" t="s">
        <v>147</v>
      </c>
      <c r="J24" t="s">
        <v>148</v>
      </c>
      <c r="L24" t="s">
        <v>178</v>
      </c>
      <c r="M24">
        <f>HYPERLINK("C:\UIAF-Selenium_Python-master\UIAF-Selenium_Python-master\venv\Selenium\TestResults\Result_2020-08-12_23-00-07\Screenshots\Email_Step 23_ClickElement_Iteration_1.png", "Screenshots")</f>
        <v>0</v>
      </c>
    </row>
    <row r="25" spans="1:13">
      <c r="A25" t="s">
        <v>13</v>
      </c>
      <c r="B25" t="s">
        <v>37</v>
      </c>
      <c r="C25" t="s">
        <v>63</v>
      </c>
      <c r="D25" t="s">
        <v>63</v>
      </c>
      <c r="E25" t="s">
        <v>108</v>
      </c>
      <c r="H25" t="s">
        <v>140</v>
      </c>
      <c r="I25" t="s">
        <v>147</v>
      </c>
      <c r="J25" t="s">
        <v>148</v>
      </c>
      <c r="K25" t="s">
        <v>140</v>
      </c>
      <c r="L25" t="s">
        <v>170</v>
      </c>
      <c r="M25">
        <f>HYPERLINK("C:\UIAF-Selenium_Python-master\UIAF-Selenium_Python-master\venv\Selenium\TestResults\Result_2020-08-12_23-00-07\Screenshots\Email_Step 24_SetDelay_Iteration_1.png", "Screenshots")</f>
        <v>0</v>
      </c>
    </row>
    <row r="26" spans="1:13">
      <c r="A26" t="s">
        <v>13</v>
      </c>
      <c r="B26" t="s">
        <v>38</v>
      </c>
      <c r="C26" t="s">
        <v>76</v>
      </c>
      <c r="D26" t="s">
        <v>103</v>
      </c>
      <c r="E26" t="s">
        <v>111</v>
      </c>
      <c r="H26" t="s">
        <v>143</v>
      </c>
      <c r="I26" t="s">
        <v>147</v>
      </c>
      <c r="J26" t="s">
        <v>148</v>
      </c>
      <c r="K26" t="s">
        <v>143</v>
      </c>
      <c r="L26" t="s">
        <v>179</v>
      </c>
      <c r="M26">
        <f>HYPERLINK("C:\UIAF-Selenium_Python-master\UIAF-Selenium_Python-master\venv\Selenium\TestResults\Result_2020-08-12_23-00-07\Screenshots\Email_Step 25_SwitchToFrame_Iteration_1.png", "Screenshots")</f>
        <v>0</v>
      </c>
    </row>
    <row r="27" spans="1:13">
      <c r="A27" t="s">
        <v>13</v>
      </c>
      <c r="B27" t="s">
        <v>39</v>
      </c>
      <c r="C27" t="s">
        <v>77</v>
      </c>
      <c r="D27" t="s">
        <v>99</v>
      </c>
      <c r="E27" t="s">
        <v>105</v>
      </c>
      <c r="F27" t="s">
        <v>124</v>
      </c>
      <c r="H27" t="s">
        <v>141</v>
      </c>
      <c r="I27" t="s">
        <v>147</v>
      </c>
      <c r="J27" t="s">
        <v>148</v>
      </c>
      <c r="K27" t="s">
        <v>141</v>
      </c>
      <c r="L27" t="s">
        <v>162</v>
      </c>
      <c r="M27">
        <f>HYPERLINK("C:\UIAF-Selenium_Python-master\UIAF-Selenium_Python-master\venv\Selenium\TestResults\Result_2020-08-12_23-00-07\Screenshots\Email_Step 26_ExplicitWaitType_Iteration_1.png", "Screenshots")</f>
        <v>0</v>
      </c>
    </row>
    <row r="28" spans="1:13">
      <c r="A28" t="s">
        <v>13</v>
      </c>
      <c r="B28" t="s">
        <v>40</v>
      </c>
      <c r="C28" t="s">
        <v>78</v>
      </c>
      <c r="D28" t="s">
        <v>103</v>
      </c>
      <c r="E28" t="s">
        <v>107</v>
      </c>
      <c r="F28" t="s">
        <v>124</v>
      </c>
      <c r="I28" t="s">
        <v>147</v>
      </c>
      <c r="J28" t="s">
        <v>148</v>
      </c>
      <c r="L28" t="s">
        <v>180</v>
      </c>
      <c r="M28">
        <f>HYPERLINK("C:\UIAF-Selenium_Python-master\UIAF-Selenium_Python-master\venv\Selenium\TestResults\Result_2020-08-12_23-00-07\Screenshots\Email_Step 27_ClickElement_Iteration_1.png", "Screenshots")</f>
        <v>0</v>
      </c>
    </row>
    <row r="29" spans="1:13">
      <c r="A29" t="s">
        <v>13</v>
      </c>
      <c r="B29" t="s">
        <v>41</v>
      </c>
      <c r="C29" t="s">
        <v>79</v>
      </c>
      <c r="D29" t="s">
        <v>101</v>
      </c>
      <c r="E29" t="s">
        <v>107</v>
      </c>
      <c r="F29" t="s">
        <v>125</v>
      </c>
      <c r="I29" t="s">
        <v>147</v>
      </c>
      <c r="J29" t="s">
        <v>148</v>
      </c>
      <c r="L29" t="s">
        <v>181</v>
      </c>
      <c r="M29">
        <f>HYPERLINK("C:\UIAF-Selenium_Python-master\UIAF-Selenium_Python-master\venv\Selenium\TestResults\Result_2020-08-12_23-00-07\Screenshots\Email_Step 28_ClickElement_Iteration_1.png", "Screenshots")</f>
        <v>0</v>
      </c>
    </row>
    <row r="30" spans="1:13">
      <c r="A30" t="s">
        <v>13</v>
      </c>
      <c r="B30" t="s">
        <v>42</v>
      </c>
      <c r="C30" t="s">
        <v>63</v>
      </c>
      <c r="D30" t="s">
        <v>63</v>
      </c>
      <c r="E30" t="s">
        <v>108</v>
      </c>
      <c r="H30" t="s">
        <v>138</v>
      </c>
      <c r="I30" t="s">
        <v>147</v>
      </c>
      <c r="J30" t="s">
        <v>148</v>
      </c>
      <c r="K30" t="s">
        <v>138</v>
      </c>
      <c r="L30" t="s">
        <v>168</v>
      </c>
      <c r="M30">
        <f>HYPERLINK("C:\UIAF-Selenium_Python-master\UIAF-Selenium_Python-master\venv\Selenium\TestResults\Result_2020-08-12_23-00-07\Screenshots\Email_Step 31_SetDelay_Iteration_1.png", "Screenshots")</f>
        <v>0</v>
      </c>
    </row>
    <row r="31" spans="1:13">
      <c r="A31" t="s">
        <v>13</v>
      </c>
      <c r="B31" t="s">
        <v>43</v>
      </c>
      <c r="C31" t="s">
        <v>80</v>
      </c>
      <c r="D31" t="s">
        <v>80</v>
      </c>
      <c r="E31" t="s">
        <v>109</v>
      </c>
      <c r="G31" t="s">
        <v>133</v>
      </c>
      <c r="H31" t="s">
        <v>144</v>
      </c>
      <c r="I31" t="s">
        <v>147</v>
      </c>
      <c r="J31" t="s">
        <v>148</v>
      </c>
      <c r="K31" t="s">
        <v>155</v>
      </c>
      <c r="L31" t="s">
        <v>182</v>
      </c>
      <c r="M31">
        <f>HYPERLINK("C:\UIAF-Selenium_Python-master\UIAF-Selenium_Python-master\venv\Selenium\TestResults\Result_2020-08-12_23-00-07\Screenshots\Email_Step 32_SwitchWindow_Iteration_1.png", "Screenshots")</f>
        <v>0</v>
      </c>
    </row>
    <row r="32" spans="1:13">
      <c r="A32" t="s">
        <v>13</v>
      </c>
      <c r="B32" t="s">
        <v>44</v>
      </c>
      <c r="C32" t="s">
        <v>63</v>
      </c>
      <c r="D32" t="s">
        <v>63</v>
      </c>
      <c r="E32" t="s">
        <v>108</v>
      </c>
      <c r="H32" t="s">
        <v>140</v>
      </c>
      <c r="I32" t="s">
        <v>147</v>
      </c>
      <c r="J32" t="s">
        <v>148</v>
      </c>
      <c r="K32" t="s">
        <v>140</v>
      </c>
      <c r="L32" t="s">
        <v>170</v>
      </c>
      <c r="M32">
        <f>HYPERLINK("C:\UIAF-Selenium_Python-master\UIAF-Selenium_Python-master\venv\Selenium\TestResults\Result_2020-08-12_23-00-07\Screenshots\Email_Step 33_SetDelay_Iteration_1.png", "Screenshots")</f>
        <v>0</v>
      </c>
    </row>
    <row r="33" spans="1:13">
      <c r="A33" t="s">
        <v>13</v>
      </c>
      <c r="B33" t="s">
        <v>45</v>
      </c>
      <c r="C33" t="s">
        <v>81</v>
      </c>
      <c r="D33" t="s">
        <v>100</v>
      </c>
      <c r="E33" t="s">
        <v>105</v>
      </c>
      <c r="F33" t="s">
        <v>126</v>
      </c>
      <c r="H33" t="s">
        <v>141</v>
      </c>
      <c r="I33" t="s">
        <v>147</v>
      </c>
      <c r="J33" t="s">
        <v>148</v>
      </c>
      <c r="K33" t="s">
        <v>141</v>
      </c>
      <c r="L33" t="s">
        <v>162</v>
      </c>
      <c r="M33">
        <f>HYPERLINK("C:\UIAF-Selenium_Python-master\UIAF-Selenium_Python-master\venv\Selenium\TestResults\Result_2020-08-12_23-00-07\Screenshots\Email_Step 34_ExplicitWaitType_Iteration_1.png", "Screenshots")</f>
        <v>0</v>
      </c>
    </row>
    <row r="34" spans="1:13">
      <c r="A34" t="s">
        <v>13</v>
      </c>
      <c r="B34" t="s">
        <v>46</v>
      </c>
      <c r="C34" t="s">
        <v>82</v>
      </c>
      <c r="D34" t="s">
        <v>102</v>
      </c>
      <c r="E34" t="s">
        <v>106</v>
      </c>
      <c r="F34" t="s">
        <v>126</v>
      </c>
      <c r="G34" t="s">
        <v>133</v>
      </c>
      <c r="H34" t="s">
        <v>126</v>
      </c>
      <c r="I34" t="s">
        <v>147</v>
      </c>
      <c r="J34" t="s">
        <v>148</v>
      </c>
      <c r="K34" t="s">
        <v>156</v>
      </c>
      <c r="L34" t="s">
        <v>183</v>
      </c>
      <c r="M34">
        <f>HYPERLINK("C:\UIAF-Selenium_Python-master\UIAF-Selenium_Python-master\venv\Selenium\TestResults\Result_2020-08-12_23-00-07\Screenshots\Email_Step 35_SetText_Iteration_1.png", "Screenshots")</f>
        <v>0</v>
      </c>
    </row>
    <row r="35" spans="1:13">
      <c r="A35" t="s">
        <v>13</v>
      </c>
      <c r="B35" t="s">
        <v>47</v>
      </c>
      <c r="C35" t="s">
        <v>83</v>
      </c>
      <c r="D35" t="s">
        <v>102</v>
      </c>
      <c r="E35" t="s">
        <v>106</v>
      </c>
      <c r="F35" t="s">
        <v>127</v>
      </c>
      <c r="G35" t="s">
        <v>133</v>
      </c>
      <c r="H35" t="s">
        <v>127</v>
      </c>
      <c r="I35" t="s">
        <v>147</v>
      </c>
      <c r="J35" t="s">
        <v>148</v>
      </c>
      <c r="K35" t="s">
        <v>157</v>
      </c>
      <c r="L35" t="s">
        <v>184</v>
      </c>
      <c r="M35">
        <f>HYPERLINK("C:\UIAF-Selenium_Python-master\UIAF-Selenium_Python-master\venv\Selenium\TestResults\Result_2020-08-12_23-00-07\Screenshots\Email_Step 36_SetText_Iteration_1.png", "Screenshots")</f>
        <v>0</v>
      </c>
    </row>
    <row r="36" spans="1:13">
      <c r="A36" t="s">
        <v>13</v>
      </c>
      <c r="B36" t="s">
        <v>48</v>
      </c>
      <c r="C36" t="s">
        <v>84</v>
      </c>
      <c r="D36" t="s">
        <v>102</v>
      </c>
      <c r="E36" t="s">
        <v>106</v>
      </c>
      <c r="F36" t="s">
        <v>128</v>
      </c>
      <c r="G36" t="s">
        <v>133</v>
      </c>
      <c r="H36" t="s">
        <v>128</v>
      </c>
      <c r="I36" t="s">
        <v>147</v>
      </c>
      <c r="J36" t="s">
        <v>148</v>
      </c>
      <c r="K36" t="s">
        <v>158</v>
      </c>
      <c r="L36" t="s">
        <v>185</v>
      </c>
      <c r="M36">
        <f>HYPERLINK("C:\UIAF-Selenium_Python-master\UIAF-Selenium_Python-master\venv\Selenium\TestResults\Result_2020-08-12_23-00-07\Screenshots\Email_Step 37_SetText_Iteration_1.png", "Screenshots")</f>
        <v>0</v>
      </c>
    </row>
    <row r="37" spans="1:13">
      <c r="A37" t="s">
        <v>13</v>
      </c>
      <c r="B37" t="s">
        <v>49</v>
      </c>
      <c r="C37" t="s">
        <v>85</v>
      </c>
      <c r="D37" t="s">
        <v>102</v>
      </c>
      <c r="E37" t="s">
        <v>106</v>
      </c>
      <c r="F37" t="s">
        <v>129</v>
      </c>
      <c r="G37" t="s">
        <v>133</v>
      </c>
      <c r="H37" t="s">
        <v>129</v>
      </c>
      <c r="I37" t="s">
        <v>147</v>
      </c>
      <c r="J37" t="s">
        <v>148</v>
      </c>
      <c r="K37" t="s">
        <v>159</v>
      </c>
      <c r="L37" t="s">
        <v>186</v>
      </c>
      <c r="M37">
        <f>HYPERLINK("C:\UIAF-Selenium_Python-master\UIAF-Selenium_Python-master\venv\Selenium\TestResults\Result_2020-08-12_23-00-07\Screenshots\Email_Step 38_SetText_Iteration_1.png", "Screenshots")</f>
        <v>0</v>
      </c>
    </row>
    <row r="38" spans="1:13">
      <c r="A38" t="s">
        <v>13</v>
      </c>
      <c r="B38" t="s">
        <v>50</v>
      </c>
      <c r="C38" t="s">
        <v>86</v>
      </c>
      <c r="D38" t="s">
        <v>101</v>
      </c>
      <c r="E38" t="s">
        <v>107</v>
      </c>
      <c r="F38" t="s">
        <v>130</v>
      </c>
      <c r="I38" t="s">
        <v>147</v>
      </c>
      <c r="J38" t="s">
        <v>148</v>
      </c>
      <c r="L38" t="s">
        <v>187</v>
      </c>
      <c r="M38">
        <f>HYPERLINK("C:\UIAF-Selenium_Python-master\UIAF-Selenium_Python-master\venv\Selenium\TestResults\Result_2020-08-12_23-00-07\Screenshots\Email_Step 39_ClickElement_Iteration_1.png", "Screenshots")</f>
        <v>0</v>
      </c>
    </row>
    <row r="39" spans="1:13">
      <c r="A39" t="s">
        <v>13</v>
      </c>
      <c r="B39" t="s">
        <v>51</v>
      </c>
      <c r="C39" t="s">
        <v>87</v>
      </c>
      <c r="D39" t="s">
        <v>99</v>
      </c>
      <c r="E39" t="s">
        <v>105</v>
      </c>
      <c r="F39" t="s">
        <v>131</v>
      </c>
      <c r="H39" t="s">
        <v>135</v>
      </c>
      <c r="I39" t="s">
        <v>147</v>
      </c>
      <c r="J39" t="s">
        <v>148</v>
      </c>
      <c r="K39" t="s">
        <v>135</v>
      </c>
      <c r="L39" t="s">
        <v>162</v>
      </c>
      <c r="M39">
        <f>HYPERLINK("C:\UIAF-Selenium_Python-master\UIAF-Selenium_Python-master\venv\Selenium\TestResults\Result_2020-08-12_23-00-07\Screenshots\Email_Step 40_ExplicitWaitType_Iteration_1.png", "Screenshots")</f>
        <v>0</v>
      </c>
    </row>
    <row r="40" spans="1:13">
      <c r="A40" t="s">
        <v>13</v>
      </c>
      <c r="B40" t="s">
        <v>52</v>
      </c>
      <c r="C40" t="s">
        <v>88</v>
      </c>
      <c r="D40" t="s">
        <v>101</v>
      </c>
      <c r="E40" t="s">
        <v>107</v>
      </c>
      <c r="F40" t="s">
        <v>132</v>
      </c>
      <c r="I40" t="s">
        <v>147</v>
      </c>
      <c r="J40" t="s">
        <v>148</v>
      </c>
      <c r="L40" t="s">
        <v>188</v>
      </c>
      <c r="M40">
        <f>HYPERLINK("C:\UIAF-Selenium_Python-master\UIAF-Selenium_Python-master\venv\Selenium\TestResults\Result_2020-08-12_23-00-07\Screenshots\Email_Step 41_ClickElement_Iteration_1.png", "Screenshots")</f>
        <v>0</v>
      </c>
    </row>
    <row r="41" spans="1:13">
      <c r="A41" t="s">
        <v>13</v>
      </c>
      <c r="B41" t="s">
        <v>53</v>
      </c>
      <c r="C41" t="s">
        <v>89</v>
      </c>
      <c r="D41" t="s">
        <v>80</v>
      </c>
      <c r="E41" t="s">
        <v>109</v>
      </c>
      <c r="G41" t="s">
        <v>133</v>
      </c>
      <c r="H41" t="s">
        <v>145</v>
      </c>
      <c r="I41" t="s">
        <v>147</v>
      </c>
      <c r="J41" t="s">
        <v>149</v>
      </c>
      <c r="K41" t="s">
        <v>160</v>
      </c>
      <c r="L41" t="s">
        <v>189</v>
      </c>
      <c r="M41">
        <f>HYPERLINK("C:\UIAF-Selenium_Python-master\UIAF-Selenium_Python-master\venv\Selenium\TestResults\Result_2020-08-12_23-00-07\Screenshots\Step 42_Failed_Email_Iteration_1.png", "Screenshots")</f>
        <v>0</v>
      </c>
    </row>
  </sheetData>
  <conditionalFormatting sqref="J1:J1048576">
    <cfRule type="containsText" dxfId="0" priority="1" operator="containsText" text="Failed">
      <formula>NOT(ISERROR(SEARCH("Failed",J1)))</formula>
    </cfRule>
    <cfRule type="containsText" dxfId="1" priority="2" operator="containsText" text="Passed">
      <formula>NOT(ISERROR(SEARCH("Passed",J1)))</formula>
    </cfRule>
  </conditionalFormatting>
  <conditionalFormatting sqref="M1:M1048576">
    <cfRule type="containsText" dxfId="2" priority="3" operator="containsText" text="Screenshots">
      <formula>NOT(ISERROR(SEARCH("Screenshots",M1)))</formula>
    </cfRule>
  </conditionalFormatting>
  <hyperlinks>
    <hyperlink ref="K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2020-08-12T17:31:51Z</dcterms:created>
  <dcterms:modified xsi:type="dcterms:W3CDTF">2020-08-12T17:31:51Z</dcterms:modified>
</cp:coreProperties>
</file>