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B66268D-0260-4699-A44A-0F6D3514DAB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DA_PM_prehoc" sheetId="1" r:id="rId1"/>
  </sheets>
  <calcPr calcId="181029"/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M35" i="1"/>
  <c r="L35" i="1"/>
  <c r="K35" i="1"/>
  <c r="J35" i="1"/>
  <c r="I35" i="1"/>
  <c r="G35" i="1"/>
  <c r="F35" i="1"/>
  <c r="E35" i="1"/>
  <c r="D35" i="1"/>
  <c r="C35" i="1"/>
  <c r="W34" i="1"/>
  <c r="V34" i="1"/>
  <c r="U34" i="1"/>
  <c r="S34" i="1"/>
  <c r="R34" i="1"/>
  <c r="Q34" i="1"/>
  <c r="P34" i="1"/>
  <c r="O34" i="1"/>
  <c r="M34" i="1"/>
  <c r="L34" i="1"/>
  <c r="K34" i="1"/>
  <c r="J34" i="1"/>
  <c r="I34" i="1"/>
  <c r="G34" i="1"/>
  <c r="F34" i="1"/>
  <c r="E34" i="1"/>
  <c r="D34" i="1"/>
  <c r="C34" i="1"/>
  <c r="S33" i="1"/>
  <c r="R33" i="1"/>
  <c r="Q33" i="1"/>
  <c r="P33" i="1"/>
  <c r="O33" i="1"/>
  <c r="M33" i="1"/>
  <c r="L33" i="1"/>
  <c r="K33" i="1"/>
  <c r="J33" i="1"/>
  <c r="I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<sst xmlns="http://schemas.openxmlformats.org/spreadsheetml/2006/main" count="53" uniqueCount="13">
  <si>
    <t>Method</t>
  </si>
  <si>
    <t>Existing dataset</t>
  </si>
  <si>
    <t>Proposed dataset</t>
  </si>
  <si>
    <t>Merged dataset</t>
  </si>
  <si>
    <t>Accuracy</t>
  </si>
  <si>
    <t>Precision</t>
  </si>
  <si>
    <t>Recall</t>
  </si>
  <si>
    <t>F1-score</t>
  </si>
  <si>
    <t>AUC-ROC</t>
  </si>
  <si>
    <t>SQODE</t>
  </si>
  <si>
    <t>LDA+RF</t>
  </si>
  <si>
    <t>Avg.</t>
  </si>
  <si>
    <t>Doc2Vec+RF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</si>
</sst>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212121"/>
      <name val="Monospace"/>
    </font>
    <font>
      <sz val="10"/>
      <color theme="1"/>
      <name val="Arial"/>
      <scheme val="minor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>
      <alignment horizontal="center" wrapText="1"/>
    </xf>
    <xf numFmtId="0" fontId="1" fillId="4" borderId="1" xfId="0" applyFont="1" applyFill="1" applyBorder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4" fillId="0" borderId="0" xfId="0" applyFont="1" applyAlignment="1"/>
    <xf numFmtId="0" fontId="4" fillId="0" borderId="0" xfId="0" applyFont="1"/>
    <xf numFmtId="0" fontId="5" fillId="2" borderId="0" xfId="0" applyFont="1" applyFill="1" applyAlignment="1"/>
    <xf numFmtId="0" fontId="1" fillId="7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1" fillId="7" borderId="8" xfId="0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3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5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703125" defaultRowHeight="15.75" customHeight="1"/>
  <cols>
    <col min="1" max="1" width="6.5703125" customWidth="1"/>
  </cols>
  <sheetData>
    <row r="1" spans="1:29">
      <c r="A1" s="1"/>
      <c r="B1" s="2" t="s">
        <v>0</v>
      </c>
      <c r="C1" s="26" t="s">
        <v>1</v>
      </c>
      <c r="D1" s="27"/>
      <c r="E1" s="27"/>
      <c r="F1" s="27"/>
      <c r="G1" s="28"/>
      <c r="H1" s="3"/>
      <c r="I1" s="29" t="s">
        <v>2</v>
      </c>
      <c r="J1" s="27"/>
      <c r="K1" s="27"/>
      <c r="L1" s="27"/>
      <c r="M1" s="28"/>
      <c r="N1" s="3"/>
      <c r="O1" s="30" t="s">
        <v>3</v>
      </c>
      <c r="P1" s="27"/>
      <c r="Q1" s="27"/>
      <c r="R1" s="27"/>
      <c r="S1" s="28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>
      <c r="A2" s="5"/>
      <c r="B2" s="4"/>
      <c r="C2" s="6" t="s">
        <v>4</v>
      </c>
      <c r="D2" s="6" t="s">
        <v>5</v>
      </c>
      <c r="E2" s="7" t="s">
        <v>6</v>
      </c>
      <c r="F2" s="6" t="s">
        <v>7</v>
      </c>
      <c r="G2" s="6" t="s">
        <v>8</v>
      </c>
      <c r="H2" s="3"/>
      <c r="I2" s="8" t="s">
        <v>4</v>
      </c>
      <c r="J2" s="8" t="s">
        <v>5</v>
      </c>
      <c r="K2" s="9" t="s">
        <v>6</v>
      </c>
      <c r="L2" s="8" t="s">
        <v>7</v>
      </c>
      <c r="M2" s="8" t="s">
        <v>8</v>
      </c>
      <c r="N2" s="3"/>
      <c r="O2" s="10" t="s">
        <v>4</v>
      </c>
      <c r="P2" s="10" t="s">
        <v>5</v>
      </c>
      <c r="Q2" s="11" t="s">
        <v>6</v>
      </c>
      <c r="R2" s="10" t="s">
        <v>7</v>
      </c>
      <c r="S2" s="10" t="s">
        <v>8</v>
      </c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>
      <c r="A3" s="20">
        <v>1</v>
      </c>
      <c r="B3" s="4" t="s">
        <v>9</v>
      </c>
      <c r="C3" s="12">
        <v>0.72549019607843102</v>
      </c>
      <c r="D3" s="12">
        <v>0.55137254901960697</v>
      </c>
      <c r="E3" s="12">
        <v>0.72549019607843102</v>
      </c>
      <c r="F3" s="12">
        <v>0.62655971479500805</v>
      </c>
      <c r="G3" s="12">
        <v>0.69593372502550899</v>
      </c>
      <c r="I3" s="12">
        <v>0.608108108108108</v>
      </c>
      <c r="J3" s="12">
        <v>0.63931203931203895</v>
      </c>
      <c r="K3" s="12">
        <v>0.608108108108108</v>
      </c>
      <c r="L3" s="12">
        <v>0.59214971550497797</v>
      </c>
      <c r="M3" s="12">
        <v>0.71580086258362996</v>
      </c>
      <c r="O3" s="12">
        <v>0.68799999999999994</v>
      </c>
      <c r="P3" s="12">
        <v>0.69944565217391297</v>
      </c>
      <c r="Q3" s="12">
        <v>0.68799999999999994</v>
      </c>
      <c r="R3" s="12">
        <v>0.65603216852465895</v>
      </c>
      <c r="S3" s="12">
        <v>0.702742655592134</v>
      </c>
    </row>
    <row r="4" spans="1:29">
      <c r="A4" s="21"/>
      <c r="B4" s="4" t="s">
        <v>10</v>
      </c>
      <c r="C4" s="12">
        <v>0.74509803921568596</v>
      </c>
      <c r="D4" s="12">
        <v>0.668752607425949</v>
      </c>
      <c r="E4" s="12">
        <v>0.74509803921568596</v>
      </c>
      <c r="F4" s="12">
        <v>0.68716427747569597</v>
      </c>
      <c r="G4" s="12">
        <v>0.54373543954737702</v>
      </c>
      <c r="I4" s="12">
        <v>0.608108108108108</v>
      </c>
      <c r="J4" s="12">
        <v>0.59909909909909898</v>
      </c>
      <c r="K4" s="12">
        <v>0.608108108108108</v>
      </c>
      <c r="L4" s="12">
        <v>0.59982022967355098</v>
      </c>
      <c r="M4" s="12">
        <v>0.66672571544112902</v>
      </c>
      <c r="O4" s="12">
        <v>0.64</v>
      </c>
      <c r="P4" s="12">
        <v>0.61139333333333301</v>
      </c>
      <c r="Q4" s="12">
        <v>0.64</v>
      </c>
      <c r="R4" s="12">
        <v>0.60477514642220498</v>
      </c>
      <c r="S4" s="12">
        <v>0.62285928611984298</v>
      </c>
    </row>
    <row r="5" spans="1:29">
      <c r="A5" s="22"/>
      <c r="B5" s="4" t="s">
        <v>12</v>
      </c>
      <c r="C5" s="13">
        <v>0.74509803921568596</v>
      </c>
      <c r="D5" s="13">
        <v>0.55517108804306003</v>
      </c>
      <c r="E5" s="13">
        <v>0.74509803921568596</v>
      </c>
      <c r="F5" s="13">
        <v>0.63626349416170902</v>
      </c>
      <c r="G5" s="13">
        <v>0.45251788398450699</v>
      </c>
      <c r="I5" s="13">
        <v>0.608108108108108</v>
      </c>
      <c r="J5" s="13">
        <v>0.59739617666446898</v>
      </c>
      <c r="K5" s="13">
        <v>0.608108108108108</v>
      </c>
      <c r="L5" s="13">
        <v>0.591923091923091</v>
      </c>
      <c r="M5" s="13">
        <v>0.71402650465294604</v>
      </c>
      <c r="O5" s="12">
        <v>0.68</v>
      </c>
      <c r="P5" s="12">
        <v>0.66200000000000003</v>
      </c>
      <c r="Q5" s="12">
        <v>0.68</v>
      </c>
      <c r="R5" s="12">
        <v>0.65804743083003903</v>
      </c>
      <c r="S5" s="12">
        <v>0.63873947786866503</v>
      </c>
    </row>
    <row r="6" spans="1:29">
      <c r="A6" s="20">
        <v>2</v>
      </c>
      <c r="B6" s="4" t="s">
        <v>9</v>
      </c>
      <c r="C6" s="12">
        <v>0.74509803921568596</v>
      </c>
      <c r="D6" s="12">
        <v>0.66066426570628201</v>
      </c>
      <c r="E6" s="12">
        <v>0.74509803921568596</v>
      </c>
      <c r="F6" s="12">
        <v>0.66644128915934198</v>
      </c>
      <c r="G6" s="12">
        <v>0.58195077606983903</v>
      </c>
      <c r="I6" s="12">
        <v>0.62162162162162105</v>
      </c>
      <c r="J6" s="12">
        <v>0.55877153749494102</v>
      </c>
      <c r="K6" s="12">
        <v>0.62162162162162105</v>
      </c>
      <c r="L6" s="12">
        <v>0.58280465758654298</v>
      </c>
      <c r="M6" s="12">
        <v>0.65104107117254195</v>
      </c>
      <c r="O6" s="12">
        <v>0.624</v>
      </c>
      <c r="P6" s="12">
        <v>0.54898674521354895</v>
      </c>
      <c r="Q6" s="12">
        <v>0.624</v>
      </c>
      <c r="R6" s="12">
        <v>0.57365268243071399</v>
      </c>
      <c r="S6" s="12">
        <v>0.65660486033856302</v>
      </c>
    </row>
    <row r="7" spans="1:29">
      <c r="A7" s="21"/>
      <c r="B7" s="4" t="s">
        <v>10</v>
      </c>
      <c r="C7" s="12">
        <v>0.70588235294117596</v>
      </c>
      <c r="D7" s="12">
        <v>0.54741896758703401</v>
      </c>
      <c r="E7" s="12">
        <v>0.70588235294117596</v>
      </c>
      <c r="F7" s="12">
        <v>0.61663286004056705</v>
      </c>
      <c r="G7" s="12">
        <v>0.58110894418660697</v>
      </c>
      <c r="I7" s="12">
        <v>0.62162162162162105</v>
      </c>
      <c r="J7" s="12">
        <v>0.55877153749494102</v>
      </c>
      <c r="K7" s="12">
        <v>0.62162162162162105</v>
      </c>
      <c r="L7" s="12">
        <v>0.58280465758654298</v>
      </c>
      <c r="M7" s="12">
        <v>0.66637752048268994</v>
      </c>
      <c r="O7" s="12">
        <v>0.6</v>
      </c>
      <c r="P7" s="12">
        <v>0.57382967032967003</v>
      </c>
      <c r="Q7" s="12">
        <v>0.6</v>
      </c>
      <c r="R7" s="12">
        <v>0.56968700705687003</v>
      </c>
      <c r="S7" s="12">
        <v>0.61882069318130695</v>
      </c>
    </row>
    <row r="8" spans="1:29">
      <c r="A8" s="22"/>
      <c r="B8" s="4" t="s">
        <v>12</v>
      </c>
      <c r="C8" s="12">
        <v>0.74509803921568596</v>
      </c>
      <c r="D8" s="12">
        <v>0.55517108804306003</v>
      </c>
      <c r="E8" s="12">
        <v>0.74509803921568596</v>
      </c>
      <c r="F8" s="12">
        <v>0.63626349416170902</v>
      </c>
      <c r="G8" s="12">
        <v>0.44242175299620701</v>
      </c>
      <c r="I8" s="12">
        <v>0.63513513513513498</v>
      </c>
      <c r="J8" s="12">
        <v>0.57609783696740202</v>
      </c>
      <c r="K8" s="12">
        <v>0.63513513513513498</v>
      </c>
      <c r="L8" s="12">
        <v>0.59895892528356698</v>
      </c>
      <c r="M8" s="12">
        <v>0.67485620664820301</v>
      </c>
      <c r="O8" s="12">
        <v>0.64</v>
      </c>
      <c r="P8" s="12">
        <v>0.60680412371133996</v>
      </c>
      <c r="Q8" s="12">
        <v>0.64</v>
      </c>
      <c r="R8" s="12">
        <v>0.59759937156323595</v>
      </c>
      <c r="S8" s="12">
        <v>0.65098908322225602</v>
      </c>
    </row>
    <row r="9" spans="1:29">
      <c r="A9" s="20">
        <v>3</v>
      </c>
      <c r="B9" s="4" t="s">
        <v>9</v>
      </c>
      <c r="C9" s="12">
        <v>0.74509803921568596</v>
      </c>
      <c r="D9" s="12">
        <v>0.55517108804306003</v>
      </c>
      <c r="E9" s="12">
        <v>0.74509803921568596</v>
      </c>
      <c r="F9" s="12">
        <v>0.63626349416170902</v>
      </c>
      <c r="G9" s="12">
        <v>0.63626528733235999</v>
      </c>
      <c r="I9" s="12">
        <v>0.56756756756756699</v>
      </c>
      <c r="J9" s="12">
        <v>0.50798525798525795</v>
      </c>
      <c r="K9" s="12">
        <v>0.56756756756756699</v>
      </c>
      <c r="L9" s="12">
        <v>0.53440407620735397</v>
      </c>
      <c r="M9" s="12">
        <v>0.73389067132367403</v>
      </c>
      <c r="O9" s="12">
        <v>0.57599999999999996</v>
      </c>
      <c r="P9" s="12">
        <v>0.47927125506072799</v>
      </c>
      <c r="Q9" s="12">
        <v>0.57599999999999996</v>
      </c>
      <c r="R9" s="12">
        <v>0.50461123595505597</v>
      </c>
      <c r="S9" s="12">
        <v>0.69833481841715805</v>
      </c>
    </row>
    <row r="10" spans="1:29">
      <c r="A10" s="21"/>
      <c r="B10" s="4" t="s">
        <v>10</v>
      </c>
      <c r="C10" s="12">
        <v>0.70588235294117596</v>
      </c>
      <c r="D10" s="12">
        <v>0.55882352941176405</v>
      </c>
      <c r="E10" s="12">
        <v>0.70588235294117596</v>
      </c>
      <c r="F10" s="12">
        <v>0.62380300957592305</v>
      </c>
      <c r="G10" s="12">
        <v>0.40207567595244098</v>
      </c>
      <c r="I10" s="12">
        <v>0.52702702702702697</v>
      </c>
      <c r="J10" s="12">
        <v>0.55256756756756698</v>
      </c>
      <c r="K10" s="12">
        <v>0.52702702702702697</v>
      </c>
      <c r="L10" s="12">
        <v>0.50096525096525002</v>
      </c>
      <c r="M10" s="12">
        <v>0.63466169187903498</v>
      </c>
      <c r="O10" s="12">
        <v>0.6</v>
      </c>
      <c r="P10" s="12">
        <v>0.51484071484071403</v>
      </c>
      <c r="Q10" s="12">
        <v>0.6</v>
      </c>
      <c r="R10" s="12">
        <v>0.54276593909067306</v>
      </c>
      <c r="S10" s="12">
        <v>0.6265666349847</v>
      </c>
    </row>
    <row r="11" spans="1:29">
      <c r="A11" s="22"/>
      <c r="B11" s="4" t="s">
        <v>12</v>
      </c>
      <c r="C11" s="12">
        <v>0.72549019607843102</v>
      </c>
      <c r="D11" s="12">
        <v>0.56262505002000796</v>
      </c>
      <c r="E11" s="12">
        <v>0.72549019607843102</v>
      </c>
      <c r="F11" s="12">
        <v>0.63376155059725003</v>
      </c>
      <c r="G11" s="12">
        <v>0.47848029104447498</v>
      </c>
      <c r="I11" s="12">
        <v>0.47297297297297197</v>
      </c>
      <c r="J11" s="12">
        <v>0.50356878617748102</v>
      </c>
      <c r="K11" s="12">
        <v>0.47297297297297197</v>
      </c>
      <c r="L11" s="12">
        <v>0.45287602573136598</v>
      </c>
      <c r="M11" s="12">
        <v>0.65994732202171702</v>
      </c>
      <c r="O11" s="12">
        <v>0.66400000000000003</v>
      </c>
      <c r="P11" s="12">
        <v>0.64206349206349</v>
      </c>
      <c r="Q11" s="12">
        <v>0.66400000000000003</v>
      </c>
      <c r="R11" s="12">
        <v>0.64781105814017204</v>
      </c>
      <c r="S11" s="12">
        <v>0.67712486031929597</v>
      </c>
    </row>
    <row r="12" spans="1:29">
      <c r="A12" s="20">
        <v>4</v>
      </c>
      <c r="B12" s="4" t="s">
        <v>9</v>
      </c>
      <c r="C12" s="12">
        <v>0.78431372549019596</v>
      </c>
      <c r="D12" s="12">
        <v>0.77390956382553</v>
      </c>
      <c r="E12" s="12">
        <v>0.78431372549019596</v>
      </c>
      <c r="F12" s="12">
        <v>0.71624971827811501</v>
      </c>
      <c r="G12" s="12">
        <v>0.73371821386904801</v>
      </c>
      <c r="I12" s="12">
        <v>0.64864864864864802</v>
      </c>
      <c r="J12" s="12">
        <v>0.58463782931868002</v>
      </c>
      <c r="K12" s="12">
        <v>0.64864864864864802</v>
      </c>
      <c r="L12" s="12">
        <v>0.60897270348869803</v>
      </c>
      <c r="M12" s="12">
        <v>0.70822597718688596</v>
      </c>
      <c r="O12" s="12">
        <v>0.68799999999999994</v>
      </c>
      <c r="P12" s="12">
        <v>0.61997891963109297</v>
      </c>
      <c r="Q12" s="12">
        <v>0.68799999999999994</v>
      </c>
      <c r="R12" s="12">
        <v>0.64631195050472101</v>
      </c>
      <c r="S12" s="12">
        <v>0.71387224535281402</v>
      </c>
    </row>
    <row r="13" spans="1:29">
      <c r="A13" s="21"/>
      <c r="B13" s="4" t="s">
        <v>10</v>
      </c>
      <c r="C13" s="12">
        <v>0.78431372549019596</v>
      </c>
      <c r="D13" s="12">
        <v>0.72984749455337605</v>
      </c>
      <c r="E13" s="12">
        <v>0.78431372549019596</v>
      </c>
      <c r="F13" s="12">
        <v>0.75515995872033004</v>
      </c>
      <c r="G13" s="12">
        <v>0.56120185678914802</v>
      </c>
      <c r="I13" s="12">
        <v>0.67567567567567499</v>
      </c>
      <c r="J13" s="12">
        <v>0.67602820211515802</v>
      </c>
      <c r="K13" s="12">
        <v>0.67567567567567499</v>
      </c>
      <c r="L13" s="12">
        <v>0.66337679142557104</v>
      </c>
      <c r="M13" s="12">
        <v>0.69261971364485397</v>
      </c>
      <c r="O13" s="12">
        <v>0.64</v>
      </c>
      <c r="P13" s="12">
        <v>0.58361538461538398</v>
      </c>
      <c r="Q13" s="12">
        <v>0.64</v>
      </c>
      <c r="R13" s="12">
        <v>0.59674521510096501</v>
      </c>
      <c r="S13" s="12">
        <v>0.60861122651653499</v>
      </c>
    </row>
    <row r="14" spans="1:29">
      <c r="A14" s="22"/>
      <c r="B14" s="4" t="s">
        <v>12</v>
      </c>
      <c r="C14" s="13">
        <v>0.72549019607843102</v>
      </c>
      <c r="D14" s="13">
        <v>0.55137254901960697</v>
      </c>
      <c r="E14" s="13">
        <v>0.72549019607843102</v>
      </c>
      <c r="F14" s="13">
        <v>0.62655971479500805</v>
      </c>
      <c r="G14" s="13">
        <v>0.50492239301610198</v>
      </c>
      <c r="I14" s="13">
        <v>0.58108108108108103</v>
      </c>
      <c r="J14" s="13">
        <v>0.57438867438867403</v>
      </c>
      <c r="K14" s="13">
        <v>0.58108108108108103</v>
      </c>
      <c r="L14" s="13">
        <v>0.55448194169124398</v>
      </c>
      <c r="M14" s="13">
        <v>0.66304996148287598</v>
      </c>
      <c r="O14" s="12">
        <v>0.65600000000000003</v>
      </c>
      <c r="P14" s="12">
        <v>0.61644334160463099</v>
      </c>
      <c r="Q14" s="12">
        <v>0.65600000000000003</v>
      </c>
      <c r="R14" s="12">
        <v>0.622092590937527</v>
      </c>
      <c r="S14" s="12">
        <v>0.66245690855134998</v>
      </c>
    </row>
    <row r="15" spans="1:29">
      <c r="A15" s="20">
        <v>5</v>
      </c>
      <c r="B15" s="4" t="s">
        <v>9</v>
      </c>
      <c r="C15" s="12">
        <v>0.74509803921568596</v>
      </c>
      <c r="D15" s="12">
        <v>0.55517108804306003</v>
      </c>
      <c r="E15" s="12">
        <v>0.74509803921568596</v>
      </c>
      <c r="F15" s="12">
        <v>0.63626349416170902</v>
      </c>
      <c r="G15" s="12">
        <v>0.69553131251622902</v>
      </c>
      <c r="I15" s="12">
        <v>0.58108108108108103</v>
      </c>
      <c r="J15" s="12">
        <v>0.53378378378378299</v>
      </c>
      <c r="K15" s="12">
        <v>0.58108108108108103</v>
      </c>
      <c r="L15" s="12">
        <v>0.55503329416372904</v>
      </c>
      <c r="M15" s="12">
        <v>0.69421871987061801</v>
      </c>
      <c r="O15" s="12">
        <v>0.64</v>
      </c>
      <c r="P15" s="12">
        <v>0.56697435897435799</v>
      </c>
      <c r="Q15" s="12">
        <v>0.64</v>
      </c>
      <c r="R15" s="12">
        <v>0.58745699772289295</v>
      </c>
      <c r="S15" s="12">
        <v>0.66793797315469094</v>
      </c>
    </row>
    <row r="16" spans="1:29">
      <c r="A16" s="21"/>
      <c r="B16" s="4" t="s">
        <v>10</v>
      </c>
      <c r="C16" s="12">
        <v>0.80392156862745101</v>
      </c>
      <c r="D16" s="12">
        <v>0.74947851481017902</v>
      </c>
      <c r="E16" s="12">
        <v>0.80392156862745101</v>
      </c>
      <c r="F16" s="12">
        <v>0.75023891909704998</v>
      </c>
      <c r="G16" s="12">
        <v>0.57485380116958995</v>
      </c>
      <c r="I16" s="12">
        <v>0.56756756756756699</v>
      </c>
      <c r="J16" s="12">
        <v>0.52915057915057895</v>
      </c>
      <c r="K16" s="12">
        <v>0.56756756756756699</v>
      </c>
      <c r="L16" s="12">
        <v>0.54589739770388801</v>
      </c>
      <c r="M16" s="12">
        <v>0.68863893456873904</v>
      </c>
      <c r="O16" s="12">
        <v>0.6</v>
      </c>
      <c r="P16" s="12">
        <v>0.52503703703703697</v>
      </c>
      <c r="Q16" s="12">
        <v>0.6</v>
      </c>
      <c r="R16" s="12">
        <v>0.55081580333625901</v>
      </c>
      <c r="S16" s="12">
        <v>0.53125076807739302</v>
      </c>
    </row>
    <row r="17" spans="1:19">
      <c r="A17" s="22"/>
      <c r="B17" s="4" t="s">
        <v>12</v>
      </c>
      <c r="C17" s="12">
        <v>0.76470588235294101</v>
      </c>
      <c r="D17" s="12">
        <v>0.67587034813925495</v>
      </c>
      <c r="E17" s="12">
        <v>0.76470588235294101</v>
      </c>
      <c r="F17" s="12">
        <v>0.68356997971602396</v>
      </c>
      <c r="G17" s="12">
        <v>0.47306119687377701</v>
      </c>
      <c r="I17" s="12">
        <v>0.62162162162162105</v>
      </c>
      <c r="J17" s="12">
        <v>0.61131756756756706</v>
      </c>
      <c r="K17" s="12">
        <v>0.62162162162162105</v>
      </c>
      <c r="L17" s="12">
        <v>0.60606471132786899</v>
      </c>
      <c r="M17" s="12">
        <v>0.66360814687455905</v>
      </c>
      <c r="O17" s="12">
        <v>0.60799999999999998</v>
      </c>
      <c r="P17" s="12">
        <v>0.55958787878787797</v>
      </c>
      <c r="Q17" s="12">
        <v>0.60799999999999998</v>
      </c>
      <c r="R17" s="12">
        <v>0.55809608559775403</v>
      </c>
      <c r="S17" s="12">
        <v>0.62255978748238805</v>
      </c>
    </row>
    <row r="18" spans="1:19">
      <c r="A18" s="20">
        <v>6</v>
      </c>
      <c r="B18" s="4" t="s">
        <v>9</v>
      </c>
      <c r="C18" s="12">
        <v>0.72549019607843102</v>
      </c>
      <c r="D18" s="12">
        <v>0.52633602460591999</v>
      </c>
      <c r="E18" s="12">
        <v>0.72549019607843102</v>
      </c>
      <c r="F18" s="12">
        <v>0.61007130124777098</v>
      </c>
      <c r="G18" s="12">
        <v>0.74193235443235395</v>
      </c>
      <c r="I18" s="12">
        <v>0.608108108108108</v>
      </c>
      <c r="J18" s="12">
        <v>0.64705882352941102</v>
      </c>
      <c r="K18" s="12">
        <v>0.608108108108108</v>
      </c>
      <c r="L18" s="12">
        <v>0.58936186186186101</v>
      </c>
      <c r="M18" s="12">
        <v>0.75391967924862602</v>
      </c>
      <c r="O18" s="12">
        <v>0.64516129032257996</v>
      </c>
      <c r="P18" s="12">
        <v>0.58976370232375697</v>
      </c>
      <c r="Q18" s="12">
        <v>0.64516129032257996</v>
      </c>
      <c r="R18" s="12">
        <v>0.60456926259682597</v>
      </c>
      <c r="S18" s="12">
        <v>0.65012626163648302</v>
      </c>
    </row>
    <row r="19" spans="1:19">
      <c r="A19" s="21"/>
      <c r="B19" s="4" t="s">
        <v>10</v>
      </c>
      <c r="C19" s="12">
        <v>0.74509803921568596</v>
      </c>
      <c r="D19" s="12">
        <v>0.68141517476555802</v>
      </c>
      <c r="E19" s="12">
        <v>0.74509803921568596</v>
      </c>
      <c r="F19" s="12">
        <v>0.69274155445310603</v>
      </c>
      <c r="G19" s="12">
        <v>0.70524696774696705</v>
      </c>
      <c r="I19" s="12">
        <v>0.64864864864864802</v>
      </c>
      <c r="J19" s="12">
        <v>0.678321678321678</v>
      </c>
      <c r="K19" s="12">
        <v>0.64864864864864802</v>
      </c>
      <c r="L19" s="12">
        <v>0.63804375804375801</v>
      </c>
      <c r="M19" s="12">
        <v>0.66802232854864396</v>
      </c>
      <c r="O19" s="12">
        <v>0.60483870967741904</v>
      </c>
      <c r="P19" s="12">
        <v>0.58484543010752699</v>
      </c>
      <c r="Q19" s="12">
        <v>0.60483870967741904</v>
      </c>
      <c r="R19" s="12">
        <v>0.58888807797726195</v>
      </c>
      <c r="S19" s="12">
        <v>0.58886537887686297</v>
      </c>
    </row>
    <row r="20" spans="1:19">
      <c r="A20" s="22"/>
      <c r="B20" s="4" t="s">
        <v>12</v>
      </c>
      <c r="C20" s="12">
        <v>0.70588235294117596</v>
      </c>
      <c r="D20" s="12">
        <v>0.52235294117647002</v>
      </c>
      <c r="E20" s="12">
        <v>0.70588235294117596</v>
      </c>
      <c r="F20" s="12">
        <v>0.60040567951318402</v>
      </c>
      <c r="G20" s="12">
        <v>0.390810453310453</v>
      </c>
      <c r="I20" s="12">
        <v>0.67567567567567499</v>
      </c>
      <c r="J20" s="12">
        <v>0.67403767403767401</v>
      </c>
      <c r="K20" s="12">
        <v>0.67567567567567499</v>
      </c>
      <c r="L20" s="12">
        <v>0.66688116688116605</v>
      </c>
      <c r="M20" s="12">
        <v>0.71636097820308298</v>
      </c>
      <c r="O20" s="12">
        <v>0.60483870967741904</v>
      </c>
      <c r="P20" s="12">
        <v>0.567089093701997</v>
      </c>
      <c r="Q20" s="12">
        <v>0.60483870967741904</v>
      </c>
      <c r="R20" s="12">
        <v>0.58289041125517704</v>
      </c>
      <c r="S20" s="12">
        <v>0.61634757920129202</v>
      </c>
    </row>
    <row r="21" spans="1:19">
      <c r="A21" s="20">
        <v>7</v>
      </c>
      <c r="B21" s="4" t="s">
        <v>9</v>
      </c>
      <c r="C21" s="12">
        <v>0.70588235294117596</v>
      </c>
      <c r="D21" s="12">
        <v>0.52235294117647002</v>
      </c>
      <c r="E21" s="12">
        <v>0.70588235294117596</v>
      </c>
      <c r="F21" s="12">
        <v>0.60040567951318402</v>
      </c>
      <c r="G21" s="12">
        <v>0.62984299234299201</v>
      </c>
      <c r="I21" s="12">
        <v>0.48648648648648601</v>
      </c>
      <c r="J21" s="12">
        <v>0.44191023602788299</v>
      </c>
      <c r="K21" s="12">
        <v>0.48648648648648601</v>
      </c>
      <c r="L21" s="12">
        <v>0.46307432432432399</v>
      </c>
      <c r="M21" s="12">
        <v>0.69113503455608705</v>
      </c>
      <c r="O21" s="12">
        <v>0.63709677419354804</v>
      </c>
      <c r="P21" s="12">
        <v>0.55186827956989204</v>
      </c>
      <c r="Q21" s="12">
        <v>0.63709677419354804</v>
      </c>
      <c r="R21" s="12">
        <v>0.57471134124126799</v>
      </c>
      <c r="S21" s="12">
        <v>0.72374987193348495</v>
      </c>
    </row>
    <row r="22" spans="1:19">
      <c r="A22" s="21"/>
      <c r="B22" s="4" t="s">
        <v>10</v>
      </c>
      <c r="C22" s="12">
        <v>0.74509803921568596</v>
      </c>
      <c r="D22" s="12">
        <v>0.63112745098039202</v>
      </c>
      <c r="E22" s="12">
        <v>0.74509803921568596</v>
      </c>
      <c r="F22" s="12">
        <v>0.66241555445707601</v>
      </c>
      <c r="G22" s="12">
        <v>0.48818363818363802</v>
      </c>
      <c r="I22" s="12">
        <v>0.52702702702702697</v>
      </c>
      <c r="J22" s="12">
        <v>0.51111111111111096</v>
      </c>
      <c r="K22" s="12">
        <v>0.52702702702702697</v>
      </c>
      <c r="L22" s="12">
        <v>0.50241820768136503</v>
      </c>
      <c r="M22" s="12">
        <v>0.67110579479000498</v>
      </c>
      <c r="O22" s="12">
        <v>0.62096774193548299</v>
      </c>
      <c r="P22" s="12">
        <v>0.57916422287390001</v>
      </c>
      <c r="Q22" s="12">
        <v>0.62096774193548299</v>
      </c>
      <c r="R22" s="12">
        <v>0.56759646490207705</v>
      </c>
      <c r="S22" s="12">
        <v>0.60218220639640097</v>
      </c>
    </row>
    <row r="23" spans="1:19">
      <c r="A23" s="22"/>
      <c r="B23" s="4" t="s">
        <v>12</v>
      </c>
      <c r="C23" s="12">
        <v>0.72549019607843102</v>
      </c>
      <c r="D23" s="12">
        <v>0.52633602460591999</v>
      </c>
      <c r="E23" s="12">
        <v>0.72549019607843102</v>
      </c>
      <c r="F23" s="12">
        <v>0.61007130124777098</v>
      </c>
      <c r="G23" s="12">
        <v>0.48500887250887198</v>
      </c>
      <c r="I23" s="12">
        <v>0.52702702702702697</v>
      </c>
      <c r="J23" s="12">
        <v>0.50851938895417104</v>
      </c>
      <c r="K23" s="12">
        <v>0.52702702702702697</v>
      </c>
      <c r="L23" s="12">
        <v>0.50655533582362799</v>
      </c>
      <c r="M23" s="12">
        <v>0.68109826333510504</v>
      </c>
      <c r="O23" s="12">
        <v>0.69354838709677402</v>
      </c>
      <c r="P23" s="12">
        <v>0.67473359263168498</v>
      </c>
      <c r="Q23" s="12">
        <v>0.69354838709677402</v>
      </c>
      <c r="R23" s="12">
        <v>0.65592513214963399</v>
      </c>
      <c r="S23" s="12">
        <v>0.68282740851216694</v>
      </c>
    </row>
    <row r="24" spans="1:19">
      <c r="A24" s="20">
        <v>8</v>
      </c>
      <c r="B24" s="4" t="s">
        <v>9</v>
      </c>
      <c r="C24" s="12">
        <v>0.74</v>
      </c>
      <c r="D24" s="12">
        <v>0.54759999999999998</v>
      </c>
      <c r="E24" s="12">
        <v>0.74</v>
      </c>
      <c r="F24" s="12">
        <v>0.62942528735632097</v>
      </c>
      <c r="G24" s="12">
        <v>0.70758652008652001</v>
      </c>
      <c r="I24" s="12">
        <v>0.59459459459459396</v>
      </c>
      <c r="J24" s="12">
        <v>0.52811293436293405</v>
      </c>
      <c r="K24" s="12">
        <v>0.59459459459459396</v>
      </c>
      <c r="L24" s="12">
        <v>0.55911743008517201</v>
      </c>
      <c r="M24" s="12">
        <v>0.64137648413964199</v>
      </c>
      <c r="O24" s="12">
        <v>0.66129032258064502</v>
      </c>
      <c r="P24" s="12">
        <v>0.579004667949234</v>
      </c>
      <c r="Q24" s="12">
        <v>0.66129032258064502</v>
      </c>
      <c r="R24" s="12">
        <v>0.59230737394759203</v>
      </c>
      <c r="S24" s="12">
        <v>0.75282104316656195</v>
      </c>
    </row>
    <row r="25" spans="1:19">
      <c r="A25" s="21"/>
      <c r="B25" s="4" t="s">
        <v>10</v>
      </c>
      <c r="C25" s="12">
        <v>0.76</v>
      </c>
      <c r="D25" s="12">
        <v>0.69863636363636294</v>
      </c>
      <c r="E25" s="12">
        <v>0.76</v>
      </c>
      <c r="F25" s="12">
        <v>0.71715323166303502</v>
      </c>
      <c r="G25" s="12">
        <v>0.472310159810159</v>
      </c>
      <c r="I25" s="12">
        <v>0.56756756756756699</v>
      </c>
      <c r="J25" s="12">
        <v>0.50870870870870799</v>
      </c>
      <c r="K25" s="12">
        <v>0.56756756756756699</v>
      </c>
      <c r="L25" s="12">
        <v>0.53327011221748</v>
      </c>
      <c r="M25" s="12">
        <v>0.68067295764664104</v>
      </c>
      <c r="O25" s="12">
        <v>0.63709677419354804</v>
      </c>
      <c r="P25" s="12">
        <v>0.63890927643120499</v>
      </c>
      <c r="Q25" s="12">
        <v>0.63709677419354804</v>
      </c>
      <c r="R25" s="12">
        <v>0.57114233353350596</v>
      </c>
      <c r="S25" s="12">
        <v>0.67497682506191803</v>
      </c>
    </row>
    <row r="26" spans="1:19">
      <c r="A26" s="22"/>
      <c r="B26" s="4" t="s">
        <v>12</v>
      </c>
      <c r="C26" s="12">
        <v>0.74</v>
      </c>
      <c r="D26" s="12">
        <v>0.54759999999999998</v>
      </c>
      <c r="E26" s="12">
        <v>0.74</v>
      </c>
      <c r="F26" s="12">
        <v>0.62942528735632097</v>
      </c>
      <c r="G26" s="12">
        <v>0.663500913500913</v>
      </c>
      <c r="I26" s="12">
        <v>0.59459459459459396</v>
      </c>
      <c r="J26" s="12">
        <v>0.629792583280955</v>
      </c>
      <c r="K26" s="12">
        <v>0.59459459459459396</v>
      </c>
      <c r="L26" s="12">
        <v>0.57277530695252199</v>
      </c>
      <c r="M26" s="12">
        <v>0.66083864965443895</v>
      </c>
      <c r="O26" s="12">
        <v>0.70967741935483797</v>
      </c>
      <c r="P26" s="12">
        <v>0.71353196391803098</v>
      </c>
      <c r="Q26" s="12">
        <v>0.70967741935483797</v>
      </c>
      <c r="R26" s="12">
        <v>0.67628697723766995</v>
      </c>
      <c r="S26" s="12">
        <v>0.72263778868905104</v>
      </c>
    </row>
    <row r="27" spans="1:19">
      <c r="A27" s="20">
        <v>9</v>
      </c>
      <c r="B27" s="4" t="s">
        <v>9</v>
      </c>
      <c r="C27" s="12">
        <v>0.72</v>
      </c>
      <c r="D27" s="12">
        <v>0.54367346938775496</v>
      </c>
      <c r="E27" s="12">
        <v>0.72</v>
      </c>
      <c r="F27" s="12">
        <v>0.61953488372093002</v>
      </c>
      <c r="G27" s="12">
        <v>0.52216355341355303</v>
      </c>
      <c r="I27" s="12">
        <v>0.58904109589041098</v>
      </c>
      <c r="J27" s="12">
        <v>0.53421011048850697</v>
      </c>
      <c r="K27" s="12">
        <v>0.58904109589041098</v>
      </c>
      <c r="L27" s="12">
        <v>0.54970884709531198</v>
      </c>
      <c r="M27" s="12">
        <v>0.69840477747454399</v>
      </c>
      <c r="O27" s="12">
        <v>0.66935483870967705</v>
      </c>
      <c r="P27" s="12">
        <v>0.59474967562972503</v>
      </c>
      <c r="Q27" s="12">
        <v>0.66935483870967705</v>
      </c>
      <c r="R27" s="12">
        <v>0.60297334689244098</v>
      </c>
      <c r="S27" s="12">
        <v>0.76859368415380702</v>
      </c>
    </row>
    <row r="28" spans="1:19">
      <c r="A28" s="21"/>
      <c r="B28" s="4" t="s">
        <v>10</v>
      </c>
      <c r="C28" s="12">
        <v>0.7</v>
      </c>
      <c r="D28" s="12">
        <v>0.53958333333333297</v>
      </c>
      <c r="E28" s="12">
        <v>0.7</v>
      </c>
      <c r="F28" s="12">
        <v>0.60941176470588199</v>
      </c>
      <c r="G28" s="12">
        <v>0.49163477288477198</v>
      </c>
      <c r="I28" s="12">
        <v>0.67123287671232801</v>
      </c>
      <c r="J28" s="12">
        <v>0.66363636363636302</v>
      </c>
      <c r="K28" s="12">
        <v>0.67123287671232801</v>
      </c>
      <c r="L28" s="12">
        <v>0.65877957658779496</v>
      </c>
      <c r="M28" s="12">
        <v>0.64446685435057505</v>
      </c>
      <c r="O28" s="12">
        <v>0.66935483870967705</v>
      </c>
      <c r="P28" s="12">
        <v>0.68357504292039395</v>
      </c>
      <c r="Q28" s="12">
        <v>0.66935483870967705</v>
      </c>
      <c r="R28" s="12">
        <v>0.61756003621768396</v>
      </c>
      <c r="S28" s="12">
        <v>0.61587299160039399</v>
      </c>
    </row>
    <row r="29" spans="1:19">
      <c r="A29" s="22"/>
      <c r="B29" s="4" t="s">
        <v>12</v>
      </c>
      <c r="C29" s="12">
        <v>0.76</v>
      </c>
      <c r="D29" s="12">
        <v>0.71347517730496401</v>
      </c>
      <c r="E29" s="12">
        <v>0.76</v>
      </c>
      <c r="F29" s="12">
        <v>0.69714285714285695</v>
      </c>
      <c r="G29" s="12">
        <v>0.385683104433104</v>
      </c>
      <c r="I29" s="12">
        <v>0.602739726027397</v>
      </c>
      <c r="J29" s="12">
        <v>0.59188619599578496</v>
      </c>
      <c r="K29" s="12">
        <v>0.602739726027397</v>
      </c>
      <c r="L29" s="12">
        <v>0.58240921939552004</v>
      </c>
      <c r="M29" s="12">
        <v>0.63697682883729401</v>
      </c>
      <c r="O29" s="12">
        <v>0.67741935483870896</v>
      </c>
      <c r="P29" s="12">
        <v>0.68133960573476704</v>
      </c>
      <c r="Q29" s="12">
        <v>0.67741935483870896</v>
      </c>
      <c r="R29" s="14">
        <v>0.63429015518126597</v>
      </c>
      <c r="S29" s="12">
        <v>0.72940711922881396</v>
      </c>
    </row>
    <row r="30" spans="1:19">
      <c r="A30" s="20">
        <v>10</v>
      </c>
      <c r="B30" s="4" t="s">
        <v>9</v>
      </c>
      <c r="C30" s="12">
        <v>0.74</v>
      </c>
      <c r="D30" s="12">
        <v>0.54759999999999998</v>
      </c>
      <c r="E30" s="12">
        <v>0.74</v>
      </c>
      <c r="F30" s="12">
        <v>0.62942528735632097</v>
      </c>
      <c r="G30" s="12">
        <v>0.73326075871288598</v>
      </c>
      <c r="I30" s="12">
        <v>0.58904109589041098</v>
      </c>
      <c r="J30" s="12">
        <v>0.53023722018042097</v>
      </c>
      <c r="K30" s="12">
        <v>0.58904109589041098</v>
      </c>
      <c r="L30" s="12">
        <v>0.55795375636294697</v>
      </c>
      <c r="M30" s="12">
        <v>0.64167352946422695</v>
      </c>
      <c r="O30" s="12">
        <v>0.61290322580645096</v>
      </c>
      <c r="P30" s="12">
        <v>0.53784031114161501</v>
      </c>
      <c r="Q30" s="12">
        <v>0.61290322580645096</v>
      </c>
      <c r="R30" s="12">
        <v>0.56525749047112495</v>
      </c>
      <c r="S30" s="12">
        <v>0.76987686164455704</v>
      </c>
    </row>
    <row r="31" spans="1:19">
      <c r="A31" s="21"/>
      <c r="B31" s="4" t="s">
        <v>10</v>
      </c>
      <c r="C31" s="12">
        <v>0.74</v>
      </c>
      <c r="D31" s="12">
        <v>0.62913043478260799</v>
      </c>
      <c r="E31" s="12">
        <v>0.74</v>
      </c>
      <c r="F31" s="12">
        <v>0.67049913941480199</v>
      </c>
      <c r="G31" s="12">
        <v>0.39507145033740698</v>
      </c>
      <c r="I31" s="12">
        <v>0.50684931506849296</v>
      </c>
      <c r="J31" s="12">
        <v>0.48698630136986298</v>
      </c>
      <c r="K31" s="12">
        <v>0.50684931506849296</v>
      </c>
      <c r="L31" s="12">
        <v>0.488446104884461</v>
      </c>
      <c r="M31" s="12">
        <v>0.64848660953312098</v>
      </c>
      <c r="O31" s="12">
        <v>0.59677419354838701</v>
      </c>
      <c r="P31" s="12">
        <v>0.52466470897615702</v>
      </c>
      <c r="Q31" s="12">
        <v>0.59677419354838701</v>
      </c>
      <c r="R31" s="12">
        <v>0.55305239759503999</v>
      </c>
      <c r="S31" s="12">
        <v>0.613858020716752</v>
      </c>
    </row>
    <row r="32" spans="1:19">
      <c r="A32" s="22"/>
      <c r="B32" s="4" t="s">
        <v>12</v>
      </c>
      <c r="C32" s="12">
        <v>0.72</v>
      </c>
      <c r="D32" s="12">
        <v>0.55500000000000005</v>
      </c>
      <c r="E32" s="12">
        <v>0.72</v>
      </c>
      <c r="F32" s="12">
        <v>0.626823529411764</v>
      </c>
      <c r="G32" s="12">
        <v>0.660551844807164</v>
      </c>
      <c r="I32" s="12">
        <v>0.58904109589041098</v>
      </c>
      <c r="J32" s="12">
        <v>0.57608008429926205</v>
      </c>
      <c r="K32" s="12">
        <v>0.58904109589041098</v>
      </c>
      <c r="L32" s="12">
        <v>0.56773211567732096</v>
      </c>
      <c r="M32" s="12">
        <v>0.60487225370946296</v>
      </c>
      <c r="O32" s="12">
        <v>0.69354838709677402</v>
      </c>
      <c r="P32" s="12">
        <v>0.67747138397502504</v>
      </c>
      <c r="Q32" s="12">
        <v>0.69354838709677402</v>
      </c>
      <c r="R32" s="12">
        <v>0.66688296366210398</v>
      </c>
      <c r="S32" s="12">
        <v>0.72392100509116697</v>
      </c>
    </row>
    <row r="33" spans="1:29">
      <c r="A33" s="23" t="s">
        <v>11</v>
      </c>
      <c r="B33" s="15" t="s">
        <v>9</v>
      </c>
      <c r="C33" s="16">
        <f t="shared" ref="C33:G33" si="0">AVERAGE(C3,C6,C9,C12,C15,C18,C21,C24,C27,C30)</f>
        <v>0.73764705882352921</v>
      </c>
      <c r="D33" s="16">
        <f t="shared" si="0"/>
        <v>0.57838509898076851</v>
      </c>
      <c r="E33" s="16">
        <f t="shared" si="0"/>
        <v>0.73764705882352921</v>
      </c>
      <c r="F33" s="16">
        <f t="shared" si="0"/>
        <v>0.63706401497504106</v>
      </c>
      <c r="G33" s="16">
        <f t="shared" si="0"/>
        <v>0.66781854938012897</v>
      </c>
      <c r="H33" s="17"/>
      <c r="I33" s="16">
        <f t="shared" ref="I33:M33" si="1">AVERAGE(I3,I6,I9,I12,I15,I18,I21,I24,I27,I30)</f>
        <v>0.58942984079970351</v>
      </c>
      <c r="J33" s="16">
        <f t="shared" si="1"/>
        <v>0.55060197724838578</v>
      </c>
      <c r="K33" s="16">
        <f t="shared" si="1"/>
        <v>0.58942984079970351</v>
      </c>
      <c r="L33" s="16">
        <f t="shared" si="1"/>
        <v>0.55925806666809186</v>
      </c>
      <c r="M33" s="16">
        <f t="shared" si="1"/>
        <v>0.69296868070204765</v>
      </c>
      <c r="N33" s="17"/>
      <c r="O33" s="16">
        <f t="shared" ref="O33:S33" si="2">AVERAGE(O3,O6,O9,O12,O15,O18,O21,O24,O27,O30)</f>
        <v>0.64418064516129003</v>
      </c>
      <c r="P33" s="16">
        <f t="shared" si="2"/>
        <v>0.5767883567667863</v>
      </c>
      <c r="Q33" s="16">
        <f t="shared" si="2"/>
        <v>0.64418064516129003</v>
      </c>
      <c r="R33" s="16">
        <f t="shared" si="2"/>
        <v>0.59078838502872943</v>
      </c>
      <c r="S33" s="16">
        <f t="shared" si="2"/>
        <v>0.71046602753902532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>
      <c r="A34" s="24"/>
      <c r="B34" s="15" t="s">
        <v>10</v>
      </c>
      <c r="C34" s="16">
        <f t="shared" ref="C34:G34" si="3">AVERAGE(C4,C7,C10,C13,C16,C19,C22,C25,C28,C31)</f>
        <v>0.74352941176470577</v>
      </c>
      <c r="D34" s="16">
        <f t="shared" si="3"/>
        <v>0.6434213871286556</v>
      </c>
      <c r="E34" s="16">
        <f t="shared" si="3"/>
        <v>0.74352941176470577</v>
      </c>
      <c r="F34" s="16">
        <f t="shared" si="3"/>
        <v>0.67852202696034669</v>
      </c>
      <c r="G34" s="16">
        <f t="shared" si="3"/>
        <v>0.5215422706608106</v>
      </c>
      <c r="H34" s="17"/>
      <c r="I34" s="16">
        <f t="shared" ref="I34:M34" si="4">AVERAGE(I4,I7,I10,I13,I16,I19,I22,I25,I28,I31)</f>
        <v>0.59213254350240607</v>
      </c>
      <c r="J34" s="16">
        <f t="shared" si="4"/>
        <v>0.57643811485750673</v>
      </c>
      <c r="K34" s="16">
        <f t="shared" si="4"/>
        <v>0.59213254350240607</v>
      </c>
      <c r="L34" s="16">
        <f t="shared" si="4"/>
        <v>0.57138220867696621</v>
      </c>
      <c r="M34" s="16">
        <f t="shared" si="4"/>
        <v>0.66617781208854321</v>
      </c>
      <c r="N34" s="17"/>
      <c r="O34" s="16">
        <f t="shared" ref="O34:S34" si="5">AVERAGE(O4,O7,O10,O13,O16,O19,O22,O25,O28,O31)</f>
        <v>0.62090322580645141</v>
      </c>
      <c r="P34" s="16">
        <f t="shared" si="5"/>
        <v>0.58198748214653206</v>
      </c>
      <c r="Q34" s="16">
        <f t="shared" si="5"/>
        <v>0.62090322580645141</v>
      </c>
      <c r="R34" s="16">
        <f t="shared" si="5"/>
        <v>0.576302842123254</v>
      </c>
      <c r="S34" s="16">
        <f t="shared" si="5"/>
        <v>0.61038640315321069</v>
      </c>
      <c r="T34" s="18"/>
      <c r="U34" s="19" t="e">
        <f t="shared" ref="U34:W34" si="6">AVERAGE(U4,U7,U10,U13,U16,U19,U22,U25,U28,U31)</f>
        <v>#DIV/0!</v>
      </c>
      <c r="V34" s="19" t="e">
        <f t="shared" si="6"/>
        <v>#DIV/0!</v>
      </c>
      <c r="W34" s="19" t="e">
        <f t="shared" si="6"/>
        <v>#DIV/0!</v>
      </c>
      <c r="X34" s="18"/>
      <c r="Y34" s="18"/>
      <c r="Z34" s="18"/>
      <c r="AA34" s="18"/>
      <c r="AB34" s="18"/>
      <c r="AC34" s="18"/>
    </row>
    <row r="35" spans="1:29">
      <c r="A35" s="25"/>
      <c r="B35" s="15" t="s">
        <v>12</v>
      </c>
      <c r="C35" s="16">
        <f t="shared" ref="C35:G35" si="7">AVERAGE(C5,C8,C11,C14,C17,C20,C23,C26,C29,C32)</f>
        <v>0.73572549019607814</v>
      </c>
      <c r="D35" s="16">
        <f t="shared" si="7"/>
        <v>0.57649742663523429</v>
      </c>
      <c r="E35" s="16">
        <f t="shared" si="7"/>
        <v>0.73572549019607814</v>
      </c>
      <c r="F35" s="16">
        <f t="shared" si="7"/>
        <v>0.63802868881035968</v>
      </c>
      <c r="G35" s="16">
        <f t="shared" si="7"/>
        <v>0.49369587064755727</v>
      </c>
      <c r="H35" s="17"/>
      <c r="I35" s="16">
        <f t="shared" ref="I35:M35" si="8">AVERAGE(I5,I8,I11,I14,I17,I20,I23,I26,I29,I32)</f>
        <v>0.59079970381340208</v>
      </c>
      <c r="J35" s="16">
        <f t="shared" si="8"/>
        <v>0.58430849683334396</v>
      </c>
      <c r="K35" s="16">
        <f t="shared" si="8"/>
        <v>0.59079970381340208</v>
      </c>
      <c r="L35" s="16">
        <f t="shared" si="8"/>
        <v>0.57006578406872932</v>
      </c>
      <c r="M35" s="16">
        <f t="shared" si="8"/>
        <v>0.66756351154196847</v>
      </c>
      <c r="N35" s="17"/>
      <c r="O35" s="16">
        <f t="shared" ref="O35:S35" si="9">AVERAGE(O5,O8,O11,O14,O17,O20,O23,O26,O29,O32)</f>
        <v>0.66270322580645147</v>
      </c>
      <c r="P35" s="16">
        <f t="shared" si="9"/>
        <v>0.64010644761288438</v>
      </c>
      <c r="Q35" s="16">
        <f t="shared" si="9"/>
        <v>0.66270322580645147</v>
      </c>
      <c r="R35" s="16">
        <f t="shared" si="9"/>
        <v>0.62999221765545799</v>
      </c>
      <c r="S35" s="16">
        <f t="shared" si="9"/>
        <v>0.67270110181664455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>
      <c r="A36" s="5"/>
      <c r="B36" s="5"/>
    </row>
    <row r="37" spans="1:29">
      <c r="A37" s="5"/>
      <c r="B37" s="5"/>
    </row>
    <row r="38" spans="1:29">
      <c r="A38" s="5"/>
      <c r="B38" s="5"/>
    </row>
    <row r="39" spans="1:29">
      <c r="A39" s="5"/>
      <c r="B39" s="5"/>
    </row>
    <row r="40" spans="1:29">
      <c r="A40" s="5"/>
      <c r="B40" s="5"/>
    </row>
    <row r="41" spans="1:29">
      <c r="A41" s="5"/>
      <c r="B41" s="5"/>
    </row>
    <row r="42" spans="1:29">
      <c r="A42" s="5"/>
      <c r="B42" s="5"/>
    </row>
    <row r="43" spans="1:29">
      <c r="A43" s="5"/>
      <c r="B43" s="5"/>
    </row>
    <row r="44" spans="1:29">
      <c r="A44" s="5"/>
      <c r="B44" s="5"/>
    </row>
    <row r="45" spans="1:29">
      <c r="A45" s="5"/>
      <c r="B45" s="5"/>
    </row>
    <row r="46" spans="1:29">
      <c r="A46" s="5"/>
      <c r="B46" s="5"/>
    </row>
    <row r="47" spans="1:29">
      <c r="A47" s="5"/>
      <c r="B47" s="5"/>
    </row>
    <row r="48" spans="1:29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mergeCells count="14">
    <mergeCell ref="A30:A32"/>
    <mergeCell ref="A33:A35"/>
    <mergeCell ref="C1:G1"/>
    <mergeCell ref="I1:M1"/>
    <mergeCell ref="O1:S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ADA_PM_prehoc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2022-05-07T06:30:23Z</dcterms:modified>
</cp:coreProperties>
</file>