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E5657EB-7A9F-400B-9156-D0C7A8BB802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XG_PM_Semantic Feature" sheetId="1" r:id="rId1"/>
  </sheets>
  <calcPr calcId="181029"/>
</workbook>
</file>

<file path=xl/calcChain.xml><?xml version="1.0" encoding="utf-8"?>
<calcChain xmlns="http://schemas.openxmlformats.org/spreadsheetml/2006/main">
  <c r="S35" i="1" l="1"/>
  <c r="R35" i="1"/>
  <c r="Q35" i="1"/>
  <c r="P35" i="1"/>
  <c r="O35" i="1"/>
  <c r="M35" i="1"/>
  <c r="L35" i="1"/>
  <c r="K35" i="1"/>
  <c r="J35" i="1"/>
  <c r="I35" i="1"/>
  <c r="G35" i="1"/>
  <c r="F35" i="1"/>
  <c r="E35" i="1"/>
  <c r="D35" i="1"/>
  <c r="C35" i="1"/>
  <c r="W34" i="1"/>
  <c r="V34" i="1"/>
  <c r="U34" i="1"/>
  <c r="S34" i="1"/>
  <c r="R34" i="1"/>
  <c r="Q34" i="1"/>
  <c r="P34" i="1"/>
  <c r="O34" i="1"/>
  <c r="M34" i="1"/>
  <c r="L34" i="1"/>
  <c r="K34" i="1"/>
  <c r="J34" i="1"/>
  <c r="I34" i="1"/>
  <c r="G34" i="1"/>
  <c r="F34" i="1"/>
  <c r="E34" i="1"/>
  <c r="D34" i="1"/>
  <c r="C34" i="1"/>
  <c r="S33" i="1"/>
  <c r="R33" i="1"/>
  <c r="Q33" i="1"/>
  <c r="P33" i="1"/>
  <c r="O33" i="1"/>
  <c r="M33" i="1"/>
  <c r="L33" i="1"/>
  <c r="K33" i="1"/>
  <c r="J33" i="1"/>
  <c r="I33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<sst xmlns="http://schemas.openxmlformats.org/spreadsheetml/2006/main" count="54" uniqueCount="14">
  <si>
    <t>Method</t>
  </si>
  <si>
    <t>Existing dataset</t>
  </si>
  <si>
    <t>Proposed dataset</t>
  </si>
  <si>
    <t>Merged dataset</t>
  </si>
  <si>
    <t>Accuracy</t>
  </si>
  <si>
    <t>Precision</t>
  </si>
  <si>
    <t>Recall</t>
  </si>
  <si>
    <t>F1-score</t>
  </si>
  <si>
    <t>AUC-ROC</t>
  </si>
  <si>
    <t>SQODE</t>
  </si>
  <si>
    <t>LDA+RF</t>
  </si>
  <si>
    <t>0.7096774193548387 0.6872668422207593 0.7096774193548387 0.6650900410662719 0.7932880366535321</t>
  </si>
  <si>
    <t>Avg.</t>
  </si>
  <si>
    <t>doc2Vec+RF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</si>
</sst>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rgb="FF212121"/>
      <name val="Monospace"/>
    </font>
    <font>
      <sz val="10"/>
      <color theme="1"/>
      <name val="Arial"/>
      <scheme val="minor"/>
    </font>
    <font>
      <sz val="11"/>
      <color rgb="FF212121"/>
      <name val="Arial"/>
    </font>
    <font>
      <sz val="10"/>
      <color rgb="FF000000"/>
      <name val="Arial"/>
    </font>
    <font>
      <sz val="10"/>
      <color rgb="FF000000"/>
      <name val="Roboto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>
      <alignment horizontal="center" wrapText="1"/>
    </xf>
    <xf numFmtId="0" fontId="1" fillId="4" borderId="1" xfId="0" applyFont="1" applyFill="1" applyBorder="1" applyAlignment="1"/>
    <xf numFmtId="0" fontId="1" fillId="0" borderId="1" xfId="0" applyFont="1" applyBorder="1" applyAlignment="1"/>
    <xf numFmtId="0" fontId="1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4" fillId="0" borderId="1" xfId="0" applyFont="1" applyBorder="1" applyAlignment="1"/>
    <xf numFmtId="0" fontId="4" fillId="0" borderId="1" xfId="0" applyFont="1" applyBorder="1"/>
    <xf numFmtId="0" fontId="5" fillId="2" borderId="1" xfId="0" applyFont="1" applyFill="1" applyBorder="1" applyAlignment="1"/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 applyAlignment="1"/>
    <xf numFmtId="0" fontId="1" fillId="7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4" borderId="1" xfId="0" applyFont="1" applyFill="1" applyBorder="1"/>
    <xf numFmtId="0" fontId="1" fillId="0" borderId="1" xfId="0" applyFont="1" applyBorder="1" applyAlignment="1">
      <alignment horizontal="right"/>
    </xf>
    <xf numFmtId="0" fontId="1" fillId="0" borderId="5" xfId="0" applyFont="1" applyBorder="1" applyAlignment="1">
      <alignment horizontal="center" wrapText="1"/>
    </xf>
    <xf numFmtId="0" fontId="2" fillId="0" borderId="6" xfId="0" applyFont="1" applyBorder="1"/>
    <xf numFmtId="0" fontId="2" fillId="0" borderId="7" xfId="0" applyFont="1" applyBorder="1"/>
    <xf numFmtId="0" fontId="1" fillId="7" borderId="5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3" xfId="0" applyFont="1" applyBorder="1"/>
    <xf numFmtId="0" fontId="2" fillId="0" borderId="4" xfId="0" applyFont="1" applyBorder="1"/>
    <xf numFmtId="0" fontId="1" fillId="5" borderId="2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5703125" defaultRowHeight="15.75" customHeight="1"/>
  <cols>
    <col min="1" max="1" width="6.5703125" customWidth="1"/>
  </cols>
  <sheetData>
    <row r="1" spans="1:29">
      <c r="A1" s="1"/>
      <c r="B1" s="2" t="s">
        <v>0</v>
      </c>
      <c r="C1" s="24" t="s">
        <v>1</v>
      </c>
      <c r="D1" s="25"/>
      <c r="E1" s="25"/>
      <c r="F1" s="25"/>
      <c r="G1" s="26"/>
      <c r="H1" s="3"/>
      <c r="I1" s="27" t="s">
        <v>2</v>
      </c>
      <c r="J1" s="25"/>
      <c r="K1" s="25"/>
      <c r="L1" s="25"/>
      <c r="M1" s="26"/>
      <c r="N1" s="3"/>
      <c r="O1" s="28" t="s">
        <v>3</v>
      </c>
      <c r="P1" s="25"/>
      <c r="Q1" s="25"/>
      <c r="R1" s="25"/>
      <c r="S1" s="26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A2" s="4"/>
      <c r="B2" s="2"/>
      <c r="C2" s="5" t="s">
        <v>4</v>
      </c>
      <c r="D2" s="5" t="s">
        <v>5</v>
      </c>
      <c r="E2" s="6" t="s">
        <v>6</v>
      </c>
      <c r="F2" s="5" t="s">
        <v>7</v>
      </c>
      <c r="G2" s="5" t="s">
        <v>8</v>
      </c>
      <c r="H2" s="3"/>
      <c r="I2" s="7" t="s">
        <v>4</v>
      </c>
      <c r="J2" s="7" t="s">
        <v>5</v>
      </c>
      <c r="K2" s="8" t="s">
        <v>6</v>
      </c>
      <c r="L2" s="7" t="s">
        <v>7</v>
      </c>
      <c r="M2" s="7" t="s">
        <v>8</v>
      </c>
      <c r="N2" s="3"/>
      <c r="O2" s="9" t="s">
        <v>4</v>
      </c>
      <c r="P2" s="9" t="s">
        <v>5</v>
      </c>
      <c r="Q2" s="10" t="s">
        <v>6</v>
      </c>
      <c r="R2" s="9" t="s">
        <v>7</v>
      </c>
      <c r="S2" s="9" t="s">
        <v>8</v>
      </c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>
      <c r="A3" s="20">
        <v>1</v>
      </c>
      <c r="B3" s="2" t="s">
        <v>9</v>
      </c>
      <c r="C3" s="11">
        <v>0.72549019607843102</v>
      </c>
      <c r="D3" s="11">
        <v>0.66496163682864395</v>
      </c>
      <c r="E3" s="11">
        <v>0.72549019607843102</v>
      </c>
      <c r="F3" s="11">
        <v>0.67693744164332303</v>
      </c>
      <c r="G3" s="11">
        <v>0.64679711186450595</v>
      </c>
      <c r="H3" s="12"/>
      <c r="I3" s="11">
        <v>0.66216216216216195</v>
      </c>
      <c r="J3" s="11">
        <v>0.68453843453843399</v>
      </c>
      <c r="K3" s="11">
        <v>0.66216216216216195</v>
      </c>
      <c r="L3" s="11">
        <v>0.65035628849188098</v>
      </c>
      <c r="M3" s="11">
        <v>0.77231877444978103</v>
      </c>
      <c r="N3" s="12"/>
      <c r="O3" s="11">
        <v>0.65600000000000003</v>
      </c>
      <c r="P3" s="11">
        <v>0.62791111111111098</v>
      </c>
      <c r="Q3" s="11">
        <v>0.65600000000000003</v>
      </c>
      <c r="R3" s="11">
        <v>0.63121309973663098</v>
      </c>
      <c r="S3" s="11">
        <v>0.66598431861734197</v>
      </c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21"/>
      <c r="B4" s="2" t="s">
        <v>10</v>
      </c>
      <c r="C4" s="11">
        <v>0.72549019607843102</v>
      </c>
      <c r="D4" s="11">
        <v>0.64535379369138901</v>
      </c>
      <c r="E4" s="11">
        <v>0.72549019607843102</v>
      </c>
      <c r="F4" s="11">
        <v>0.67320261437908402</v>
      </c>
      <c r="G4" s="11">
        <v>0.62437278050243294</v>
      </c>
      <c r="H4" s="12"/>
      <c r="I4" s="11">
        <v>0.56756756756756699</v>
      </c>
      <c r="J4" s="11">
        <v>0.56081081081080997</v>
      </c>
      <c r="K4" s="11">
        <v>0.56756756756756699</v>
      </c>
      <c r="L4" s="11">
        <v>0.560480631231278</v>
      </c>
      <c r="M4" s="11">
        <v>0.67147209037106304</v>
      </c>
      <c r="N4" s="12"/>
      <c r="O4" s="11">
        <v>0.6</v>
      </c>
      <c r="P4" s="11">
        <v>0.56702222222222198</v>
      </c>
      <c r="Q4" s="11">
        <v>0.6</v>
      </c>
      <c r="R4" s="11">
        <v>0.57393272756256897</v>
      </c>
      <c r="S4" s="11">
        <v>0.68820572530790203</v>
      </c>
      <c r="T4" s="12"/>
      <c r="U4" s="11">
        <v>0.56862745098039202</v>
      </c>
      <c r="V4" s="12"/>
      <c r="W4" s="12"/>
      <c r="X4" s="12"/>
      <c r="Y4" s="12"/>
      <c r="Z4" s="12"/>
      <c r="AA4" s="12"/>
      <c r="AB4" s="12"/>
      <c r="AC4" s="12"/>
    </row>
    <row r="5" spans="1:29">
      <c r="A5" s="22"/>
      <c r="B5" s="2" t="s">
        <v>13</v>
      </c>
      <c r="C5" s="11">
        <v>0.76470588235294101</v>
      </c>
      <c r="D5" s="11">
        <v>0.75163398692810401</v>
      </c>
      <c r="E5" s="11">
        <v>0.76470588235294101</v>
      </c>
      <c r="F5" s="11">
        <v>0.75</v>
      </c>
      <c r="G5" s="11">
        <v>0.73014041122192597</v>
      </c>
      <c r="H5" s="12"/>
      <c r="I5" s="13">
        <v>0.64864864864864802</v>
      </c>
      <c r="J5" s="11">
        <v>0.61999911095305804</v>
      </c>
      <c r="K5" s="11">
        <v>0.64864864864864802</v>
      </c>
      <c r="L5" s="11">
        <v>0.63398147181930897</v>
      </c>
      <c r="M5" s="11">
        <v>0.73796369523121796</v>
      </c>
      <c r="N5" s="12"/>
      <c r="O5" s="11">
        <v>0.64800000000000002</v>
      </c>
      <c r="P5" s="11">
        <v>0.61873260073259995</v>
      </c>
      <c r="Q5" s="11">
        <v>0.64800000000000002</v>
      </c>
      <c r="R5" s="11">
        <v>0.62185718050065797</v>
      </c>
      <c r="S5" s="11">
        <v>0.68827238013564496</v>
      </c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20">
        <v>2</v>
      </c>
      <c r="B6" s="2" t="s">
        <v>9</v>
      </c>
      <c r="C6" s="11">
        <v>0.68627450980392102</v>
      </c>
      <c r="D6" s="11">
        <v>0.62477718360071299</v>
      </c>
      <c r="E6" s="11">
        <v>0.68627450980392102</v>
      </c>
      <c r="F6" s="11">
        <v>0.64589738334358104</v>
      </c>
      <c r="G6" s="11">
        <v>0.63591105917806801</v>
      </c>
      <c r="H6" s="12"/>
      <c r="I6" s="11">
        <v>0.71621621621621601</v>
      </c>
      <c r="J6" s="11">
        <v>0.70033345033344996</v>
      </c>
      <c r="K6" s="11">
        <v>0.71621621621621601</v>
      </c>
      <c r="L6" s="11">
        <v>0.694223036595918</v>
      </c>
      <c r="M6" s="11">
        <v>0.77577594976369701</v>
      </c>
      <c r="N6" s="12"/>
      <c r="O6" s="11">
        <v>0.65600000000000003</v>
      </c>
      <c r="P6" s="11">
        <v>0.62427495908346897</v>
      </c>
      <c r="Q6" s="11">
        <v>0.65600000000000003</v>
      </c>
      <c r="R6" s="11">
        <v>0.62355081734186202</v>
      </c>
      <c r="S6" s="11">
        <v>0.73850872629582598</v>
      </c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21"/>
      <c r="B7" s="2" t="s">
        <v>10</v>
      </c>
      <c r="C7" s="11">
        <v>0.72549019607843102</v>
      </c>
      <c r="D7" s="11">
        <v>0.63213981244671702</v>
      </c>
      <c r="E7" s="11">
        <v>0.72549019607843102</v>
      </c>
      <c r="F7" s="11">
        <v>0.66666666666666596</v>
      </c>
      <c r="G7" s="11">
        <v>0.596487982254991</v>
      </c>
      <c r="H7" s="12"/>
      <c r="I7" s="11">
        <v>0.59459459459459396</v>
      </c>
      <c r="J7" s="11">
        <v>0.62541488857278305</v>
      </c>
      <c r="K7" s="11">
        <v>0.59459459459459396</v>
      </c>
      <c r="L7" s="11">
        <v>0.55391891891891898</v>
      </c>
      <c r="M7" s="11">
        <v>0.76223788082084498</v>
      </c>
      <c r="N7" s="12"/>
      <c r="O7" s="11">
        <v>0.6</v>
      </c>
      <c r="P7" s="11">
        <v>0.55925281803542604</v>
      </c>
      <c r="Q7" s="11">
        <v>0.6</v>
      </c>
      <c r="R7" s="11">
        <v>0.56833451452870298</v>
      </c>
      <c r="S7" s="11">
        <v>0.63723877356776104</v>
      </c>
      <c r="T7" s="12"/>
      <c r="U7" s="11">
        <v>0.70588235294117596</v>
      </c>
      <c r="V7" s="12"/>
      <c r="W7" s="12"/>
      <c r="X7" s="12"/>
      <c r="Y7" s="12"/>
      <c r="Z7" s="12"/>
      <c r="AA7" s="12"/>
      <c r="AB7" s="12"/>
      <c r="AC7" s="12"/>
    </row>
    <row r="8" spans="1:29">
      <c r="A8" s="22"/>
      <c r="B8" s="2" t="s">
        <v>13</v>
      </c>
      <c r="C8" s="11">
        <v>0.82352941176470495</v>
      </c>
      <c r="D8" s="11">
        <v>0.83812636165577303</v>
      </c>
      <c r="E8" s="11">
        <v>0.82352941176470495</v>
      </c>
      <c r="F8" s="11">
        <v>0.799878505619115</v>
      </c>
      <c r="G8" s="11">
        <v>0.82122424834234797</v>
      </c>
      <c r="H8" s="12"/>
      <c r="I8" s="11">
        <v>0.71621621621621601</v>
      </c>
      <c r="J8" s="11">
        <v>0.717127489331436</v>
      </c>
      <c r="K8" s="11">
        <v>0.71621621621621601</v>
      </c>
      <c r="L8" s="11">
        <v>0.71217655001438795</v>
      </c>
      <c r="M8" s="11">
        <v>0.777233676896387</v>
      </c>
      <c r="N8" s="12"/>
      <c r="O8" s="11">
        <v>0.61599999999999999</v>
      </c>
      <c r="P8" s="11">
        <v>0.56478311201906695</v>
      </c>
      <c r="Q8" s="11">
        <v>0.61599999999999999</v>
      </c>
      <c r="R8" s="11">
        <v>0.58492986237771505</v>
      </c>
      <c r="S8" s="11">
        <v>0.73455381908192097</v>
      </c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>
      <c r="A9" s="20">
        <v>3</v>
      </c>
      <c r="B9" s="2" t="s">
        <v>9</v>
      </c>
      <c r="C9" s="11">
        <v>0.72549019607843102</v>
      </c>
      <c r="D9" s="11">
        <v>0.56262505002000796</v>
      </c>
      <c r="E9" s="11">
        <v>0.72549019607843102</v>
      </c>
      <c r="F9" s="11">
        <v>0.63376155059725003</v>
      </c>
      <c r="G9" s="11">
        <v>0.68561527855494397</v>
      </c>
      <c r="H9" s="12"/>
      <c r="I9" s="11">
        <v>0.56756756756756699</v>
      </c>
      <c r="J9" s="11">
        <v>0.59532314923619201</v>
      </c>
      <c r="K9" s="11">
        <v>0.56756756756756699</v>
      </c>
      <c r="L9" s="11">
        <v>0.53793037223269702</v>
      </c>
      <c r="M9" s="11">
        <v>0.72452587119335599</v>
      </c>
      <c r="N9" s="12"/>
      <c r="O9" s="11">
        <v>0.70399999999999996</v>
      </c>
      <c r="P9" s="11">
        <v>0.69027450980392102</v>
      </c>
      <c r="Q9" s="11">
        <v>0.70399999999999996</v>
      </c>
      <c r="R9" s="11">
        <v>0.68191908831908798</v>
      </c>
      <c r="S9" s="11">
        <v>0.79212532608889596</v>
      </c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A10" s="21"/>
      <c r="B10" s="2" t="s">
        <v>10</v>
      </c>
      <c r="C10" s="11">
        <v>0.62745098039215597</v>
      </c>
      <c r="D10" s="11">
        <v>0.55449156406748701</v>
      </c>
      <c r="E10" s="11">
        <v>0.62745098039215597</v>
      </c>
      <c r="F10" s="11">
        <v>0.58871943839264096</v>
      </c>
      <c r="G10" s="11">
        <v>0.57003029122733795</v>
      </c>
      <c r="H10" s="12"/>
      <c r="I10" s="11">
        <v>0.55405405405405395</v>
      </c>
      <c r="J10" s="11">
        <v>0.57737737737737704</v>
      </c>
      <c r="K10" s="11">
        <v>0.55405405405405395</v>
      </c>
      <c r="L10" s="11">
        <v>0.54214559386973105</v>
      </c>
      <c r="M10" s="11">
        <v>0.71148260773562499</v>
      </c>
      <c r="N10" s="12"/>
      <c r="O10" s="11">
        <v>0.61599999999999999</v>
      </c>
      <c r="P10" s="11">
        <v>0.541803780378037</v>
      </c>
      <c r="Q10" s="11">
        <v>0.61599999999999999</v>
      </c>
      <c r="R10" s="11">
        <v>0.55742984126984096</v>
      </c>
      <c r="S10" s="11">
        <v>0.68273034179995695</v>
      </c>
      <c r="T10" s="12"/>
      <c r="U10" s="11">
        <v>0.68627450980392102</v>
      </c>
      <c r="V10" s="12"/>
      <c r="W10" s="12"/>
      <c r="X10" s="12"/>
      <c r="Y10" s="12"/>
      <c r="Z10" s="12"/>
      <c r="AA10" s="12"/>
      <c r="AB10" s="12"/>
      <c r="AC10" s="12"/>
    </row>
    <row r="11" spans="1:29">
      <c r="A11" s="22"/>
      <c r="B11" s="2" t="s">
        <v>13</v>
      </c>
      <c r="C11" s="11">
        <v>0.64705882352941102</v>
      </c>
      <c r="D11" s="11">
        <v>0.53452685421994806</v>
      </c>
      <c r="E11" s="11">
        <v>0.64705882352941102</v>
      </c>
      <c r="F11" s="11">
        <v>0.58543417366946704</v>
      </c>
      <c r="G11" s="11">
        <v>0.62228494417197799</v>
      </c>
      <c r="H11" s="12"/>
      <c r="I11" s="11">
        <v>0.55405405405405395</v>
      </c>
      <c r="J11" s="11">
        <v>0.55223405223405198</v>
      </c>
      <c r="K11" s="11">
        <v>0.55405405405405395</v>
      </c>
      <c r="L11" s="11">
        <v>0.54184529356943101</v>
      </c>
      <c r="M11" s="11">
        <v>0.708033440874963</v>
      </c>
      <c r="N11" s="12"/>
      <c r="O11" s="11">
        <v>0.64800000000000002</v>
      </c>
      <c r="P11" s="11">
        <v>0.63724031007751902</v>
      </c>
      <c r="Q11" s="11">
        <v>0.64800000000000002</v>
      </c>
      <c r="R11" s="11">
        <v>0.62936603396603397</v>
      </c>
      <c r="S11" s="11">
        <v>0.73495481071489999</v>
      </c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>
      <c r="A12" s="20">
        <v>4</v>
      </c>
      <c r="B12" s="2" t="s">
        <v>9</v>
      </c>
      <c r="C12" s="11">
        <v>0.76470588235294101</v>
      </c>
      <c r="D12" s="11">
        <v>0.70076726342710904</v>
      </c>
      <c r="E12" s="11">
        <v>0.76470588235294101</v>
      </c>
      <c r="F12" s="11">
        <v>0.71708683473389301</v>
      </c>
      <c r="G12" s="11">
        <v>0.76091681935712696</v>
      </c>
      <c r="H12" s="12"/>
      <c r="I12" s="11">
        <v>0.63513513513513498</v>
      </c>
      <c r="J12" s="11">
        <v>0.61301202680513001</v>
      </c>
      <c r="K12" s="11">
        <v>0.63513513513513498</v>
      </c>
      <c r="L12" s="11">
        <v>0.61805266805266701</v>
      </c>
      <c r="M12" s="11">
        <v>0.71571347953323905</v>
      </c>
      <c r="N12" s="12"/>
      <c r="O12" s="11">
        <v>0.64800000000000002</v>
      </c>
      <c r="P12" s="11">
        <v>0.60251851851851801</v>
      </c>
      <c r="Q12" s="11">
        <v>0.64800000000000002</v>
      </c>
      <c r="R12" s="11">
        <v>0.62429848425961898</v>
      </c>
      <c r="S12" s="11">
        <v>0.72084874527610399</v>
      </c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>
      <c r="A13" s="21"/>
      <c r="B13" s="2" t="s">
        <v>10</v>
      </c>
      <c r="C13" s="11">
        <v>0.68627450980392102</v>
      </c>
      <c r="D13" s="11">
        <v>0.63445378151260501</v>
      </c>
      <c r="E13" s="11">
        <v>0.68627450980392102</v>
      </c>
      <c r="F13" s="11">
        <v>0.65827886710239603</v>
      </c>
      <c r="G13" s="11">
        <v>0.77423641054898995</v>
      </c>
      <c r="H13" s="12"/>
      <c r="I13" s="11">
        <v>0.64864864864864802</v>
      </c>
      <c r="J13" s="11">
        <v>0.66119603766662505</v>
      </c>
      <c r="K13" s="11">
        <v>0.64864864864864802</v>
      </c>
      <c r="L13" s="11">
        <v>0.62162162162162105</v>
      </c>
      <c r="M13" s="11">
        <v>0.78637985395050702</v>
      </c>
      <c r="N13" s="12"/>
      <c r="O13" s="11">
        <v>0.64</v>
      </c>
      <c r="P13" s="11">
        <v>0.62211076280041799</v>
      </c>
      <c r="Q13" s="11">
        <v>0.64</v>
      </c>
      <c r="R13" s="11">
        <v>0.62243411112976299</v>
      </c>
      <c r="S13" s="11">
        <v>0.70177724687268594</v>
      </c>
      <c r="T13" s="12"/>
      <c r="U13" s="11">
        <v>0.62745098039215597</v>
      </c>
      <c r="V13" s="12"/>
      <c r="W13" s="12"/>
      <c r="X13" s="12"/>
      <c r="Y13" s="12"/>
      <c r="Z13" s="12"/>
      <c r="AA13" s="12"/>
      <c r="AB13" s="12"/>
      <c r="AC13" s="12"/>
    </row>
    <row r="14" spans="1:29">
      <c r="A14" s="22"/>
      <c r="B14" s="2" t="s">
        <v>13</v>
      </c>
      <c r="C14" s="11">
        <v>0.78431372549019596</v>
      </c>
      <c r="D14" s="11">
        <v>0.73362536503963205</v>
      </c>
      <c r="E14" s="11">
        <v>0.78431372549019596</v>
      </c>
      <c r="F14" s="11">
        <v>0.73270720052726901</v>
      </c>
      <c r="G14" s="11">
        <v>0.77690378489479905</v>
      </c>
      <c r="H14" s="12"/>
      <c r="I14" s="11">
        <v>0.66216216216216195</v>
      </c>
      <c r="J14" s="11">
        <v>0.64619619619619595</v>
      </c>
      <c r="K14" s="11">
        <v>0.66216216216216195</v>
      </c>
      <c r="L14" s="11">
        <v>0.63896655275965597</v>
      </c>
      <c r="M14" s="11">
        <v>0.72696094610255901</v>
      </c>
      <c r="N14" s="12"/>
      <c r="O14" s="11">
        <v>0.68</v>
      </c>
      <c r="P14" s="11">
        <v>0.65072937000887299</v>
      </c>
      <c r="Q14" s="11">
        <v>0.68</v>
      </c>
      <c r="R14" s="11">
        <v>0.64015531561461703</v>
      </c>
      <c r="S14" s="11">
        <v>0.76168699287344399</v>
      </c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>
      <c r="A15" s="20">
        <v>5</v>
      </c>
      <c r="B15" s="2" t="s">
        <v>9</v>
      </c>
      <c r="C15" s="11">
        <v>0.72549019607843102</v>
      </c>
      <c r="D15" s="11">
        <v>0.644880174291939</v>
      </c>
      <c r="E15" s="11">
        <v>0.72549019607843102</v>
      </c>
      <c r="F15" s="11">
        <v>0.67741554453106501</v>
      </c>
      <c r="G15" s="11">
        <v>0.77089760961712095</v>
      </c>
      <c r="H15" s="12"/>
      <c r="I15" s="11">
        <v>0.58108108108108103</v>
      </c>
      <c r="J15" s="11">
        <v>0.56370891797721001</v>
      </c>
      <c r="K15" s="11">
        <v>0.58108108108108103</v>
      </c>
      <c r="L15" s="11">
        <v>0.56994772672738703</v>
      </c>
      <c r="M15" s="11">
        <v>0.65355501224587298</v>
      </c>
      <c r="N15" s="12"/>
      <c r="O15" s="11">
        <v>0.57599999999999996</v>
      </c>
      <c r="P15" s="11">
        <v>0.52671796502384705</v>
      </c>
      <c r="Q15" s="11">
        <v>0.57599999999999996</v>
      </c>
      <c r="R15" s="11">
        <v>0.54912815486400302</v>
      </c>
      <c r="S15" s="11">
        <v>0.67321028036198305</v>
      </c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>
      <c r="A16" s="21"/>
      <c r="B16" s="2" t="s">
        <v>10</v>
      </c>
      <c r="C16" s="11">
        <v>0.72549019607843102</v>
      </c>
      <c r="D16" s="11">
        <v>0.55137254901960697</v>
      </c>
      <c r="E16" s="11">
        <v>0.72549019607843102</v>
      </c>
      <c r="F16" s="11">
        <v>0.62655971479500805</v>
      </c>
      <c r="G16" s="11">
        <v>0.60101543727987805</v>
      </c>
      <c r="H16" s="12"/>
      <c r="I16" s="11">
        <v>0.63513513513513498</v>
      </c>
      <c r="J16" s="11">
        <v>0.63014365717068399</v>
      </c>
      <c r="K16" s="11">
        <v>0.63513513513513498</v>
      </c>
      <c r="L16" s="11">
        <v>0.63240110500384406</v>
      </c>
      <c r="M16" s="11">
        <v>0.64552955347684904</v>
      </c>
      <c r="N16" s="12"/>
      <c r="O16" s="11">
        <v>0.6</v>
      </c>
      <c r="P16" s="11">
        <v>0.53005128205128105</v>
      </c>
      <c r="Q16" s="11">
        <v>0.6</v>
      </c>
      <c r="R16" s="11">
        <v>0.55240784313725499</v>
      </c>
      <c r="S16" s="11">
        <v>0.59561722149957397</v>
      </c>
      <c r="T16" s="12"/>
      <c r="U16" s="11">
        <v>0.72549019607843102</v>
      </c>
      <c r="V16" s="12"/>
      <c r="W16" s="12"/>
      <c r="X16" s="12"/>
      <c r="Y16" s="12"/>
      <c r="Z16" s="12"/>
      <c r="AA16" s="12"/>
      <c r="AB16" s="12"/>
      <c r="AC16" s="12"/>
    </row>
    <row r="17" spans="1:29">
      <c r="A17" s="22"/>
      <c r="B17" s="2" t="s">
        <v>13</v>
      </c>
      <c r="C17" s="11">
        <v>0.76470588235294101</v>
      </c>
      <c r="D17" s="11">
        <v>0.72352941176470598</v>
      </c>
      <c r="E17" s="11">
        <v>0.76470588235294101</v>
      </c>
      <c r="F17" s="11">
        <v>0.72590192703587397</v>
      </c>
      <c r="G17" s="11">
        <v>0.72722973788442302</v>
      </c>
      <c r="H17" s="12"/>
      <c r="I17" s="11">
        <v>0.54054054054054002</v>
      </c>
      <c r="J17" s="14">
        <v>0.50422678317415104</v>
      </c>
      <c r="K17" s="15">
        <v>0.54054054054054002</v>
      </c>
      <c r="L17" s="11">
        <v>0.52005097565416003</v>
      </c>
      <c r="M17" s="11">
        <v>0.63279875786350803</v>
      </c>
      <c r="N17" s="12"/>
      <c r="O17" s="11">
        <v>0.59199999999999997</v>
      </c>
      <c r="P17" s="11">
        <v>0.51877168784029004</v>
      </c>
      <c r="Q17" s="11">
        <v>0.59199999999999997</v>
      </c>
      <c r="R17" s="11">
        <v>0.54567121173141198</v>
      </c>
      <c r="S17" s="11">
        <v>0.69150481891967897</v>
      </c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>
      <c r="A18" s="20">
        <v>6</v>
      </c>
      <c r="B18" s="2" t="s">
        <v>9</v>
      </c>
      <c r="C18" s="11">
        <v>0.68627450980392102</v>
      </c>
      <c r="D18" s="11">
        <v>0.63398692810457502</v>
      </c>
      <c r="E18" s="11">
        <v>0.68627450980392102</v>
      </c>
      <c r="F18" s="11">
        <v>0.64030368244858904</v>
      </c>
      <c r="G18" s="11">
        <v>0.71874146874146805</v>
      </c>
      <c r="H18" s="12"/>
      <c r="I18" s="11">
        <v>0.62162162162162105</v>
      </c>
      <c r="J18" s="11">
        <v>0.61793611793611702</v>
      </c>
      <c r="K18" s="11">
        <v>0.62162162162162105</v>
      </c>
      <c r="L18" s="11">
        <v>0.60538600801758702</v>
      </c>
      <c r="M18" s="11">
        <v>0.77955653021442395</v>
      </c>
      <c r="N18" s="12"/>
      <c r="O18" s="11">
        <v>0.65322580645161199</v>
      </c>
      <c r="P18" s="11">
        <v>0.60040384520093104</v>
      </c>
      <c r="Q18" s="11">
        <v>0.65322580645161199</v>
      </c>
      <c r="R18" s="11">
        <v>0.61438038268079298</v>
      </c>
      <c r="S18" s="11">
        <v>0.71577571692381503</v>
      </c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21"/>
      <c r="B19" s="2" t="s">
        <v>10</v>
      </c>
      <c r="C19" s="11">
        <v>0.72549019607843102</v>
      </c>
      <c r="D19" s="11">
        <v>0.69132501485442599</v>
      </c>
      <c r="E19" s="11">
        <v>0.72549019607843102</v>
      </c>
      <c r="F19" s="11">
        <v>0.68921497429763401</v>
      </c>
      <c r="G19" s="11">
        <v>0.67733740233740203</v>
      </c>
      <c r="H19" s="12"/>
      <c r="I19" s="11">
        <v>0.64864864864864802</v>
      </c>
      <c r="J19" s="11">
        <v>0.67488592488592403</v>
      </c>
      <c r="K19" s="11">
        <v>0.64864864864864802</v>
      </c>
      <c r="L19" s="11">
        <v>0.63359739049394204</v>
      </c>
      <c r="M19" s="11">
        <v>0.74298688640793897</v>
      </c>
      <c r="N19" s="12"/>
      <c r="O19" s="11">
        <v>0.61290322580645096</v>
      </c>
      <c r="P19" s="11">
        <v>0.57633174237436902</v>
      </c>
      <c r="Q19" s="11">
        <v>0.61290322580645096</v>
      </c>
      <c r="R19" s="11">
        <v>0.56602310159186198</v>
      </c>
      <c r="S19" s="11">
        <v>0.60026920205540102</v>
      </c>
      <c r="T19" s="12"/>
      <c r="U19" s="11">
        <v>0.72549019607843102</v>
      </c>
      <c r="V19" s="12"/>
      <c r="W19" s="12"/>
      <c r="X19" s="12"/>
      <c r="Y19" s="12"/>
      <c r="Z19" s="12"/>
      <c r="AA19" s="12"/>
      <c r="AB19" s="12"/>
      <c r="AC19" s="12"/>
    </row>
    <row r="20" spans="1:29">
      <c r="A20" s="22"/>
      <c r="B20" s="2" t="s">
        <v>13</v>
      </c>
      <c r="C20" s="11">
        <v>0.68627450980392102</v>
      </c>
      <c r="D20" s="11">
        <v>0.61601307189542398</v>
      </c>
      <c r="E20" s="11">
        <v>0.68627450980392102</v>
      </c>
      <c r="F20" s="11">
        <v>0.64188987141697595</v>
      </c>
      <c r="G20" s="11">
        <v>0.69292848042847999</v>
      </c>
      <c r="H20" s="12"/>
      <c r="I20" s="11">
        <v>0.608108108108108</v>
      </c>
      <c r="J20" s="11">
        <v>0.60737367802585196</v>
      </c>
      <c r="K20" s="11">
        <v>0.608108108108108</v>
      </c>
      <c r="L20" s="11">
        <v>0.59334944700798298</v>
      </c>
      <c r="M20" s="11">
        <v>0.77010676944887402</v>
      </c>
      <c r="N20" s="12"/>
      <c r="O20" s="11">
        <v>0.62903225806451601</v>
      </c>
      <c r="P20" s="11">
        <v>0.61094965933675605</v>
      </c>
      <c r="Q20" s="11">
        <v>0.62903225806451601</v>
      </c>
      <c r="R20" s="11">
        <v>0.61704290333322498</v>
      </c>
      <c r="S20" s="11">
        <v>0.682295102477119</v>
      </c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>
      <c r="A21" s="20">
        <v>7</v>
      </c>
      <c r="B21" s="2" t="s">
        <v>9</v>
      </c>
      <c r="C21" s="11">
        <v>0.74509803921568596</v>
      </c>
      <c r="D21" s="11">
        <v>0.789215686274509</v>
      </c>
      <c r="E21" s="11">
        <v>0.74509803921568596</v>
      </c>
      <c r="F21" s="11">
        <v>0.67400999615532498</v>
      </c>
      <c r="G21" s="11">
        <v>0.73007878007878002</v>
      </c>
      <c r="H21" s="12"/>
      <c r="I21" s="11">
        <v>0.59459459459459396</v>
      </c>
      <c r="J21" s="11">
        <v>0.59155667295202097</v>
      </c>
      <c r="K21" s="11">
        <v>0.59459459459459396</v>
      </c>
      <c r="L21" s="11">
        <v>0.57987617393990099</v>
      </c>
      <c r="M21" s="11">
        <v>0.68625730994152001</v>
      </c>
      <c r="N21" s="12"/>
      <c r="O21" s="11">
        <v>0.65322580645161199</v>
      </c>
      <c r="P21" s="11">
        <v>0.58582949308755705</v>
      </c>
      <c r="Q21" s="11">
        <v>0.65322580645161199</v>
      </c>
      <c r="R21" s="11">
        <v>0.61160045482469805</v>
      </c>
      <c r="S21" s="11">
        <v>0.767277764964029</v>
      </c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>
      <c r="A22" s="21"/>
      <c r="B22" s="2" t="s">
        <v>10</v>
      </c>
      <c r="C22" s="11">
        <v>0.70588235294117596</v>
      </c>
      <c r="D22" s="11">
        <v>0.62223071046600398</v>
      </c>
      <c r="E22" s="11">
        <v>0.70588235294117596</v>
      </c>
      <c r="F22" s="11">
        <v>0.65698378116678702</v>
      </c>
      <c r="G22" s="11">
        <v>0.66080918580918502</v>
      </c>
      <c r="H22" s="12"/>
      <c r="I22" s="11">
        <v>0.51351351351351304</v>
      </c>
      <c r="J22" s="11">
        <v>0.51234855545200297</v>
      </c>
      <c r="K22" s="11">
        <v>0.51351351351351304</v>
      </c>
      <c r="L22" s="11">
        <v>0.509259070365225</v>
      </c>
      <c r="M22" s="11">
        <v>0.65665426191741905</v>
      </c>
      <c r="N22" s="12"/>
      <c r="O22" s="11">
        <v>0.62096774193548299</v>
      </c>
      <c r="P22" s="11">
        <v>0.58676504232441096</v>
      </c>
      <c r="Q22" s="11">
        <v>0.62096774193548299</v>
      </c>
      <c r="R22" s="11">
        <v>0.58642182136966703</v>
      </c>
      <c r="S22" s="11">
        <v>0.691836392541478</v>
      </c>
      <c r="T22" s="12"/>
      <c r="U22" s="11">
        <v>0.76470588235294101</v>
      </c>
      <c r="V22" s="12"/>
      <c r="W22" s="12"/>
      <c r="X22" s="12"/>
      <c r="Y22" s="12"/>
      <c r="Z22" s="12"/>
      <c r="AA22" s="12"/>
      <c r="AB22" s="12"/>
      <c r="AC22" s="12"/>
    </row>
    <row r="23" spans="1:29">
      <c r="A23" s="22"/>
      <c r="B23" s="2" t="s">
        <v>13</v>
      </c>
      <c r="C23" s="11">
        <v>0.76470588235294101</v>
      </c>
      <c r="D23" s="11">
        <v>0.75250544662309304</v>
      </c>
      <c r="E23" s="11">
        <v>0.76470588235294101</v>
      </c>
      <c r="F23" s="11">
        <v>0.72961501673840201</v>
      </c>
      <c r="G23" s="11">
        <v>0.85131316381316302</v>
      </c>
      <c r="H23" s="12"/>
      <c r="I23" s="11">
        <v>0.47297297297297197</v>
      </c>
      <c r="J23" s="11">
        <v>0.46632016632016599</v>
      </c>
      <c r="K23" s="11">
        <v>0.47297297297297197</v>
      </c>
      <c r="L23" s="11">
        <v>0.46731808731808699</v>
      </c>
      <c r="M23" s="11">
        <v>0.64552099946836705</v>
      </c>
      <c r="N23" s="12"/>
      <c r="O23" s="11">
        <v>0.66935483870967705</v>
      </c>
      <c r="P23" s="11">
        <v>0.65511788697681494</v>
      </c>
      <c r="Q23" s="11">
        <v>0.66935483870967705</v>
      </c>
      <c r="R23" s="11">
        <v>0.64713244416873394</v>
      </c>
      <c r="S23" s="11">
        <v>0.774017474468636</v>
      </c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>
      <c r="A24" s="20">
        <v>8</v>
      </c>
      <c r="B24" s="2" t="s">
        <v>9</v>
      </c>
      <c r="C24" s="11">
        <v>0.74</v>
      </c>
      <c r="D24" s="11">
        <v>0.64014184397163099</v>
      </c>
      <c r="E24" s="11">
        <v>0.74</v>
      </c>
      <c r="F24" s="11">
        <v>0.66571428571428504</v>
      </c>
      <c r="G24" s="11">
        <v>0.64774433524433495</v>
      </c>
      <c r="H24" s="12"/>
      <c r="I24" s="11">
        <v>0.63513513513513498</v>
      </c>
      <c r="J24" s="11">
        <v>0.66776061776061701</v>
      </c>
      <c r="K24" s="11">
        <v>0.63513513513513498</v>
      </c>
      <c r="L24" s="11">
        <v>0.610023816920368</v>
      </c>
      <c r="M24" s="11">
        <v>0.76695463405989694</v>
      </c>
      <c r="N24" s="12"/>
      <c r="O24" s="11">
        <v>0.65322580645161199</v>
      </c>
      <c r="P24" s="11">
        <v>0.59177451335735398</v>
      </c>
      <c r="Q24" s="11">
        <v>0.65322580645161199</v>
      </c>
      <c r="R24" s="11">
        <v>0.61659498207885299</v>
      </c>
      <c r="S24" s="11">
        <v>0.808838692866512</v>
      </c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>
      <c r="A25" s="21"/>
      <c r="B25" s="2" t="s">
        <v>10</v>
      </c>
      <c r="C25" s="11">
        <v>0.62</v>
      </c>
      <c r="D25" s="11">
        <v>0.66984126984126902</v>
      </c>
      <c r="E25" s="11">
        <v>0.62</v>
      </c>
      <c r="F25" s="11">
        <v>0.64100456621004498</v>
      </c>
      <c r="G25" s="11">
        <v>0.539194898569898</v>
      </c>
      <c r="H25" s="12"/>
      <c r="I25" s="11">
        <v>0.56756756756756699</v>
      </c>
      <c r="J25" s="11">
        <v>0.544490303110992</v>
      </c>
      <c r="K25" s="11">
        <v>0.56756756756756699</v>
      </c>
      <c r="L25" s="11">
        <v>0.548850142070481</v>
      </c>
      <c r="M25" s="11">
        <v>0.72371743753322704</v>
      </c>
      <c r="N25" s="12"/>
      <c r="O25" s="11">
        <v>0.66129032258064502</v>
      </c>
      <c r="P25" s="11">
        <v>0.65910618279569799</v>
      </c>
      <c r="Q25" s="11">
        <v>0.66129032258064502</v>
      </c>
      <c r="R25" s="11">
        <v>0.60466518849609596</v>
      </c>
      <c r="S25" s="11">
        <v>0.70705818034252998</v>
      </c>
      <c r="T25" s="12"/>
      <c r="U25" s="11">
        <v>0.7</v>
      </c>
      <c r="V25" s="12"/>
      <c r="W25" s="12"/>
      <c r="X25" s="12"/>
      <c r="Y25" s="12"/>
      <c r="Z25" s="12"/>
      <c r="AA25" s="12"/>
      <c r="AB25" s="12"/>
      <c r="AC25" s="12"/>
    </row>
    <row r="26" spans="1:29">
      <c r="A26" s="22"/>
      <c r="B26" s="2" t="s">
        <v>13</v>
      </c>
      <c r="C26" s="11">
        <v>0.76</v>
      </c>
      <c r="D26" s="11">
        <v>0.680416666666666</v>
      </c>
      <c r="E26" s="11">
        <v>0.76</v>
      </c>
      <c r="F26" s="11">
        <v>0.67808144796379999</v>
      </c>
      <c r="G26" s="11">
        <v>0.60806873306873299</v>
      </c>
      <c r="H26" s="12"/>
      <c r="I26" s="11">
        <v>0.63513513513513498</v>
      </c>
      <c r="J26" s="11">
        <v>0.63597373969714299</v>
      </c>
      <c r="K26" s="11">
        <v>0.63513513513513498</v>
      </c>
      <c r="L26" s="11">
        <v>0.61621424272026604</v>
      </c>
      <c r="M26" s="11">
        <v>0.74590200248094896</v>
      </c>
      <c r="N26" s="12"/>
      <c r="O26" s="11" t="s">
        <v>11</v>
      </c>
      <c r="P26" s="14">
        <v>0.68726684222075896</v>
      </c>
      <c r="Q26" s="11">
        <v>0.70967741935483797</v>
      </c>
      <c r="R26" s="11">
        <v>0.66509004106627101</v>
      </c>
      <c r="S26" s="11">
        <v>0.79328803665353198</v>
      </c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>
      <c r="A27" s="20">
        <v>9</v>
      </c>
      <c r="B27" s="2" t="s">
        <v>9</v>
      </c>
      <c r="C27" s="11">
        <v>0.72</v>
      </c>
      <c r="D27" s="11">
        <v>0.66911111111111099</v>
      </c>
      <c r="E27" s="11">
        <v>0.72</v>
      </c>
      <c r="F27" s="11">
        <v>0.67232520325203204</v>
      </c>
      <c r="G27" s="11">
        <v>0.57944767319767299</v>
      </c>
      <c r="H27" s="12"/>
      <c r="I27" s="11">
        <v>0.63013698630136905</v>
      </c>
      <c r="J27" s="11">
        <v>0.60958904109588996</v>
      </c>
      <c r="K27" s="11">
        <v>0.63013698630136905</v>
      </c>
      <c r="L27" s="11">
        <v>0.61104192611041896</v>
      </c>
      <c r="M27" s="11">
        <v>0.68327061582875503</v>
      </c>
      <c r="N27" s="12"/>
      <c r="O27" s="11">
        <v>0.66129032258064502</v>
      </c>
      <c r="P27" s="11">
        <v>0.59551156728576005</v>
      </c>
      <c r="Q27" s="11">
        <v>0.66129032258064502</v>
      </c>
      <c r="R27" s="11">
        <v>0.62144110268986497</v>
      </c>
      <c r="S27" s="11">
        <v>0.78483634370286703</v>
      </c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>
      <c r="A28" s="21"/>
      <c r="B28" s="2" t="s">
        <v>10</v>
      </c>
      <c r="C28" s="11">
        <v>0.74</v>
      </c>
      <c r="D28" s="11">
        <v>0.54759999999999998</v>
      </c>
      <c r="E28" s="11">
        <v>0.74</v>
      </c>
      <c r="F28" s="11">
        <v>0.62942528735632097</v>
      </c>
      <c r="G28" s="11">
        <v>0.60018585018585002</v>
      </c>
      <c r="H28" s="12"/>
      <c r="I28" s="11">
        <v>0.58904109589041098</v>
      </c>
      <c r="J28" s="11">
        <v>0.59311097875719598</v>
      </c>
      <c r="K28" s="11">
        <v>0.58904109589041098</v>
      </c>
      <c r="L28" s="11">
        <v>0.57620373464008601</v>
      </c>
      <c r="M28" s="11">
        <v>0.62487425510681305</v>
      </c>
      <c r="N28" s="12"/>
      <c r="O28" s="11">
        <v>0.64516129032257996</v>
      </c>
      <c r="P28" s="11">
        <v>0.61262429533354201</v>
      </c>
      <c r="Q28" s="11">
        <v>0.64516129032257996</v>
      </c>
      <c r="R28" s="11">
        <v>0.58752154396254497</v>
      </c>
      <c r="S28" s="11">
        <v>0.75387215140014296</v>
      </c>
      <c r="T28" s="12"/>
      <c r="U28" s="11">
        <v>0.68</v>
      </c>
      <c r="V28" s="12"/>
      <c r="W28" s="12"/>
      <c r="X28" s="12"/>
      <c r="Y28" s="12"/>
      <c r="Z28" s="12"/>
      <c r="AA28" s="12"/>
      <c r="AB28" s="12"/>
      <c r="AC28" s="12"/>
    </row>
    <row r="29" spans="1:29">
      <c r="A29" s="22"/>
      <c r="B29" s="2" t="s">
        <v>13</v>
      </c>
      <c r="C29" s="11">
        <v>0.74</v>
      </c>
      <c r="D29" s="11">
        <v>0.67304347826086897</v>
      </c>
      <c r="E29" s="11">
        <v>0.74</v>
      </c>
      <c r="F29" s="11">
        <v>0.68276305220883504</v>
      </c>
      <c r="G29" s="11">
        <v>0.65866434616434599</v>
      </c>
      <c r="H29" s="12"/>
      <c r="I29" s="11">
        <v>0.54794520547945202</v>
      </c>
      <c r="J29" s="11">
        <v>0.52907845579078405</v>
      </c>
      <c r="K29" s="11">
        <v>0.54794520547945202</v>
      </c>
      <c r="L29" s="11">
        <v>0.53225404732254</v>
      </c>
      <c r="M29" s="11">
        <v>0.61131629968839196</v>
      </c>
      <c r="N29" s="12"/>
      <c r="O29" s="11">
        <v>0.68548387096774099</v>
      </c>
      <c r="P29" s="11">
        <v>0.64840389784946195</v>
      </c>
      <c r="Q29" s="11">
        <v>0.68548387096774099</v>
      </c>
      <c r="R29" s="11">
        <v>0.64342171476166499</v>
      </c>
      <c r="S29" s="11">
        <v>0.77162142692070201</v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>
      <c r="A30" s="20">
        <v>10</v>
      </c>
      <c r="B30" s="2" t="s">
        <v>9</v>
      </c>
      <c r="C30" s="11">
        <v>0.78</v>
      </c>
      <c r="D30" s="11">
        <v>0.752</v>
      </c>
      <c r="E30" s="11">
        <v>0.78</v>
      </c>
      <c r="F30" s="11">
        <v>0.73689895470383204</v>
      </c>
      <c r="G30" s="11">
        <v>0.71602293783144799</v>
      </c>
      <c r="H30" s="12"/>
      <c r="I30" s="11">
        <v>0.57534246575342396</v>
      </c>
      <c r="J30" s="11">
        <v>0.56232876712328705</v>
      </c>
      <c r="K30" s="11">
        <v>0.57534246575342396</v>
      </c>
      <c r="L30" s="11">
        <v>0.55329419439008398</v>
      </c>
      <c r="M30" s="11">
        <v>0.68394259557050197</v>
      </c>
      <c r="N30" s="12"/>
      <c r="O30" s="11">
        <v>0.66935483870967705</v>
      </c>
      <c r="P30" s="11">
        <v>0.65382317801672596</v>
      </c>
      <c r="Q30" s="11">
        <v>0.66935483870967705</v>
      </c>
      <c r="R30" s="11">
        <v>0.64959502862728602</v>
      </c>
      <c r="S30" s="11">
        <v>0.79126748219655696</v>
      </c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>
      <c r="A31" s="21"/>
      <c r="B31" s="2" t="s">
        <v>10</v>
      </c>
      <c r="C31" s="11">
        <v>0.7</v>
      </c>
      <c r="D31" s="11">
        <v>0.59695652173913005</v>
      </c>
      <c r="E31" s="11">
        <v>0.7</v>
      </c>
      <c r="F31" s="11">
        <v>0.63483648881239196</v>
      </c>
      <c r="G31" s="11">
        <v>0.73042644117112199</v>
      </c>
      <c r="H31" s="12"/>
      <c r="I31" s="11">
        <v>0.50684931506849296</v>
      </c>
      <c r="J31" s="11">
        <v>0.47710371819960801</v>
      </c>
      <c r="K31" s="11">
        <v>0.50684931506849296</v>
      </c>
      <c r="L31" s="11">
        <v>0.48357059718864698</v>
      </c>
      <c r="M31" s="11">
        <v>0.659243984243984</v>
      </c>
      <c r="N31" s="12"/>
      <c r="O31" s="11">
        <v>0.60483870967741904</v>
      </c>
      <c r="P31" s="11">
        <v>0.56479085430698295</v>
      </c>
      <c r="Q31" s="11">
        <v>0.60483870967741904</v>
      </c>
      <c r="R31" s="11">
        <v>0.57143083947003404</v>
      </c>
      <c r="S31" s="11">
        <v>0.74123959174787302</v>
      </c>
      <c r="T31" s="12"/>
      <c r="U31" s="11">
        <v>0.72</v>
      </c>
      <c r="V31" s="12"/>
      <c r="W31" s="12"/>
      <c r="X31" s="12"/>
      <c r="Y31" s="12"/>
      <c r="Z31" s="12"/>
      <c r="AA31" s="12"/>
      <c r="AB31" s="12"/>
      <c r="AC31" s="12"/>
    </row>
    <row r="32" spans="1:29">
      <c r="A32" s="22"/>
      <c r="B32" s="2" t="s">
        <v>13</v>
      </c>
      <c r="C32" s="11">
        <v>0.72</v>
      </c>
      <c r="D32" s="11">
        <v>0.65511627906976699</v>
      </c>
      <c r="E32" s="11">
        <v>0.72</v>
      </c>
      <c r="F32" s="11">
        <v>0.67966666666666598</v>
      </c>
      <c r="G32" s="11">
        <v>0.72901885109331899</v>
      </c>
      <c r="H32" s="12"/>
      <c r="I32" s="11">
        <v>0.58904109589041098</v>
      </c>
      <c r="J32" s="11">
        <v>0.56888692663834595</v>
      </c>
      <c r="K32" s="11">
        <v>0.58904109589041098</v>
      </c>
      <c r="L32" s="11">
        <v>0.57584550546288804</v>
      </c>
      <c r="M32" s="11">
        <v>0.72277952975627302</v>
      </c>
      <c r="N32" s="12"/>
      <c r="O32" s="11">
        <v>0.68548387096774099</v>
      </c>
      <c r="P32" s="11">
        <v>0.65577956989247299</v>
      </c>
      <c r="Q32" s="11">
        <v>0.68548387096774099</v>
      </c>
      <c r="R32" s="11">
        <v>0.66116721366064501</v>
      </c>
      <c r="S32" s="11">
        <v>0.83008147459864701</v>
      </c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>
      <c r="A33" s="23" t="s">
        <v>12</v>
      </c>
      <c r="B33" s="16" t="s">
        <v>9</v>
      </c>
      <c r="C33" s="17">
        <f t="shared" ref="C33:G33" si="0">AVERAGE(C3,C6,C9,C12,C15,C18,C21,C24,C27,C30)</f>
        <v>0.72988235294117632</v>
      </c>
      <c r="D33" s="17">
        <f t="shared" si="0"/>
        <v>0.66824668776302398</v>
      </c>
      <c r="E33" s="17">
        <f t="shared" si="0"/>
        <v>0.72988235294117632</v>
      </c>
      <c r="F33" s="17">
        <f t="shared" si="0"/>
        <v>0.67403508771231757</v>
      </c>
      <c r="G33" s="17">
        <f t="shared" si="0"/>
        <v>0.68921730736654685</v>
      </c>
      <c r="H33" s="18"/>
      <c r="I33" s="17">
        <f t="shared" ref="I33:M33" si="1">AVERAGE(I3,I6,I9,I12,I15,I18,I21,I24,I27,I30)</f>
        <v>0.62189929655683041</v>
      </c>
      <c r="J33" s="17">
        <f t="shared" si="1"/>
        <v>0.62060871957583486</v>
      </c>
      <c r="K33" s="17">
        <f t="shared" si="1"/>
        <v>0.62189929655683041</v>
      </c>
      <c r="L33" s="17">
        <f t="shared" si="1"/>
        <v>0.6030132211478908</v>
      </c>
      <c r="M33" s="17">
        <f t="shared" si="1"/>
        <v>0.72418707728010445</v>
      </c>
      <c r="N33" s="18"/>
      <c r="O33" s="17">
        <f t="shared" ref="O33:S33" si="2">AVERAGE(O3,O6,O9,O12,O15,O18,O21,O24,O27,O30)</f>
        <v>0.65303225806451581</v>
      </c>
      <c r="P33" s="17">
        <f t="shared" si="2"/>
        <v>0.60990396604891939</v>
      </c>
      <c r="Q33" s="17">
        <f t="shared" si="2"/>
        <v>0.65303225806451581</v>
      </c>
      <c r="R33" s="17">
        <f t="shared" si="2"/>
        <v>0.62237215954226976</v>
      </c>
      <c r="S33" s="17">
        <f t="shared" si="2"/>
        <v>0.74586733972939312</v>
      </c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>
      <c r="A34" s="21"/>
      <c r="B34" s="16" t="s">
        <v>10</v>
      </c>
      <c r="C34" s="17">
        <f t="shared" ref="C34:G34" si="3">AVERAGE(C4,C7,C10,C13,C16,C19,C22,C25,C28,C31)</f>
        <v>0.69815686274509781</v>
      </c>
      <c r="D34" s="17">
        <f t="shared" si="3"/>
        <v>0.61457650176386347</v>
      </c>
      <c r="E34" s="17">
        <f t="shared" si="3"/>
        <v>0.69815686274509781</v>
      </c>
      <c r="F34" s="17">
        <f t="shared" si="3"/>
        <v>0.64648923991789742</v>
      </c>
      <c r="G34" s="17">
        <f t="shared" si="3"/>
        <v>0.63740966798870879</v>
      </c>
      <c r="H34" s="18"/>
      <c r="I34" s="17">
        <f t="shared" ref="I34:M34" si="4">AVERAGE(I4,I7,I10,I13,I16,I19,I22,I25,I28,I31)</f>
        <v>0.58256201406886299</v>
      </c>
      <c r="J34" s="17">
        <f t="shared" si="4"/>
        <v>0.5856882252004002</v>
      </c>
      <c r="K34" s="17">
        <f t="shared" si="4"/>
        <v>0.58256201406886299</v>
      </c>
      <c r="L34" s="17">
        <f t="shared" si="4"/>
        <v>0.56620488054037754</v>
      </c>
      <c r="M34" s="17">
        <f t="shared" si="4"/>
        <v>0.69845788115642715</v>
      </c>
      <c r="N34" s="18"/>
      <c r="O34" s="17">
        <f t="shared" ref="O34:S34" si="5">AVERAGE(O4,O7,O10,O13,O16,O19,O22,O25,O28,O31)</f>
        <v>0.62011612903225788</v>
      </c>
      <c r="P34" s="17">
        <f t="shared" si="5"/>
        <v>0.58198589826223857</v>
      </c>
      <c r="Q34" s="17">
        <f t="shared" si="5"/>
        <v>0.62011612903225788</v>
      </c>
      <c r="R34" s="17">
        <f t="shared" si="5"/>
        <v>0.57906015325183335</v>
      </c>
      <c r="S34" s="17">
        <f t="shared" si="5"/>
        <v>0.67998448271353051</v>
      </c>
      <c r="T34" s="4"/>
      <c r="U34" s="19">
        <f t="shared" ref="U34:W34" si="6">AVERAGE(U4,U7,U10,U13,U16,U19,U22,U25,U28,U31)</f>
        <v>0.6903921568627448</v>
      </c>
      <c r="V34" s="19" t="e">
        <f t="shared" si="6"/>
        <v>#DIV/0!</v>
      </c>
      <c r="W34" s="19" t="e">
        <f t="shared" si="6"/>
        <v>#DIV/0!</v>
      </c>
      <c r="X34" s="4"/>
      <c r="Y34" s="4"/>
      <c r="Z34" s="4"/>
      <c r="AA34" s="4"/>
      <c r="AB34" s="4"/>
      <c r="AC34" s="4"/>
    </row>
    <row r="35" spans="1:29">
      <c r="A35" s="22"/>
      <c r="B35" s="16" t="s">
        <v>13</v>
      </c>
      <c r="C35" s="17">
        <f t="shared" ref="C35:G35" si="7">AVERAGE(C5,C8,C11,C14,C17,C20,C23,C26,C29,C32)</f>
        <v>0.74552941176470555</v>
      </c>
      <c r="D35" s="17">
        <f t="shared" si="7"/>
        <v>0.69585369221239823</v>
      </c>
      <c r="E35" s="17">
        <f t="shared" si="7"/>
        <v>0.74552941176470555</v>
      </c>
      <c r="F35" s="17">
        <f t="shared" si="7"/>
        <v>0.7005937861846403</v>
      </c>
      <c r="G35" s="17">
        <f t="shared" si="7"/>
        <v>0.72177767010835159</v>
      </c>
      <c r="H35" s="18"/>
      <c r="I35" s="17">
        <f t="shared" ref="I35:M35" si="8">AVERAGE(I5,I8,I11,I14,I17,I20,I23,I26,I29,I32)</f>
        <v>0.59748241392076984</v>
      </c>
      <c r="J35" s="17">
        <f t="shared" si="8"/>
        <v>0.58474165983611825</v>
      </c>
      <c r="K35" s="17">
        <f t="shared" si="8"/>
        <v>0.59748241392076984</v>
      </c>
      <c r="L35" s="17">
        <f t="shared" si="8"/>
        <v>0.58320021736487071</v>
      </c>
      <c r="M35" s="17">
        <f t="shared" si="8"/>
        <v>0.70786161178114893</v>
      </c>
      <c r="N35" s="18"/>
      <c r="O35" s="17">
        <f t="shared" ref="O35:S35" si="9">AVERAGE(O5,O8,O11,O14,O17,O20,O23,O26,O29,O32)</f>
        <v>0.65037275985663057</v>
      </c>
      <c r="P35" s="17">
        <f t="shared" si="9"/>
        <v>0.62477749369546143</v>
      </c>
      <c r="Q35" s="17">
        <f t="shared" si="9"/>
        <v>0.6563032258064514</v>
      </c>
      <c r="R35" s="17">
        <f t="shared" si="9"/>
        <v>0.62558339211809755</v>
      </c>
      <c r="S35" s="17">
        <f t="shared" si="9"/>
        <v>0.74622763368442246</v>
      </c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>
      <c r="A36" s="4"/>
      <c r="B36" s="4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>
      <c r="A37" s="4"/>
      <c r="B37" s="4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>
      <c r="A38" s="4"/>
      <c r="B38" s="4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>
      <c r="A39" s="4"/>
      <c r="B39" s="4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>
      <c r="A40" s="4"/>
      <c r="B40" s="4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>
      <c r="A41" s="4"/>
      <c r="B41" s="4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>
      <c r="A42" s="4"/>
      <c r="B42" s="4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>
      <c r="A43" s="4"/>
      <c r="B43" s="4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>
      <c r="A44" s="4"/>
      <c r="B44" s="4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>
      <c r="A45" s="4"/>
      <c r="B45" s="4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>
      <c r="A46" s="4"/>
      <c r="B46" s="4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>
      <c r="A47" s="4"/>
      <c r="B47" s="4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>
      <c r="A48" s="4"/>
      <c r="B48" s="4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>
      <c r="A49" s="4"/>
      <c r="B49" s="4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>
      <c r="A50" s="4"/>
      <c r="B50" s="4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>
      <c r="A51" s="4"/>
      <c r="B51" s="4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>
      <c r="A52" s="4"/>
      <c r="B52" s="4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>
      <c r="A53" s="4"/>
      <c r="B53" s="4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>
      <c r="A54" s="4"/>
      <c r="B54" s="4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>
      <c r="A55" s="4"/>
      <c r="B55" s="4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>
      <c r="A56" s="4"/>
      <c r="B56" s="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>
      <c r="A57" s="4"/>
      <c r="B57" s="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>
      <c r="A58" s="4"/>
      <c r="B58" s="4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>
      <c r="A59" s="4"/>
      <c r="B59" s="4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>
      <c r="A60" s="4"/>
      <c r="B60" s="4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>
      <c r="A61" s="4"/>
      <c r="B61" s="4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>
      <c r="A62" s="4"/>
      <c r="B62" s="4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>
      <c r="A63" s="4"/>
      <c r="B63" s="4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>
      <c r="A64" s="4"/>
      <c r="B64" s="4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>
      <c r="A65" s="4"/>
      <c r="B65" s="4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>
      <c r="A66" s="4"/>
      <c r="B66" s="4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>
      <c r="A67" s="4"/>
      <c r="B67" s="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>
      <c r="A68" s="4"/>
      <c r="B68" s="4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>
      <c r="A69" s="4"/>
      <c r="B69" s="4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>
      <c r="A70" s="4"/>
      <c r="B70" s="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>
      <c r="A71" s="4"/>
      <c r="B71" s="4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>
      <c r="A72" s="4"/>
      <c r="B72" s="4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>
      <c r="A73" s="4"/>
      <c r="B73" s="4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>
      <c r="A74" s="4"/>
      <c r="B74" s="4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>
      <c r="A75" s="4"/>
      <c r="B75" s="4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>
      <c r="A76" s="4"/>
      <c r="B76" s="4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>
      <c r="A77" s="4"/>
      <c r="B77" s="4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>
      <c r="A78" s="4"/>
      <c r="B78" s="4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>
      <c r="A79" s="4"/>
      <c r="B79" s="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>
      <c r="A80" s="4"/>
      <c r="B80" s="4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>
      <c r="A81" s="4"/>
      <c r="B81" s="4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>
      <c r="A82" s="4"/>
      <c r="B82" s="4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>
      <c r="A83" s="4"/>
      <c r="B83" s="4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>
      <c r="A84" s="4"/>
      <c r="B84" s="4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>
      <c r="A85" s="4"/>
      <c r="B85" s="4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>
      <c r="A86" s="4"/>
      <c r="B86" s="4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>
      <c r="A87" s="4"/>
      <c r="B87" s="4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>
      <c r="A88" s="4"/>
      <c r="B88" s="4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>
      <c r="A89" s="4"/>
      <c r="B89" s="4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>
      <c r="A90" s="4"/>
      <c r="B90" s="4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>
      <c r="A91" s="4"/>
      <c r="B91" s="4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>
      <c r="A92" s="4"/>
      <c r="B92" s="4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>
      <c r="A93" s="4"/>
      <c r="B93" s="4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>
      <c r="A94" s="4"/>
      <c r="B94" s="4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>
      <c r="A95" s="4"/>
      <c r="B95" s="4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>
      <c r="A96" s="4"/>
      <c r="B96" s="4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>
      <c r="A97" s="4"/>
      <c r="B97" s="4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>
      <c r="A98" s="4"/>
      <c r="B98" s="4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>
      <c r="A99" s="4"/>
      <c r="B99" s="4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>
      <c r="A100" s="4"/>
      <c r="B100" s="4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>
      <c r="A101" s="4"/>
      <c r="B101" s="4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>
      <c r="A102" s="4"/>
      <c r="B102" s="4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>
      <c r="A103" s="4"/>
      <c r="B103" s="4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>
      <c r="A104" s="4"/>
      <c r="B104" s="4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>
      <c r="A105" s="4"/>
      <c r="B105" s="4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>
      <c r="A106" s="4"/>
      <c r="B106" s="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>
      <c r="A107" s="4"/>
      <c r="B107" s="4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>
      <c r="A108" s="4"/>
      <c r="B108" s="4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>
      <c r="A109" s="4"/>
      <c r="B109" s="4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>
      <c r="A110" s="4"/>
      <c r="B110" s="4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>
      <c r="A111" s="4"/>
      <c r="B111" s="4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>
      <c r="A112" s="4"/>
      <c r="B112" s="4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>
      <c r="A113" s="4"/>
      <c r="B113" s="4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>
      <c r="A114" s="4"/>
      <c r="B114" s="4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>
      <c r="A115" s="4"/>
      <c r="B115" s="4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>
      <c r="A116" s="4"/>
      <c r="B116" s="4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>
      <c r="A117" s="4"/>
      <c r="B117" s="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>
      <c r="A118" s="4"/>
      <c r="B118" s="4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>
      <c r="A119" s="4"/>
      <c r="B119" s="4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>
      <c r="A120" s="4"/>
      <c r="B120" s="4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>
      <c r="A121" s="4"/>
      <c r="B121" s="4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>
      <c r="A122" s="4"/>
      <c r="B122" s="4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>
      <c r="A123" s="4"/>
      <c r="B123" s="4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>
      <c r="A124" s="4"/>
      <c r="B124" s="4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spans="1:29">
      <c r="A125" s="4"/>
      <c r="B125" s="4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pans="1:29">
      <c r="A126" s="4"/>
      <c r="B126" s="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>
      <c r="A127" s="4"/>
      <c r="B127" s="4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spans="1:29">
      <c r="A128" s="4"/>
      <c r="B128" s="4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spans="1:29">
      <c r="A129" s="4"/>
      <c r="B129" s="4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spans="1:29">
      <c r="A130" s="4"/>
      <c r="B130" s="4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spans="1:29">
      <c r="A131" s="4"/>
      <c r="B131" s="4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spans="1:29">
      <c r="A132" s="4"/>
      <c r="B132" s="4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spans="1:29">
      <c r="A133" s="4"/>
      <c r="B133" s="4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spans="1:29">
      <c r="A134" s="4"/>
      <c r="B134" s="4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spans="1:29">
      <c r="A135" s="4"/>
      <c r="B135" s="4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spans="1:29">
      <c r="A136" s="4"/>
      <c r="B136" s="4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spans="1:29">
      <c r="A137" s="4"/>
      <c r="B137" s="4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spans="1:29">
      <c r="A138" s="4"/>
      <c r="B138" s="4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spans="1:29">
      <c r="A139" s="4"/>
      <c r="B139" s="4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spans="1:29">
      <c r="A140" s="4"/>
      <c r="B140" s="4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spans="1:29">
      <c r="A141" s="4"/>
      <c r="B141" s="4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spans="1:29">
      <c r="A142" s="4"/>
      <c r="B142" s="4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spans="1:29">
      <c r="A143" s="4"/>
      <c r="B143" s="4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spans="1:29">
      <c r="A144" s="4"/>
      <c r="B144" s="4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>
      <c r="A145" s="4"/>
      <c r="B145" s="4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spans="1:29">
      <c r="A146" s="4"/>
      <c r="B146" s="4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spans="1:29">
      <c r="A147" s="4"/>
      <c r="B147" s="4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spans="1:29">
      <c r="A148" s="4"/>
      <c r="B148" s="4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spans="1:29">
      <c r="A149" s="4"/>
      <c r="B149" s="4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spans="1:29">
      <c r="A150" s="4"/>
      <c r="B150" s="4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spans="1:29">
      <c r="A151" s="4"/>
      <c r="B151" s="4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spans="1:29">
      <c r="A152" s="4"/>
      <c r="B152" s="4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spans="1:29">
      <c r="A153" s="4"/>
      <c r="B153" s="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spans="1:29">
      <c r="A154" s="4"/>
      <c r="B154" s="4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spans="1:29">
      <c r="A155" s="4"/>
      <c r="B155" s="4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spans="1:29">
      <c r="A156" s="4"/>
      <c r="B156" s="4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spans="1:29">
      <c r="A157" s="4"/>
      <c r="B157" s="4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spans="1:29">
      <c r="A158" s="4"/>
      <c r="B158" s="4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spans="1:29">
      <c r="A159" s="4"/>
      <c r="B159" s="4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spans="1:29">
      <c r="A160" s="4"/>
      <c r="B160" s="4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spans="1:29">
      <c r="A161" s="4"/>
      <c r="B161" s="4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spans="1:29">
      <c r="A162" s="4"/>
      <c r="B162" s="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>
      <c r="A163" s="4"/>
      <c r="B163" s="4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spans="1:29">
      <c r="A164" s="4"/>
      <c r="B164" s="4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spans="1:29">
      <c r="A165" s="4"/>
      <c r="B165" s="4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spans="1:29">
      <c r="A166" s="4"/>
      <c r="B166" s="4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spans="1:29">
      <c r="A167" s="4"/>
      <c r="B167" s="4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spans="1:29">
      <c r="A168" s="4"/>
      <c r="B168" s="4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spans="1:29">
      <c r="A169" s="4"/>
      <c r="B169" s="4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spans="1:29">
      <c r="A170" s="4"/>
      <c r="B170" s="4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spans="1:29">
      <c r="A171" s="4"/>
      <c r="B171" s="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spans="1:29">
      <c r="A172" s="4"/>
      <c r="B172" s="4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spans="1:29">
      <c r="A173" s="4"/>
      <c r="B173" s="4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spans="1:29">
      <c r="A174" s="4"/>
      <c r="B174" s="4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spans="1:29">
      <c r="A175" s="4"/>
      <c r="B175" s="4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spans="1:29">
      <c r="A176" s="4"/>
      <c r="B176" s="4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spans="1:29">
      <c r="A177" s="4"/>
      <c r="B177" s="4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spans="1:29">
      <c r="A178" s="4"/>
      <c r="B178" s="4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spans="1:29">
      <c r="A179" s="4"/>
      <c r="B179" s="4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spans="1:29">
      <c r="A180" s="4"/>
      <c r="B180" s="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>
      <c r="A181" s="4"/>
      <c r="B181" s="4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spans="1:29">
      <c r="A182" s="4"/>
      <c r="B182" s="4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spans="1:29">
      <c r="A183" s="4"/>
      <c r="B183" s="4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spans="1:29">
      <c r="A184" s="4"/>
      <c r="B184" s="4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spans="1:29">
      <c r="A185" s="4"/>
      <c r="B185" s="4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spans="1:29">
      <c r="A186" s="4"/>
      <c r="B186" s="4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spans="1:29">
      <c r="A187" s="4"/>
      <c r="B187" s="4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spans="1:29">
      <c r="A188" s="4"/>
      <c r="B188" s="4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spans="1:29">
      <c r="A189" s="4"/>
      <c r="B189" s="4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spans="1:29">
      <c r="A190" s="4"/>
      <c r="B190" s="4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spans="1:29">
      <c r="A191" s="4"/>
      <c r="B191" s="4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spans="1:29">
      <c r="A192" s="4"/>
      <c r="B192" s="4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spans="1:29">
      <c r="A193" s="4"/>
      <c r="B193" s="4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spans="1:29">
      <c r="A194" s="4"/>
      <c r="B194" s="4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spans="1:29">
      <c r="A195" s="4"/>
      <c r="B195" s="4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spans="1:29">
      <c r="A196" s="4"/>
      <c r="B196" s="4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 spans="1:29">
      <c r="A197" s="4"/>
      <c r="B197" s="4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 spans="1:29">
      <c r="A198" s="4"/>
      <c r="B198" s="4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>
      <c r="A199" s="4"/>
      <c r="B199" s="4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 spans="1:29">
      <c r="A200" s="4"/>
      <c r="B200" s="4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 spans="1:29">
      <c r="A201" s="4"/>
      <c r="B201" s="4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 spans="1:29">
      <c r="A202" s="4"/>
      <c r="B202" s="4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 spans="1:29">
      <c r="A203" s="4"/>
      <c r="B203" s="4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 spans="1:29">
      <c r="A204" s="4"/>
      <c r="B204" s="4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 spans="1:29">
      <c r="A205" s="4"/>
      <c r="B205" s="4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 spans="1:29">
      <c r="A206" s="4"/>
      <c r="B206" s="4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 spans="1:29">
      <c r="A207" s="4"/>
      <c r="B207" s="4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 spans="1:29">
      <c r="A208" s="4"/>
      <c r="B208" s="4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 spans="1:29">
      <c r="A209" s="4"/>
      <c r="B209" s="4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 spans="1:29">
      <c r="A210" s="4"/>
      <c r="B210" s="4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 spans="1:29">
      <c r="A211" s="4"/>
      <c r="B211" s="4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 spans="1:29">
      <c r="A212" s="4"/>
      <c r="B212" s="4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 spans="1:29">
      <c r="A213" s="4"/>
      <c r="B213" s="4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 spans="1:29">
      <c r="A214" s="4"/>
      <c r="B214" s="4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 spans="1:29">
      <c r="A215" s="4"/>
      <c r="B215" s="4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 spans="1:29">
      <c r="A216" s="4"/>
      <c r="B216" s="4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>
      <c r="A217" s="4"/>
      <c r="B217" s="4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 spans="1:29">
      <c r="A218" s="4"/>
      <c r="B218" s="4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 spans="1:29">
      <c r="A219" s="4"/>
      <c r="B219" s="4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 spans="1:29">
      <c r="A220" s="4"/>
      <c r="B220" s="4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 spans="1:29">
      <c r="A221" s="4"/>
      <c r="B221" s="4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 spans="1:29">
      <c r="A222" s="4"/>
      <c r="B222" s="4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 spans="1:29">
      <c r="A223" s="4"/>
      <c r="B223" s="4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 spans="1:29">
      <c r="A224" s="4"/>
      <c r="B224" s="4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 spans="1:29">
      <c r="A225" s="4"/>
      <c r="B225" s="4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 spans="1:29">
      <c r="A226" s="4"/>
      <c r="B226" s="4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 spans="1:29">
      <c r="A227" s="4"/>
      <c r="B227" s="4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 spans="1:29">
      <c r="A228" s="4"/>
      <c r="B228" s="4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 spans="1:29">
      <c r="A229" s="4"/>
      <c r="B229" s="4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 spans="1:29">
      <c r="A230" s="4"/>
      <c r="B230" s="4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 spans="1:29">
      <c r="A231" s="4"/>
      <c r="B231" s="4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 spans="1:29">
      <c r="A232" s="4"/>
      <c r="B232" s="4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 spans="1:29">
      <c r="A233" s="4"/>
      <c r="B233" s="4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 spans="1:29">
      <c r="A234" s="4"/>
      <c r="B234" s="4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>
      <c r="A235" s="4"/>
      <c r="B235" s="4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 spans="1:29">
      <c r="A236" s="4"/>
      <c r="B236" s="4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 spans="1:29">
      <c r="A237" s="4"/>
      <c r="B237" s="4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 spans="1:29">
      <c r="A238" s="4"/>
      <c r="B238" s="4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 spans="1:29">
      <c r="A239" s="4"/>
      <c r="B239" s="4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 spans="1:29">
      <c r="A240" s="4"/>
      <c r="B240" s="4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 spans="1:29">
      <c r="A241" s="4"/>
      <c r="B241" s="4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 spans="1:29">
      <c r="A242" s="4"/>
      <c r="B242" s="4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 spans="1:29">
      <c r="A243" s="4"/>
      <c r="B243" s="4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 spans="1:29">
      <c r="A244" s="4"/>
      <c r="B244" s="4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 spans="1:29">
      <c r="A245" s="4"/>
      <c r="B245" s="4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 spans="1:29">
      <c r="A246" s="4"/>
      <c r="B246" s="4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 spans="1:29">
      <c r="A247" s="4"/>
      <c r="B247" s="4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 spans="1:29">
      <c r="A248" s="4"/>
      <c r="B248" s="4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 spans="1:29">
      <c r="A249" s="4"/>
      <c r="B249" s="4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 spans="1:29">
      <c r="A250" s="4"/>
      <c r="B250" s="4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 spans="1:29">
      <c r="A251" s="4"/>
      <c r="B251" s="4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 spans="1:29">
      <c r="A252" s="4"/>
      <c r="B252" s="4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>
      <c r="A253" s="4"/>
      <c r="B253" s="4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 spans="1:29">
      <c r="A254" s="4"/>
      <c r="B254" s="4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 spans="1:29">
      <c r="A255" s="4"/>
      <c r="B255" s="4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 spans="1:29">
      <c r="A256" s="4"/>
      <c r="B256" s="4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 spans="1:29">
      <c r="A257" s="4"/>
      <c r="B257" s="4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 spans="1:29">
      <c r="A258" s="4"/>
      <c r="B258" s="4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 spans="1:29">
      <c r="A259" s="4"/>
      <c r="B259" s="4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 spans="1:29">
      <c r="A260" s="4"/>
      <c r="B260" s="4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 spans="1:29">
      <c r="A261" s="4"/>
      <c r="B261" s="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 spans="1:29">
      <c r="A262" s="4"/>
      <c r="B262" s="4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 spans="1:29">
      <c r="A263" s="4"/>
      <c r="B263" s="4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 spans="1:29">
      <c r="A264" s="4"/>
      <c r="B264" s="4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 spans="1:29">
      <c r="A265" s="4"/>
      <c r="B265" s="4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 spans="1:29">
      <c r="A266" s="4"/>
      <c r="B266" s="4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 spans="1:29">
      <c r="A267" s="4"/>
      <c r="B267" s="4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 spans="1:29">
      <c r="A268" s="4"/>
      <c r="B268" s="4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 spans="1:29">
      <c r="A269" s="4"/>
      <c r="B269" s="4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 spans="1:29">
      <c r="A270" s="4"/>
      <c r="B270" s="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>
      <c r="A271" s="4"/>
      <c r="B271" s="4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 spans="1:29">
      <c r="A272" s="4"/>
      <c r="B272" s="4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 spans="1:29">
      <c r="A273" s="4"/>
      <c r="B273" s="4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 spans="1:29">
      <c r="A274" s="4"/>
      <c r="B274" s="4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 spans="1:29">
      <c r="A275" s="4"/>
      <c r="B275" s="4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 spans="1:29">
      <c r="A276" s="4"/>
      <c r="B276" s="4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 spans="1:29">
      <c r="A277" s="4"/>
      <c r="B277" s="4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 spans="1:29">
      <c r="A278" s="4"/>
      <c r="B278" s="4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 spans="1:29">
      <c r="A279" s="4"/>
      <c r="B279" s="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 spans="1:29">
      <c r="A280" s="4"/>
      <c r="B280" s="4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 spans="1:29">
      <c r="A281" s="4"/>
      <c r="B281" s="4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 spans="1:29">
      <c r="A282" s="4"/>
      <c r="B282" s="4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 spans="1:29">
      <c r="A283" s="4"/>
      <c r="B283" s="4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 spans="1:29">
      <c r="A284" s="4"/>
      <c r="B284" s="4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 spans="1:29">
      <c r="A285" s="4"/>
      <c r="B285" s="4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 spans="1:29">
      <c r="A286" s="4"/>
      <c r="B286" s="4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 spans="1:29">
      <c r="A287" s="4"/>
      <c r="B287" s="4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 spans="1:29">
      <c r="A288" s="4"/>
      <c r="B288" s="4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>
      <c r="A289" s="4"/>
      <c r="B289" s="4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 spans="1:29">
      <c r="A290" s="4"/>
      <c r="B290" s="4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 spans="1:29">
      <c r="A291" s="4"/>
      <c r="B291" s="4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 spans="1:29">
      <c r="A292" s="4"/>
      <c r="B292" s="4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 spans="1:29">
      <c r="A293" s="4"/>
      <c r="B293" s="4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 spans="1:29">
      <c r="A294" s="4"/>
      <c r="B294" s="4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 spans="1:29">
      <c r="A295" s="4"/>
      <c r="B295" s="4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 spans="1:29">
      <c r="A296" s="4"/>
      <c r="B296" s="4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 spans="1:29">
      <c r="A297" s="4"/>
      <c r="B297" s="4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 spans="1:29">
      <c r="A298" s="4"/>
      <c r="B298" s="4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 spans="1:29">
      <c r="A299" s="4"/>
      <c r="B299" s="4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 spans="1:29">
      <c r="A300" s="4"/>
      <c r="B300" s="4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 spans="1:29">
      <c r="A301" s="4"/>
      <c r="B301" s="4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 spans="1:29">
      <c r="A302" s="4"/>
      <c r="B302" s="4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 spans="1:29">
      <c r="A303" s="4"/>
      <c r="B303" s="4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 spans="1:29">
      <c r="A304" s="4"/>
      <c r="B304" s="4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 spans="1:29">
      <c r="A305" s="4"/>
      <c r="B305" s="4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 spans="1:29">
      <c r="A306" s="4"/>
      <c r="B306" s="4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>
      <c r="A307" s="4"/>
      <c r="B307" s="4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 spans="1:29">
      <c r="A308" s="4"/>
      <c r="B308" s="4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 spans="1:29">
      <c r="A309" s="4"/>
      <c r="B309" s="4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 spans="1:29">
      <c r="A310" s="4"/>
      <c r="B310" s="4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 spans="1:29">
      <c r="A311" s="4"/>
      <c r="B311" s="4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 spans="1:29">
      <c r="A312" s="4"/>
      <c r="B312" s="4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 spans="1:29">
      <c r="A313" s="4"/>
      <c r="B313" s="4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 spans="1:29">
      <c r="A314" s="4"/>
      <c r="B314" s="4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 spans="1:29">
      <c r="A315" s="4"/>
      <c r="B315" s="4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 spans="1:29">
      <c r="A316" s="4"/>
      <c r="B316" s="4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 spans="1:29">
      <c r="A317" s="4"/>
      <c r="B317" s="4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 spans="1:29">
      <c r="A318" s="4"/>
      <c r="B318" s="4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 spans="1:29">
      <c r="A319" s="4"/>
      <c r="B319" s="4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 spans="1:29">
      <c r="A320" s="4"/>
      <c r="B320" s="4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 spans="1:29">
      <c r="A321" s="4"/>
      <c r="B321" s="4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 spans="1:29">
      <c r="A322" s="4"/>
      <c r="B322" s="4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 spans="1:29">
      <c r="A323" s="4"/>
      <c r="B323" s="4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 spans="1:29">
      <c r="A324" s="4"/>
      <c r="B324" s="4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>
      <c r="A325" s="4"/>
      <c r="B325" s="4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 spans="1:29">
      <c r="A326" s="4"/>
      <c r="B326" s="4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 spans="1:29">
      <c r="A327" s="4"/>
      <c r="B327" s="4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 spans="1:29">
      <c r="A328" s="4"/>
      <c r="B328" s="4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 spans="1:29">
      <c r="A329" s="4"/>
      <c r="B329" s="4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 spans="1:29">
      <c r="A330" s="4"/>
      <c r="B330" s="4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 spans="1:29">
      <c r="A331" s="4"/>
      <c r="B331" s="4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 spans="1:29">
      <c r="A332" s="4"/>
      <c r="B332" s="4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 spans="1:29">
      <c r="A333" s="4"/>
      <c r="B333" s="4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 spans="1:29">
      <c r="A334" s="4"/>
      <c r="B334" s="4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 spans="1:29">
      <c r="A335" s="4"/>
      <c r="B335" s="4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 spans="1:29">
      <c r="A336" s="4"/>
      <c r="B336" s="4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 spans="1:29">
      <c r="A337" s="4"/>
      <c r="B337" s="4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 spans="1:29">
      <c r="A338" s="4"/>
      <c r="B338" s="4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 spans="1:29">
      <c r="A339" s="4"/>
      <c r="B339" s="4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 spans="1:29">
      <c r="A340" s="4"/>
      <c r="B340" s="4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 spans="1:29">
      <c r="A341" s="4"/>
      <c r="B341" s="4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 spans="1:29">
      <c r="A342" s="4"/>
      <c r="B342" s="4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>
      <c r="A343" s="4"/>
      <c r="B343" s="4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 spans="1:29">
      <c r="A344" s="4"/>
      <c r="B344" s="4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 spans="1:29">
      <c r="A345" s="4"/>
      <c r="B345" s="4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 spans="1:29">
      <c r="A346" s="4"/>
      <c r="B346" s="4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 spans="1:29">
      <c r="A347" s="4"/>
      <c r="B347" s="4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 spans="1:29">
      <c r="A348" s="4"/>
      <c r="B348" s="4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 spans="1:29">
      <c r="A349" s="4"/>
      <c r="B349" s="4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 spans="1:29">
      <c r="A350" s="4"/>
      <c r="B350" s="4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 spans="1:29">
      <c r="A351" s="4"/>
      <c r="B351" s="4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 spans="1:29">
      <c r="A352" s="4"/>
      <c r="B352" s="4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 spans="1:29">
      <c r="A353" s="4"/>
      <c r="B353" s="4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 spans="1:29">
      <c r="A354" s="4"/>
      <c r="B354" s="4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 spans="1:29">
      <c r="A355" s="4"/>
      <c r="B355" s="4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 spans="1:29">
      <c r="A356" s="4"/>
      <c r="B356" s="4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 spans="1:29">
      <c r="A357" s="4"/>
      <c r="B357" s="4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 spans="1:29">
      <c r="A358" s="4"/>
      <c r="B358" s="4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 spans="1:29">
      <c r="A359" s="4"/>
      <c r="B359" s="4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 spans="1:29">
      <c r="A360" s="4"/>
      <c r="B360" s="4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>
      <c r="A361" s="4"/>
      <c r="B361" s="4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 spans="1:29">
      <c r="A362" s="4"/>
      <c r="B362" s="4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 spans="1:29">
      <c r="A363" s="4"/>
      <c r="B363" s="4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 spans="1:29">
      <c r="A364" s="4"/>
      <c r="B364" s="4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 spans="1:29">
      <c r="A365" s="4"/>
      <c r="B365" s="4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 spans="1:29">
      <c r="A366" s="4"/>
      <c r="B366" s="4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 spans="1:29">
      <c r="A367" s="4"/>
      <c r="B367" s="4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 spans="1:29">
      <c r="A368" s="4"/>
      <c r="B368" s="4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 spans="1:29">
      <c r="A369" s="4"/>
      <c r="B369" s="4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 spans="1:29">
      <c r="A370" s="4"/>
      <c r="B370" s="4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 spans="1:29">
      <c r="A371" s="4"/>
      <c r="B371" s="4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 spans="1:29">
      <c r="A372" s="4"/>
      <c r="B372" s="4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 spans="1:29">
      <c r="A373" s="4"/>
      <c r="B373" s="4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 spans="1:29">
      <c r="A374" s="4"/>
      <c r="B374" s="4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 spans="1:29">
      <c r="A375" s="4"/>
      <c r="B375" s="4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 spans="1:29">
      <c r="A376" s="4"/>
      <c r="B376" s="4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 spans="1:29">
      <c r="A377" s="4"/>
      <c r="B377" s="4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 spans="1:29">
      <c r="A378" s="4"/>
      <c r="B378" s="4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>
      <c r="A379" s="4"/>
      <c r="B379" s="4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 spans="1:29">
      <c r="A380" s="4"/>
      <c r="B380" s="4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 spans="1:29">
      <c r="A381" s="4"/>
      <c r="B381" s="4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 spans="1:29">
      <c r="A382" s="4"/>
      <c r="B382" s="4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 spans="1:29">
      <c r="A383" s="4"/>
      <c r="B383" s="4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 spans="1:29">
      <c r="A384" s="4"/>
      <c r="B384" s="4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 spans="1:29">
      <c r="A385" s="4"/>
      <c r="B385" s="4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 spans="1:29">
      <c r="A386" s="4"/>
      <c r="B386" s="4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 spans="1:29">
      <c r="A387" s="4"/>
      <c r="B387" s="4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 spans="1:29">
      <c r="A388" s="4"/>
      <c r="B388" s="4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 spans="1:29">
      <c r="A389" s="4"/>
      <c r="B389" s="4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 spans="1:29">
      <c r="A390" s="4"/>
      <c r="B390" s="4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 spans="1:29">
      <c r="A391" s="4"/>
      <c r="B391" s="4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 spans="1:29">
      <c r="A392" s="4"/>
      <c r="B392" s="4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 spans="1:29">
      <c r="A393" s="4"/>
      <c r="B393" s="4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 spans="1:29">
      <c r="A394" s="4"/>
      <c r="B394" s="4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 spans="1:29">
      <c r="A395" s="4"/>
      <c r="B395" s="4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 spans="1:29">
      <c r="A396" s="4"/>
      <c r="B396" s="4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>
      <c r="A397" s="4"/>
      <c r="B397" s="4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 spans="1:29">
      <c r="A398" s="4"/>
      <c r="B398" s="4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 spans="1:29">
      <c r="A399" s="4"/>
      <c r="B399" s="4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 spans="1:29">
      <c r="A400" s="4"/>
      <c r="B400" s="4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 spans="1:29">
      <c r="A401" s="4"/>
      <c r="B401" s="4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 spans="1:29">
      <c r="A402" s="4"/>
      <c r="B402" s="4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 spans="1:29">
      <c r="A403" s="4"/>
      <c r="B403" s="4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 spans="1:29">
      <c r="A404" s="4"/>
      <c r="B404" s="4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 spans="1:29">
      <c r="A405" s="4"/>
      <c r="B405" s="4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 spans="1:29">
      <c r="A406" s="4"/>
      <c r="B406" s="4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 spans="1:29">
      <c r="A407" s="4"/>
      <c r="B407" s="4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 spans="1:29">
      <c r="A408" s="4"/>
      <c r="B408" s="4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 spans="1:29">
      <c r="A409" s="4"/>
      <c r="B409" s="4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 spans="1:29">
      <c r="A410" s="4"/>
      <c r="B410" s="4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 spans="1:29">
      <c r="A411" s="4"/>
      <c r="B411" s="4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 spans="1:29">
      <c r="A412" s="4"/>
      <c r="B412" s="4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 spans="1:29">
      <c r="A413" s="4"/>
      <c r="B413" s="4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 spans="1:29">
      <c r="A414" s="4"/>
      <c r="B414" s="4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>
      <c r="A415" s="4"/>
      <c r="B415" s="4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 spans="1:29">
      <c r="A416" s="4"/>
      <c r="B416" s="4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 spans="1:29">
      <c r="A417" s="4"/>
      <c r="B417" s="4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 spans="1:29">
      <c r="A418" s="4"/>
      <c r="B418" s="4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 spans="1:29">
      <c r="A419" s="4"/>
      <c r="B419" s="4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 spans="1:29">
      <c r="A420" s="4"/>
      <c r="B420" s="4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 spans="1:29">
      <c r="A421" s="4"/>
      <c r="B421" s="4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 spans="1:29">
      <c r="A422" s="4"/>
      <c r="B422" s="4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 spans="1:29">
      <c r="A423" s="4"/>
      <c r="B423" s="4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 spans="1:29">
      <c r="A424" s="4"/>
      <c r="B424" s="4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 spans="1:29">
      <c r="A425" s="4"/>
      <c r="B425" s="4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 spans="1:29">
      <c r="A426" s="4"/>
      <c r="B426" s="4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 spans="1:29">
      <c r="A427" s="4"/>
      <c r="B427" s="4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 spans="1:29">
      <c r="A428" s="4"/>
      <c r="B428" s="4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 spans="1:29">
      <c r="A429" s="4"/>
      <c r="B429" s="4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 spans="1:29">
      <c r="A430" s="4"/>
      <c r="B430" s="4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 spans="1:29">
      <c r="A431" s="4"/>
      <c r="B431" s="4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 spans="1:29">
      <c r="A432" s="4"/>
      <c r="B432" s="4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>
      <c r="A433" s="4"/>
      <c r="B433" s="4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 spans="1:29">
      <c r="A434" s="4"/>
      <c r="B434" s="4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 spans="1:29">
      <c r="A435" s="4"/>
      <c r="B435" s="4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 spans="1:29">
      <c r="A436" s="4"/>
      <c r="B436" s="4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 spans="1:29">
      <c r="A437" s="4"/>
      <c r="B437" s="4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 spans="1:29">
      <c r="A438" s="4"/>
      <c r="B438" s="4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 spans="1:29">
      <c r="A439" s="4"/>
      <c r="B439" s="4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 spans="1:29">
      <c r="A440" s="4"/>
      <c r="B440" s="4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 spans="1:29">
      <c r="A441" s="4"/>
      <c r="B441" s="4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 spans="1:29">
      <c r="A442" s="4"/>
      <c r="B442" s="4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 spans="1:29">
      <c r="A443" s="4"/>
      <c r="B443" s="4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 spans="1:29">
      <c r="A444" s="4"/>
      <c r="B444" s="4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 spans="1:29">
      <c r="A445" s="4"/>
      <c r="B445" s="4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 spans="1:29">
      <c r="A446" s="4"/>
      <c r="B446" s="4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 spans="1:29">
      <c r="A447" s="4"/>
      <c r="B447" s="4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 spans="1:29">
      <c r="A448" s="4"/>
      <c r="B448" s="4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 spans="1:29">
      <c r="A449" s="4"/>
      <c r="B449" s="4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 spans="1:29">
      <c r="A450" s="4"/>
      <c r="B450" s="4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>
      <c r="A451" s="4"/>
      <c r="B451" s="4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 spans="1:29">
      <c r="A452" s="4"/>
      <c r="B452" s="4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 spans="1:29">
      <c r="A453" s="4"/>
      <c r="B453" s="4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 spans="1:29">
      <c r="A454" s="4"/>
      <c r="B454" s="4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 spans="1:29">
      <c r="A455" s="4"/>
      <c r="B455" s="4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 spans="1:29">
      <c r="A456" s="4"/>
      <c r="B456" s="4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 spans="1:29">
      <c r="A457" s="4"/>
      <c r="B457" s="4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 spans="1:29">
      <c r="A458" s="4"/>
      <c r="B458" s="4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 spans="1:29">
      <c r="A459" s="4"/>
      <c r="B459" s="4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 spans="1:29">
      <c r="A460" s="4"/>
      <c r="B460" s="4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 spans="1:29">
      <c r="A461" s="4"/>
      <c r="B461" s="4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 spans="1:29">
      <c r="A462" s="4"/>
      <c r="B462" s="4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 spans="1:29">
      <c r="A463" s="4"/>
      <c r="B463" s="4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 spans="1:29">
      <c r="A464" s="4"/>
      <c r="B464" s="4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 spans="1:29">
      <c r="A465" s="4"/>
      <c r="B465" s="4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 spans="1:29">
      <c r="A466" s="4"/>
      <c r="B466" s="4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 spans="1:29">
      <c r="A467" s="4"/>
      <c r="B467" s="4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 spans="1:29">
      <c r="A468" s="4"/>
      <c r="B468" s="4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>
      <c r="A469" s="4"/>
      <c r="B469" s="4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 spans="1:29">
      <c r="A470" s="4"/>
      <c r="B470" s="4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 spans="1:29">
      <c r="A471" s="4"/>
      <c r="B471" s="4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 spans="1:29">
      <c r="A472" s="4"/>
      <c r="B472" s="4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 spans="1:29">
      <c r="A473" s="4"/>
      <c r="B473" s="4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 spans="1:29">
      <c r="A474" s="4"/>
      <c r="B474" s="4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 spans="1:29">
      <c r="A475" s="4"/>
      <c r="B475" s="4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 spans="1:29">
      <c r="A476" s="4"/>
      <c r="B476" s="4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 spans="1:29">
      <c r="A477" s="4"/>
      <c r="B477" s="4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 spans="1:29">
      <c r="A478" s="4"/>
      <c r="B478" s="4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 spans="1:29">
      <c r="A479" s="4"/>
      <c r="B479" s="4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 spans="1:29">
      <c r="A480" s="4"/>
      <c r="B480" s="4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 spans="1:29">
      <c r="A481" s="4"/>
      <c r="B481" s="4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 spans="1:29">
      <c r="A482" s="4"/>
      <c r="B482" s="4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 spans="1:29">
      <c r="A483" s="4"/>
      <c r="B483" s="4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 spans="1:29">
      <c r="A484" s="4"/>
      <c r="B484" s="4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 spans="1:29">
      <c r="A485" s="4"/>
      <c r="B485" s="4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 spans="1:29">
      <c r="A486" s="4"/>
      <c r="B486" s="4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>
      <c r="A487" s="4"/>
      <c r="B487" s="4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 spans="1:29">
      <c r="A488" s="4"/>
      <c r="B488" s="4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 spans="1:29">
      <c r="A489" s="4"/>
      <c r="B489" s="4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 spans="1:29">
      <c r="A490" s="4"/>
      <c r="B490" s="4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 spans="1:29">
      <c r="A491" s="4"/>
      <c r="B491" s="4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 spans="1:29">
      <c r="A492" s="4"/>
      <c r="B492" s="4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 spans="1:29">
      <c r="A493" s="4"/>
      <c r="B493" s="4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 spans="1:29">
      <c r="A494" s="4"/>
      <c r="B494" s="4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 spans="1:29">
      <c r="A495" s="4"/>
      <c r="B495" s="4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 spans="1:29">
      <c r="A496" s="4"/>
      <c r="B496" s="4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 spans="1:29">
      <c r="A497" s="4"/>
      <c r="B497" s="4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 spans="1:29">
      <c r="A498" s="4"/>
      <c r="B498" s="4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 spans="1:29">
      <c r="A499" s="4"/>
      <c r="B499" s="4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 spans="1:29">
      <c r="A500" s="4"/>
      <c r="B500" s="4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 spans="1:29">
      <c r="A501" s="4"/>
      <c r="B501" s="4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 spans="1:29">
      <c r="A502" s="4"/>
      <c r="B502" s="4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 spans="1:29">
      <c r="A503" s="4"/>
      <c r="B503" s="4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 spans="1:29">
      <c r="A504" s="4"/>
      <c r="B504" s="4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>
      <c r="A505" s="4"/>
      <c r="B505" s="4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 spans="1:29">
      <c r="A506" s="4"/>
      <c r="B506" s="4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 spans="1:29">
      <c r="A507" s="4"/>
      <c r="B507" s="4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 spans="1:29">
      <c r="A508" s="4"/>
      <c r="B508" s="4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 spans="1:29">
      <c r="A509" s="4"/>
      <c r="B509" s="4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 spans="1:29">
      <c r="A510" s="4"/>
      <c r="B510" s="4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 spans="1:29">
      <c r="A511" s="4"/>
      <c r="B511" s="4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 spans="1:29">
      <c r="A512" s="4"/>
      <c r="B512" s="4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 spans="1:29">
      <c r="A513" s="4"/>
      <c r="B513" s="4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 spans="1:29">
      <c r="A514" s="4"/>
      <c r="B514" s="4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 spans="1:29">
      <c r="A515" s="4"/>
      <c r="B515" s="4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 spans="1:29">
      <c r="A516" s="4"/>
      <c r="B516" s="4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 spans="1:29">
      <c r="A517" s="4"/>
      <c r="B517" s="4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 spans="1:29">
      <c r="A518" s="4"/>
      <c r="B518" s="4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 spans="1:29">
      <c r="A519" s="4"/>
      <c r="B519" s="4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 spans="1:29">
      <c r="A520" s="4"/>
      <c r="B520" s="4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 spans="1:29">
      <c r="A521" s="4"/>
      <c r="B521" s="4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 spans="1:29">
      <c r="A522" s="4"/>
      <c r="B522" s="4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>
      <c r="A523" s="4"/>
      <c r="B523" s="4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 spans="1:29">
      <c r="A524" s="4"/>
      <c r="B524" s="4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 spans="1:29">
      <c r="A525" s="4"/>
      <c r="B525" s="4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 spans="1:29">
      <c r="A526" s="4"/>
      <c r="B526" s="4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 spans="1:29">
      <c r="A527" s="4"/>
      <c r="B527" s="4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 spans="1:29">
      <c r="A528" s="4"/>
      <c r="B528" s="4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 spans="1:29">
      <c r="A529" s="4"/>
      <c r="B529" s="4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 spans="1:29">
      <c r="A530" s="4"/>
      <c r="B530" s="4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 spans="1:29">
      <c r="A531" s="4"/>
      <c r="B531" s="4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 spans="1:29">
      <c r="A532" s="4"/>
      <c r="B532" s="4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 spans="1:29">
      <c r="A533" s="4"/>
      <c r="B533" s="4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 spans="1:29">
      <c r="A534" s="4"/>
      <c r="B534" s="4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 spans="1:29">
      <c r="A535" s="4"/>
      <c r="B535" s="4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 spans="1:29">
      <c r="A536" s="4"/>
      <c r="B536" s="4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 spans="1:29">
      <c r="A537" s="4"/>
      <c r="B537" s="4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 spans="1:29">
      <c r="A538" s="4"/>
      <c r="B538" s="4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 spans="1:29">
      <c r="A539" s="4"/>
      <c r="B539" s="4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 spans="1:29">
      <c r="A540" s="4"/>
      <c r="B540" s="4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>
      <c r="A541" s="4"/>
      <c r="B541" s="4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 spans="1:29">
      <c r="A542" s="4"/>
      <c r="B542" s="4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 spans="1:29">
      <c r="A543" s="4"/>
      <c r="B543" s="4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 spans="1:29">
      <c r="A544" s="4"/>
      <c r="B544" s="4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 spans="1:29">
      <c r="A545" s="4"/>
      <c r="B545" s="4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 spans="1:29">
      <c r="A546" s="4"/>
      <c r="B546" s="4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 spans="1:29">
      <c r="A547" s="4"/>
      <c r="B547" s="4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 spans="1:29">
      <c r="A548" s="4"/>
      <c r="B548" s="4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 spans="1:29">
      <c r="A549" s="4"/>
      <c r="B549" s="4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 spans="1:29">
      <c r="A550" s="4"/>
      <c r="B550" s="4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 spans="1:29">
      <c r="A551" s="4"/>
      <c r="B551" s="4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 spans="1:29">
      <c r="A552" s="4"/>
      <c r="B552" s="4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 spans="1:29">
      <c r="A553" s="4"/>
      <c r="B553" s="4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 spans="1:29">
      <c r="A554" s="4"/>
      <c r="B554" s="4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 spans="1:29">
      <c r="A555" s="4"/>
      <c r="B555" s="4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 spans="1:29">
      <c r="A556" s="4"/>
      <c r="B556" s="4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 spans="1:29">
      <c r="A557" s="4"/>
      <c r="B557" s="4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 spans="1:29">
      <c r="A558" s="4"/>
      <c r="B558" s="4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>
      <c r="A559" s="4"/>
      <c r="B559" s="4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 spans="1:29">
      <c r="A560" s="4"/>
      <c r="B560" s="4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 spans="1:29">
      <c r="A561" s="4"/>
      <c r="B561" s="4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 spans="1:29">
      <c r="A562" s="4"/>
      <c r="B562" s="4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 spans="1:29">
      <c r="A563" s="4"/>
      <c r="B563" s="4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 spans="1:29">
      <c r="A564" s="4"/>
      <c r="B564" s="4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 spans="1:29">
      <c r="A565" s="4"/>
      <c r="B565" s="4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 spans="1:29">
      <c r="A566" s="4"/>
      <c r="B566" s="4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 spans="1:29">
      <c r="A567" s="4"/>
      <c r="B567" s="4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 spans="1:29">
      <c r="A568" s="4"/>
      <c r="B568" s="4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 spans="1:29">
      <c r="A569" s="4"/>
      <c r="B569" s="4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 spans="1:29">
      <c r="A570" s="4"/>
      <c r="B570" s="4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 spans="1:29">
      <c r="A571" s="4"/>
      <c r="B571" s="4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 spans="1:29">
      <c r="A572" s="4"/>
      <c r="B572" s="4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 spans="1:29">
      <c r="A573" s="4"/>
      <c r="B573" s="4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 spans="1:29">
      <c r="A574" s="4"/>
      <c r="B574" s="4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 spans="1:29">
      <c r="A575" s="4"/>
      <c r="B575" s="4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 spans="1:29">
      <c r="A576" s="4"/>
      <c r="B576" s="4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>
      <c r="A577" s="4"/>
      <c r="B577" s="4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 spans="1:29">
      <c r="A578" s="4"/>
      <c r="B578" s="4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 spans="1:29">
      <c r="A579" s="4"/>
      <c r="B579" s="4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 spans="1:29">
      <c r="A580" s="4"/>
      <c r="B580" s="4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 spans="1:29">
      <c r="A581" s="4"/>
      <c r="B581" s="4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 spans="1:29">
      <c r="A582" s="4"/>
      <c r="B582" s="4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 spans="1:29">
      <c r="A583" s="4"/>
      <c r="B583" s="4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 spans="1:29">
      <c r="A584" s="4"/>
      <c r="B584" s="4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 spans="1:29">
      <c r="A585" s="4"/>
      <c r="B585" s="4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 spans="1:29">
      <c r="A586" s="4"/>
      <c r="B586" s="4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 spans="1:29">
      <c r="A587" s="4"/>
      <c r="B587" s="4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 spans="1:29">
      <c r="A588" s="4"/>
      <c r="B588" s="4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 spans="1:29">
      <c r="A589" s="4"/>
      <c r="B589" s="4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 spans="1:29">
      <c r="A590" s="4"/>
      <c r="B590" s="4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 spans="1:29">
      <c r="A591" s="4"/>
      <c r="B591" s="4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 spans="1:29">
      <c r="A592" s="4"/>
      <c r="B592" s="4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 spans="1:29">
      <c r="A593" s="4"/>
      <c r="B593" s="4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 spans="1:29">
      <c r="A594" s="4"/>
      <c r="B594" s="4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>
      <c r="A595" s="4"/>
      <c r="B595" s="4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 spans="1:29">
      <c r="A596" s="4"/>
      <c r="B596" s="4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 spans="1:29">
      <c r="A597" s="4"/>
      <c r="B597" s="4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 spans="1:29">
      <c r="A598" s="4"/>
      <c r="B598" s="4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 spans="1:29">
      <c r="A599" s="4"/>
      <c r="B599" s="4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 spans="1:29">
      <c r="A600" s="4"/>
      <c r="B600" s="4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 spans="1:29">
      <c r="A601" s="4"/>
      <c r="B601" s="4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 spans="1:29">
      <c r="A602" s="4"/>
      <c r="B602" s="4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 spans="1:29">
      <c r="A603" s="4"/>
      <c r="B603" s="4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 spans="1:29">
      <c r="A604" s="4"/>
      <c r="B604" s="4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 spans="1:29">
      <c r="A605" s="4"/>
      <c r="B605" s="4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 spans="1:29">
      <c r="A606" s="4"/>
      <c r="B606" s="4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 spans="1:29">
      <c r="A607" s="4"/>
      <c r="B607" s="4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 spans="1:29">
      <c r="A608" s="4"/>
      <c r="B608" s="4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 spans="1:29">
      <c r="A609" s="4"/>
      <c r="B609" s="4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 spans="1:29">
      <c r="A610" s="4"/>
      <c r="B610" s="4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 spans="1:29">
      <c r="A611" s="4"/>
      <c r="B611" s="4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 spans="1:29">
      <c r="A612" s="4"/>
      <c r="B612" s="4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>
      <c r="A613" s="4"/>
      <c r="B613" s="4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 spans="1:29">
      <c r="A614" s="4"/>
      <c r="B614" s="4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 spans="1:29">
      <c r="A615" s="4"/>
      <c r="B615" s="4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 spans="1:29">
      <c r="A616" s="4"/>
      <c r="B616" s="4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 spans="1:29">
      <c r="A617" s="4"/>
      <c r="B617" s="4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 spans="1:29">
      <c r="A618" s="4"/>
      <c r="B618" s="4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 spans="1:29">
      <c r="A619" s="4"/>
      <c r="B619" s="4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 spans="1:29">
      <c r="A620" s="4"/>
      <c r="B620" s="4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 spans="1:29">
      <c r="A621" s="4"/>
      <c r="B621" s="4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 spans="1:29">
      <c r="A622" s="4"/>
      <c r="B622" s="4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 spans="1:29">
      <c r="A623" s="4"/>
      <c r="B623" s="4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 spans="1:29">
      <c r="A624" s="4"/>
      <c r="B624" s="4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 spans="1:29">
      <c r="A625" s="4"/>
      <c r="B625" s="4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 spans="1:29">
      <c r="A626" s="4"/>
      <c r="B626" s="4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 spans="1:29">
      <c r="A627" s="4"/>
      <c r="B627" s="4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 spans="1:29">
      <c r="A628" s="4"/>
      <c r="B628" s="4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 spans="1:29">
      <c r="A629" s="4"/>
      <c r="B629" s="4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 spans="1:29">
      <c r="A630" s="4"/>
      <c r="B630" s="4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>
      <c r="A631" s="4"/>
      <c r="B631" s="4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 spans="1:29">
      <c r="A632" s="4"/>
      <c r="B632" s="4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 spans="1:29">
      <c r="A633" s="4"/>
      <c r="B633" s="4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 spans="1:29">
      <c r="A634" s="4"/>
      <c r="B634" s="4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 spans="1:29">
      <c r="A635" s="4"/>
      <c r="B635" s="4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 spans="1:29">
      <c r="A636" s="4"/>
      <c r="B636" s="4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 spans="1:29">
      <c r="A637" s="4"/>
      <c r="B637" s="4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 spans="1:29">
      <c r="A638" s="4"/>
      <c r="B638" s="4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 spans="1:29">
      <c r="A639" s="4"/>
      <c r="B639" s="4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 spans="1:29">
      <c r="A640" s="4"/>
      <c r="B640" s="4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 spans="1:29">
      <c r="A641" s="4"/>
      <c r="B641" s="4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 spans="1:29">
      <c r="A642" s="4"/>
      <c r="B642" s="4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 spans="1:29">
      <c r="A643" s="4"/>
      <c r="B643" s="4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 spans="1:29">
      <c r="A644" s="4"/>
      <c r="B644" s="4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 spans="1:29">
      <c r="A645" s="4"/>
      <c r="B645" s="4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 spans="1:29">
      <c r="A646" s="4"/>
      <c r="B646" s="4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 spans="1:29">
      <c r="A647" s="4"/>
      <c r="B647" s="4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 spans="1:29">
      <c r="A648" s="4"/>
      <c r="B648" s="4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>
      <c r="A649" s="4"/>
      <c r="B649" s="4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 spans="1:29">
      <c r="A650" s="4"/>
      <c r="B650" s="4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 spans="1:29">
      <c r="A651" s="4"/>
      <c r="B651" s="4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 spans="1:29">
      <c r="A652" s="4"/>
      <c r="B652" s="4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 spans="1:29">
      <c r="A653" s="4"/>
      <c r="B653" s="4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 spans="1:29">
      <c r="A654" s="4"/>
      <c r="B654" s="4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 spans="1:29">
      <c r="A655" s="4"/>
      <c r="B655" s="4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 spans="1:29">
      <c r="A656" s="4"/>
      <c r="B656" s="4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 spans="1:29">
      <c r="A657" s="4"/>
      <c r="B657" s="4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 spans="1:29">
      <c r="A658" s="4"/>
      <c r="B658" s="4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 spans="1:29">
      <c r="A659" s="4"/>
      <c r="B659" s="4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 spans="1:29">
      <c r="A660" s="4"/>
      <c r="B660" s="4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 spans="1:29">
      <c r="A661" s="4"/>
      <c r="B661" s="4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 spans="1:29">
      <c r="A662" s="4"/>
      <c r="B662" s="4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 spans="1:29">
      <c r="A663" s="4"/>
      <c r="B663" s="4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 spans="1:29">
      <c r="A664" s="4"/>
      <c r="B664" s="4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 spans="1:29">
      <c r="A665" s="4"/>
      <c r="B665" s="4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 spans="1:29">
      <c r="A666" s="4"/>
      <c r="B666" s="4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>
      <c r="A667" s="4"/>
      <c r="B667" s="4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 spans="1:29">
      <c r="A668" s="4"/>
      <c r="B668" s="4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 spans="1:29">
      <c r="A669" s="4"/>
      <c r="B669" s="4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 spans="1:29">
      <c r="A670" s="4"/>
      <c r="B670" s="4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 spans="1:29">
      <c r="A671" s="4"/>
      <c r="B671" s="4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 spans="1:29">
      <c r="A672" s="4"/>
      <c r="B672" s="4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 spans="1:29">
      <c r="A673" s="4"/>
      <c r="B673" s="4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 spans="1:29">
      <c r="A674" s="4"/>
      <c r="B674" s="4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 spans="1:29">
      <c r="A675" s="4"/>
      <c r="B675" s="4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 spans="1:29">
      <c r="A676" s="4"/>
      <c r="B676" s="4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 spans="1:29">
      <c r="A677" s="4"/>
      <c r="B677" s="4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 spans="1:29">
      <c r="A678" s="4"/>
      <c r="B678" s="4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 spans="1:29">
      <c r="A679" s="4"/>
      <c r="B679" s="4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 spans="1:29">
      <c r="A680" s="4"/>
      <c r="B680" s="4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 spans="1:29">
      <c r="A681" s="4"/>
      <c r="B681" s="4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 spans="1:29">
      <c r="A682" s="4"/>
      <c r="B682" s="4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 spans="1:29">
      <c r="A683" s="4"/>
      <c r="B683" s="4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 spans="1:29">
      <c r="A684" s="4"/>
      <c r="B684" s="4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>
      <c r="A685" s="4"/>
      <c r="B685" s="4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 spans="1:29">
      <c r="A686" s="4"/>
      <c r="B686" s="4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 spans="1:29">
      <c r="A687" s="4"/>
      <c r="B687" s="4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 spans="1:29">
      <c r="A688" s="4"/>
      <c r="B688" s="4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 spans="1:29">
      <c r="A689" s="4"/>
      <c r="B689" s="4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 spans="1:29">
      <c r="A690" s="4"/>
      <c r="B690" s="4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 spans="1:29">
      <c r="A691" s="4"/>
      <c r="B691" s="4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 spans="1:29">
      <c r="A692" s="4"/>
      <c r="B692" s="4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 spans="1:29">
      <c r="A693" s="4"/>
      <c r="B693" s="4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 spans="1:29">
      <c r="A694" s="4"/>
      <c r="B694" s="4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 spans="1:29">
      <c r="A695" s="4"/>
      <c r="B695" s="4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 spans="1:29">
      <c r="A696" s="4"/>
      <c r="B696" s="4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 spans="1:29">
      <c r="A697" s="4"/>
      <c r="B697" s="4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 spans="1:29">
      <c r="A698" s="4"/>
      <c r="B698" s="4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 spans="1:29">
      <c r="A699" s="4"/>
      <c r="B699" s="4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 spans="1:29">
      <c r="A700" s="4"/>
      <c r="B700" s="4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 spans="1:29">
      <c r="A701" s="4"/>
      <c r="B701" s="4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 spans="1:29">
      <c r="A702" s="4"/>
      <c r="B702" s="4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>
      <c r="A703" s="4"/>
      <c r="B703" s="4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 spans="1:29">
      <c r="A704" s="4"/>
      <c r="B704" s="4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 spans="1:29">
      <c r="A705" s="4"/>
      <c r="B705" s="4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 spans="1:29">
      <c r="A706" s="4"/>
      <c r="B706" s="4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 spans="1:29">
      <c r="A707" s="4"/>
      <c r="B707" s="4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 spans="1:29">
      <c r="A708" s="4"/>
      <c r="B708" s="4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 spans="1:29">
      <c r="A709" s="4"/>
      <c r="B709" s="4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 spans="1:29">
      <c r="A710" s="4"/>
      <c r="B710" s="4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 spans="1:29">
      <c r="A711" s="4"/>
      <c r="B711" s="4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 spans="1:29">
      <c r="A712" s="4"/>
      <c r="B712" s="4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 spans="1:29">
      <c r="A713" s="4"/>
      <c r="B713" s="4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 spans="1:29">
      <c r="A714" s="4"/>
      <c r="B714" s="4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 spans="1:29">
      <c r="A715" s="4"/>
      <c r="B715" s="4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 spans="1:29">
      <c r="A716" s="4"/>
      <c r="B716" s="4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 spans="1:29">
      <c r="A717" s="4"/>
      <c r="B717" s="4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 spans="1:29">
      <c r="A718" s="4"/>
      <c r="B718" s="4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 spans="1:29">
      <c r="A719" s="4"/>
      <c r="B719" s="4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 spans="1:29">
      <c r="A720" s="4"/>
      <c r="B720" s="4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>
      <c r="A721" s="4"/>
      <c r="B721" s="4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 spans="1:29">
      <c r="A722" s="4"/>
      <c r="B722" s="4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 spans="1:29">
      <c r="A723" s="4"/>
      <c r="B723" s="4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 spans="1:29">
      <c r="A724" s="4"/>
      <c r="B724" s="4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 spans="1:29">
      <c r="A725" s="4"/>
      <c r="B725" s="4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 spans="1:29">
      <c r="A726" s="4"/>
      <c r="B726" s="4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 spans="1:29">
      <c r="A727" s="4"/>
      <c r="B727" s="4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 spans="1:29">
      <c r="A728" s="4"/>
      <c r="B728" s="4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 spans="1:29">
      <c r="A729" s="4"/>
      <c r="B729" s="4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 spans="1:29">
      <c r="A730" s="4"/>
      <c r="B730" s="4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 spans="1:29">
      <c r="A731" s="4"/>
      <c r="B731" s="4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 spans="1:29">
      <c r="A732" s="4"/>
      <c r="B732" s="4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 spans="1:29">
      <c r="A733" s="4"/>
      <c r="B733" s="4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 spans="1:29">
      <c r="A734" s="4"/>
      <c r="B734" s="4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 spans="1:29">
      <c r="A735" s="4"/>
      <c r="B735" s="4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 spans="1:29">
      <c r="A736" s="4"/>
      <c r="B736" s="4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 spans="1:29">
      <c r="A737" s="4"/>
      <c r="B737" s="4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 spans="1:29">
      <c r="A738" s="4"/>
      <c r="B738" s="4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>
      <c r="A739" s="4"/>
      <c r="B739" s="4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 spans="1:29">
      <c r="A740" s="4"/>
      <c r="B740" s="4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 spans="1:29">
      <c r="A741" s="4"/>
      <c r="B741" s="4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 spans="1:29">
      <c r="A742" s="4"/>
      <c r="B742" s="4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 spans="1:29">
      <c r="A743" s="4"/>
      <c r="B743" s="4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 spans="1:29">
      <c r="A744" s="4"/>
      <c r="B744" s="4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 spans="1:29">
      <c r="A745" s="4"/>
      <c r="B745" s="4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 spans="1:29">
      <c r="A746" s="4"/>
      <c r="B746" s="4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 spans="1:29">
      <c r="A747" s="4"/>
      <c r="B747" s="4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 spans="1:29">
      <c r="A748" s="4"/>
      <c r="B748" s="4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 spans="1:29">
      <c r="A749" s="4"/>
      <c r="B749" s="4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 spans="1:29">
      <c r="A750" s="4"/>
      <c r="B750" s="4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 spans="1:29">
      <c r="A751" s="4"/>
      <c r="B751" s="4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 spans="1:29">
      <c r="A752" s="4"/>
      <c r="B752" s="4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 spans="1:29">
      <c r="A753" s="4"/>
      <c r="B753" s="4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 spans="1:29">
      <c r="A754" s="4"/>
      <c r="B754" s="4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 spans="1:29">
      <c r="A755" s="4"/>
      <c r="B755" s="4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 spans="1:29">
      <c r="A756" s="4"/>
      <c r="B756" s="4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>
      <c r="A757" s="4"/>
      <c r="B757" s="4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 spans="1:29">
      <c r="A758" s="4"/>
      <c r="B758" s="4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 spans="1:29">
      <c r="A759" s="4"/>
      <c r="B759" s="4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 spans="1:29">
      <c r="A760" s="4"/>
      <c r="B760" s="4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 spans="1:29">
      <c r="A761" s="4"/>
      <c r="B761" s="4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 spans="1:29">
      <c r="A762" s="4"/>
      <c r="B762" s="4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 spans="1:29">
      <c r="A763" s="4"/>
      <c r="B763" s="4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 spans="1:29">
      <c r="A764" s="4"/>
      <c r="B764" s="4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 spans="1:29">
      <c r="A765" s="4"/>
      <c r="B765" s="4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 spans="1:29">
      <c r="A766" s="4"/>
      <c r="B766" s="4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 spans="1:29">
      <c r="A767" s="4"/>
      <c r="B767" s="4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 spans="1:29">
      <c r="A768" s="4"/>
      <c r="B768" s="4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 spans="1:29">
      <c r="A769" s="4"/>
      <c r="B769" s="4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 spans="1:29">
      <c r="A770" s="4"/>
      <c r="B770" s="4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 spans="1:29">
      <c r="A771" s="4"/>
      <c r="B771" s="4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 spans="1:29">
      <c r="A772" s="4"/>
      <c r="B772" s="4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 spans="1:29">
      <c r="A773" s="4"/>
      <c r="B773" s="4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 spans="1:29">
      <c r="A774" s="4"/>
      <c r="B774" s="4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>
      <c r="A775" s="4"/>
      <c r="B775" s="4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 spans="1:29">
      <c r="A776" s="4"/>
      <c r="B776" s="4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 spans="1:29">
      <c r="A777" s="4"/>
      <c r="B777" s="4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 spans="1:29">
      <c r="A778" s="4"/>
      <c r="B778" s="4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 spans="1:29">
      <c r="A779" s="4"/>
      <c r="B779" s="4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 spans="1:29">
      <c r="A780" s="4"/>
      <c r="B780" s="4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 spans="1:29">
      <c r="A781" s="4"/>
      <c r="B781" s="4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 spans="1:29">
      <c r="A782" s="4"/>
      <c r="B782" s="4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 spans="1:29">
      <c r="A783" s="4"/>
      <c r="B783" s="4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 spans="1:29">
      <c r="A784" s="4"/>
      <c r="B784" s="4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 spans="1:29">
      <c r="A785" s="4"/>
      <c r="B785" s="4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 spans="1:29">
      <c r="A786" s="4"/>
      <c r="B786" s="4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 spans="1:29">
      <c r="A787" s="4"/>
      <c r="B787" s="4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 spans="1:29">
      <c r="A788" s="4"/>
      <c r="B788" s="4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 spans="1:29">
      <c r="A789" s="4"/>
      <c r="B789" s="4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 spans="1:29">
      <c r="A790" s="4"/>
      <c r="B790" s="4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 spans="1:29">
      <c r="A791" s="4"/>
      <c r="B791" s="4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 spans="1:29">
      <c r="A792" s="4"/>
      <c r="B792" s="4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>
      <c r="A793" s="4"/>
      <c r="B793" s="4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 spans="1:29">
      <c r="A794" s="4"/>
      <c r="B794" s="4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 spans="1:29">
      <c r="A795" s="4"/>
      <c r="B795" s="4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 spans="1:29">
      <c r="A796" s="4"/>
      <c r="B796" s="4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 spans="1:29">
      <c r="A797" s="4"/>
      <c r="B797" s="4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 spans="1:29">
      <c r="A798" s="4"/>
      <c r="B798" s="4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 spans="1:29">
      <c r="A799" s="4"/>
      <c r="B799" s="4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 spans="1:29">
      <c r="A800" s="4"/>
      <c r="B800" s="4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 spans="1:29">
      <c r="A801" s="4"/>
      <c r="B801" s="4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 spans="1:29">
      <c r="A802" s="4"/>
      <c r="B802" s="4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 spans="1:29">
      <c r="A803" s="4"/>
      <c r="B803" s="4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 spans="1:29">
      <c r="A804" s="4"/>
      <c r="B804" s="4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 spans="1:29">
      <c r="A805" s="4"/>
      <c r="B805" s="4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 spans="1:29">
      <c r="A806" s="4"/>
      <c r="B806" s="4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 spans="1:29">
      <c r="A807" s="4"/>
      <c r="B807" s="4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 spans="1:29">
      <c r="A808" s="4"/>
      <c r="B808" s="4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 spans="1:29">
      <c r="A809" s="4"/>
      <c r="B809" s="4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 spans="1:29">
      <c r="A810" s="4"/>
      <c r="B810" s="4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>
      <c r="A811" s="4"/>
      <c r="B811" s="4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 spans="1:29">
      <c r="A812" s="4"/>
      <c r="B812" s="4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 spans="1:29">
      <c r="A813" s="4"/>
      <c r="B813" s="4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 spans="1:29">
      <c r="A814" s="4"/>
      <c r="B814" s="4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 spans="1:29">
      <c r="A815" s="4"/>
      <c r="B815" s="4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 spans="1:29">
      <c r="A816" s="4"/>
      <c r="B816" s="4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 spans="1:29">
      <c r="A817" s="4"/>
      <c r="B817" s="4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 spans="1:29">
      <c r="A818" s="4"/>
      <c r="B818" s="4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 spans="1:29">
      <c r="A819" s="4"/>
      <c r="B819" s="4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 spans="1:29">
      <c r="A820" s="4"/>
      <c r="B820" s="4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 spans="1:29">
      <c r="A821" s="4"/>
      <c r="B821" s="4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 spans="1:29">
      <c r="A822" s="4"/>
      <c r="B822" s="4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 spans="1:29">
      <c r="A823" s="4"/>
      <c r="B823" s="4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 spans="1:29">
      <c r="A824" s="4"/>
      <c r="B824" s="4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 spans="1:29">
      <c r="A825" s="4"/>
      <c r="B825" s="4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 spans="1:29">
      <c r="A826" s="4"/>
      <c r="B826" s="4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 spans="1:29">
      <c r="A827" s="4"/>
      <c r="B827" s="4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 spans="1:29">
      <c r="A828" s="4"/>
      <c r="B828" s="4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>
      <c r="A829" s="4"/>
      <c r="B829" s="4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 spans="1:29">
      <c r="A830" s="4"/>
      <c r="B830" s="4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 spans="1:29">
      <c r="A831" s="4"/>
      <c r="B831" s="4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 spans="1:29">
      <c r="A832" s="4"/>
      <c r="B832" s="4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 spans="1:29">
      <c r="A833" s="4"/>
      <c r="B833" s="4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 spans="1:29">
      <c r="A834" s="4"/>
      <c r="B834" s="4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 spans="1:29">
      <c r="A835" s="4"/>
      <c r="B835" s="4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 spans="1:29">
      <c r="A836" s="4"/>
      <c r="B836" s="4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 spans="1:29">
      <c r="A837" s="4"/>
      <c r="B837" s="4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 spans="1:29">
      <c r="A838" s="4"/>
      <c r="B838" s="4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 spans="1:29">
      <c r="A839" s="4"/>
      <c r="B839" s="4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 spans="1:29">
      <c r="A840" s="4"/>
      <c r="B840" s="4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 spans="1:29">
      <c r="A841" s="4"/>
      <c r="B841" s="4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 spans="1:29">
      <c r="A842" s="4"/>
      <c r="B842" s="4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 spans="1:29">
      <c r="A843" s="4"/>
      <c r="B843" s="4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 spans="1:29">
      <c r="A844" s="4"/>
      <c r="B844" s="4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 spans="1:29">
      <c r="A845" s="4"/>
      <c r="B845" s="4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 spans="1:29">
      <c r="A846" s="4"/>
      <c r="B846" s="4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>
      <c r="A847" s="4"/>
      <c r="B847" s="4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 spans="1:29">
      <c r="A848" s="4"/>
      <c r="B848" s="4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 spans="1:29">
      <c r="A849" s="4"/>
      <c r="B849" s="4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 spans="1:29">
      <c r="A850" s="4"/>
      <c r="B850" s="4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 spans="1:29">
      <c r="A851" s="4"/>
      <c r="B851" s="4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 spans="1:29">
      <c r="A852" s="4"/>
      <c r="B852" s="4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 spans="1:29">
      <c r="A853" s="4"/>
      <c r="B853" s="4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 spans="1:29">
      <c r="A854" s="4"/>
      <c r="B854" s="4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 spans="1:29">
      <c r="A855" s="4"/>
      <c r="B855" s="4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 spans="1:29">
      <c r="A856" s="4"/>
      <c r="B856" s="4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 spans="1:29">
      <c r="A857" s="4"/>
      <c r="B857" s="4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 spans="1:29">
      <c r="A858" s="4"/>
      <c r="B858" s="4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 spans="1:29">
      <c r="A859" s="4"/>
      <c r="B859" s="4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 spans="1:29">
      <c r="A860" s="4"/>
      <c r="B860" s="4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 spans="1:29">
      <c r="A861" s="4"/>
      <c r="B861" s="4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 spans="1:29">
      <c r="A862" s="4"/>
      <c r="B862" s="4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 spans="1:29">
      <c r="A863" s="4"/>
      <c r="B863" s="4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 spans="1:29">
      <c r="A864" s="4"/>
      <c r="B864" s="4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>
      <c r="A865" s="4"/>
      <c r="B865" s="4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 spans="1:29">
      <c r="A866" s="4"/>
      <c r="B866" s="4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 spans="1:29">
      <c r="A867" s="4"/>
      <c r="B867" s="4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 spans="1:29">
      <c r="A868" s="4"/>
      <c r="B868" s="4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 spans="1:29">
      <c r="A869" s="4"/>
      <c r="B869" s="4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 spans="1:29">
      <c r="A870" s="4"/>
      <c r="B870" s="4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 spans="1:29">
      <c r="A871" s="4"/>
      <c r="B871" s="4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 spans="1:29">
      <c r="A872" s="4"/>
      <c r="B872" s="4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 spans="1:29">
      <c r="A873" s="4"/>
      <c r="B873" s="4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 spans="1:29">
      <c r="A874" s="4"/>
      <c r="B874" s="4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 spans="1:29">
      <c r="A875" s="4"/>
      <c r="B875" s="4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 spans="1:29">
      <c r="A876" s="4"/>
      <c r="B876" s="4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 spans="1:29">
      <c r="A877" s="4"/>
      <c r="B877" s="4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 spans="1:29">
      <c r="A878" s="4"/>
      <c r="B878" s="4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 spans="1:29">
      <c r="A879" s="4"/>
      <c r="B879" s="4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 spans="1:29">
      <c r="A880" s="4"/>
      <c r="B880" s="4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 spans="1:29">
      <c r="A881" s="4"/>
      <c r="B881" s="4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 spans="1:29">
      <c r="A882" s="4"/>
      <c r="B882" s="4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>
      <c r="A883" s="4"/>
      <c r="B883" s="4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 spans="1:29">
      <c r="A884" s="4"/>
      <c r="B884" s="4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 spans="1:29">
      <c r="A885" s="4"/>
      <c r="B885" s="4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 spans="1:29">
      <c r="A886" s="4"/>
      <c r="B886" s="4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 spans="1:29">
      <c r="A887" s="4"/>
      <c r="B887" s="4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 spans="1:29">
      <c r="A888" s="4"/>
      <c r="B888" s="4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 spans="1:29">
      <c r="A889" s="4"/>
      <c r="B889" s="4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 spans="1:29">
      <c r="A890" s="4"/>
      <c r="B890" s="4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 spans="1:29">
      <c r="A891" s="4"/>
      <c r="B891" s="4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 spans="1:29">
      <c r="A892" s="4"/>
      <c r="B892" s="4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 spans="1:29">
      <c r="A893" s="4"/>
      <c r="B893" s="4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 spans="1:29">
      <c r="A894" s="4"/>
      <c r="B894" s="4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 spans="1:29">
      <c r="A895" s="4"/>
      <c r="B895" s="4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 spans="1:29">
      <c r="A896" s="4"/>
      <c r="B896" s="4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 spans="1:29">
      <c r="A897" s="4"/>
      <c r="B897" s="4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 spans="1:29">
      <c r="A898" s="4"/>
      <c r="B898" s="4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 spans="1:29">
      <c r="A899" s="4"/>
      <c r="B899" s="4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 spans="1:29">
      <c r="A900" s="4"/>
      <c r="B900" s="4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>
      <c r="A901" s="4"/>
      <c r="B901" s="4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 spans="1:29">
      <c r="A902" s="4"/>
      <c r="B902" s="4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 spans="1:29">
      <c r="A903" s="4"/>
      <c r="B903" s="4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 spans="1:29">
      <c r="A904" s="4"/>
      <c r="B904" s="4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 spans="1:29">
      <c r="A905" s="4"/>
      <c r="B905" s="4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 spans="1:29">
      <c r="A906" s="4"/>
      <c r="B906" s="4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 spans="1:29">
      <c r="A907" s="4"/>
      <c r="B907" s="4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 spans="1:29">
      <c r="A908" s="4"/>
      <c r="B908" s="4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 spans="1:29">
      <c r="A909" s="4"/>
      <c r="B909" s="4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 spans="1:29">
      <c r="A910" s="4"/>
      <c r="B910" s="4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 spans="1:29">
      <c r="A911" s="4"/>
      <c r="B911" s="4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 spans="1:29">
      <c r="A912" s="4"/>
      <c r="B912" s="4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 spans="1:29">
      <c r="A913" s="4"/>
      <c r="B913" s="4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 spans="1:29">
      <c r="A914" s="4"/>
      <c r="B914" s="4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 spans="1:29">
      <c r="A915" s="4"/>
      <c r="B915" s="4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 spans="1:29">
      <c r="A916" s="4"/>
      <c r="B916" s="4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 spans="1:29">
      <c r="A917" s="4"/>
      <c r="B917" s="4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 spans="1:29">
      <c r="A918" s="4"/>
      <c r="B918" s="4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>
      <c r="A919" s="4"/>
      <c r="B919" s="4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 spans="1:29">
      <c r="A920" s="4"/>
      <c r="B920" s="4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 spans="1:29">
      <c r="A921" s="4"/>
      <c r="B921" s="4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 spans="1:29">
      <c r="A922" s="4"/>
      <c r="B922" s="4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 spans="1:29">
      <c r="A923" s="4"/>
      <c r="B923" s="4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 spans="1:29">
      <c r="A924" s="4"/>
      <c r="B924" s="4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 spans="1:29">
      <c r="A925" s="4"/>
      <c r="B925" s="4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 spans="1:29">
      <c r="A926" s="4"/>
      <c r="B926" s="4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 spans="1:29">
      <c r="A927" s="4"/>
      <c r="B927" s="4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 spans="1:29">
      <c r="A928" s="4"/>
      <c r="B928" s="4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 spans="1:29">
      <c r="A929" s="4"/>
      <c r="B929" s="4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 spans="1:29">
      <c r="A930" s="4"/>
      <c r="B930" s="4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 spans="1:29">
      <c r="A931" s="4"/>
      <c r="B931" s="4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 spans="1:29">
      <c r="A932" s="4"/>
      <c r="B932" s="4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 spans="1:29">
      <c r="A933" s="4"/>
      <c r="B933" s="4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 spans="1:29">
      <c r="A934" s="4"/>
      <c r="B934" s="4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 spans="1:29">
      <c r="A935" s="4"/>
      <c r="B935" s="4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 spans="1:29">
      <c r="A936" s="4"/>
      <c r="B936" s="4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 spans="1:29">
      <c r="A937" s="4"/>
      <c r="B937" s="4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 spans="1:29">
      <c r="A938" s="4"/>
      <c r="B938" s="4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 spans="1:29">
      <c r="A939" s="4"/>
      <c r="B939" s="4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 spans="1:29">
      <c r="A940" s="4"/>
      <c r="B940" s="4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 spans="1:29">
      <c r="A941" s="4"/>
      <c r="B941" s="4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 spans="1:29">
      <c r="A942" s="4"/>
      <c r="B942" s="4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 spans="1:29">
      <c r="A943" s="4"/>
      <c r="B943" s="4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 spans="1:29">
      <c r="A944" s="4"/>
      <c r="B944" s="4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 spans="1:29">
      <c r="A945" s="4"/>
      <c r="B945" s="4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 spans="1:29">
      <c r="A946" s="4"/>
      <c r="B946" s="4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 spans="1:29">
      <c r="A947" s="4"/>
      <c r="B947" s="4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 spans="1:29">
      <c r="A948" s="4"/>
      <c r="B948" s="4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 spans="1:29">
      <c r="A949" s="4"/>
      <c r="B949" s="4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 spans="1:29">
      <c r="A950" s="4"/>
      <c r="B950" s="4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 spans="1:29">
      <c r="A951" s="4"/>
      <c r="B951" s="4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 spans="1:29">
      <c r="A952" s="4"/>
      <c r="B952" s="4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 spans="1:29">
      <c r="A953" s="4"/>
      <c r="B953" s="4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 spans="1:29">
      <c r="A954" s="4"/>
      <c r="B954" s="4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 spans="1:29">
      <c r="A955" s="4"/>
      <c r="B955" s="4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 spans="1:29">
      <c r="A956" s="4"/>
      <c r="B956" s="4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 spans="1:29">
      <c r="A957" s="4"/>
      <c r="B957" s="4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 spans="1:29">
      <c r="A958" s="4"/>
      <c r="B958" s="4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 spans="1:29">
      <c r="A959" s="4"/>
      <c r="B959" s="4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 spans="1:29">
      <c r="A960" s="4"/>
      <c r="B960" s="4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 spans="1:29">
      <c r="A961" s="4"/>
      <c r="B961" s="4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 spans="1:29">
      <c r="A962" s="4"/>
      <c r="B962" s="4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 spans="1:29">
      <c r="A963" s="4"/>
      <c r="B963" s="4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 spans="1:29">
      <c r="A964" s="4"/>
      <c r="B964" s="4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 spans="1:29">
      <c r="A965" s="4"/>
      <c r="B965" s="4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 spans="1:29">
      <c r="A966" s="4"/>
      <c r="B966" s="4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 spans="1:29">
      <c r="A967" s="4"/>
      <c r="B967" s="4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 spans="1:29">
      <c r="A968" s="4"/>
      <c r="B968" s="4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 spans="1:29">
      <c r="A969" s="4"/>
      <c r="B969" s="4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 spans="1:29">
      <c r="A970" s="4"/>
      <c r="B970" s="4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 spans="1:29">
      <c r="A971" s="4"/>
      <c r="B971" s="4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 spans="1:29">
      <c r="A972" s="4"/>
      <c r="B972" s="4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 spans="1:29">
      <c r="A973" s="4"/>
      <c r="B973" s="4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 spans="1:29">
      <c r="A974" s="4"/>
      <c r="B974" s="4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 spans="1:29">
      <c r="A975" s="4"/>
      <c r="B975" s="4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 spans="1:29">
      <c r="A976" s="4"/>
      <c r="B976" s="4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 spans="1:29">
      <c r="A977" s="4"/>
      <c r="B977" s="4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 spans="1:29">
      <c r="A978" s="4"/>
      <c r="B978" s="4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 spans="1:29">
      <c r="A979" s="4"/>
      <c r="B979" s="4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 spans="1:29">
      <c r="A980" s="4"/>
      <c r="B980" s="4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 spans="1:29">
      <c r="A981" s="4"/>
      <c r="B981" s="4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 spans="1:29">
      <c r="A982" s="4"/>
      <c r="B982" s="4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 spans="1:29">
      <c r="A983" s="4"/>
      <c r="B983" s="4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 spans="1:29">
      <c r="A984" s="4"/>
      <c r="B984" s="4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 spans="1:29">
      <c r="A985" s="4"/>
      <c r="B985" s="4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 spans="1:29">
      <c r="A986" s="4"/>
      <c r="B986" s="4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</row>
    <row r="987" spans="1:29">
      <c r="A987" s="4"/>
      <c r="B987" s="4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</row>
    <row r="988" spans="1:29">
      <c r="A988" s="4"/>
      <c r="B988" s="4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</row>
    <row r="989" spans="1:29">
      <c r="A989" s="4"/>
      <c r="B989" s="4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</row>
    <row r="990" spans="1:29">
      <c r="A990" s="4"/>
      <c r="B990" s="4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</row>
    <row r="991" spans="1:29">
      <c r="A991" s="4"/>
      <c r="B991" s="4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</row>
    <row r="992" spans="1:29">
      <c r="A992" s="4"/>
      <c r="B992" s="4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</row>
    <row r="993" spans="1:29">
      <c r="A993" s="4"/>
      <c r="B993" s="4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</row>
    <row r="994" spans="1:29">
      <c r="A994" s="4"/>
      <c r="B994" s="4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</row>
    <row r="995" spans="1:29">
      <c r="A995" s="4"/>
      <c r="B995" s="4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</row>
    <row r="996" spans="1:29">
      <c r="A996" s="4"/>
      <c r="B996" s="4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</row>
    <row r="997" spans="1:29">
      <c r="A997" s="4"/>
      <c r="B997" s="4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</row>
    <row r="998" spans="1:29">
      <c r="A998" s="4"/>
      <c r="B998" s="4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</row>
    <row r="999" spans="1:29">
      <c r="A999" s="4"/>
      <c r="B999" s="4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</row>
    <row r="1000" spans="1:29">
      <c r="A1000" s="4"/>
      <c r="B1000" s="4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</row>
  </sheetData>
  <mergeCells count="14">
    <mergeCell ref="A30:A32"/>
    <mergeCell ref="A33:A35"/>
    <mergeCell ref="C1:G1"/>
    <mergeCell ref="I1:M1"/>
    <mergeCell ref="O1:S1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XG_PM_Semantic Feature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2022-05-07T06:29:53Z</dcterms:modified>
</cp:coreProperties>
</file>