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Queries" sheetId="1" r:id="rId4"/>
    <sheet state="visible" name="Links" sheetId="2" r:id="rId5"/>
    <sheet state="visible" name="Grey Literature sources" sheetId="3" r:id="rId6"/>
    <sheet state="visible" name="Quality Assessment final" sheetId="4" r:id="rId7"/>
    <sheet state="visible" name="Reviewer-1-QA" sheetId="5" r:id="rId8"/>
    <sheet state="visible" name="Reviewer-2-QA" sheetId="6" r:id="rId9"/>
  </sheets>
  <definedNames/>
  <calcPr/>
</workbook>
</file>

<file path=xl/sharedStrings.xml><?xml version="1.0" encoding="utf-8"?>
<sst xmlns="http://schemas.openxmlformats.org/spreadsheetml/2006/main" count="1784" uniqueCount="586">
  <si>
    <t>Search Query</t>
  </si>
  <si>
    <t>Number</t>
  </si>
  <si>
    <t>Infrastructure as a code bugs for reproducibility</t>
  </si>
  <si>
    <t>Infrastructure as a code defects for reproducibility</t>
  </si>
  <si>
    <t>Infrastructure as a code anti-patterns for reproducibility</t>
  </si>
  <si>
    <t>Ansible anti-patterns for reproducibility</t>
  </si>
  <si>
    <t>Ansible best practices for reproducibility</t>
  </si>
  <si>
    <t>Ansible bad practices for reproducibility</t>
  </si>
  <si>
    <t>Total</t>
  </si>
  <si>
    <t>After inclusion/exclusion</t>
  </si>
  <si>
    <t>After content checking(Marked red in Links sheet)</t>
  </si>
  <si>
    <t>Study</t>
  </si>
  <si>
    <t>Type</t>
  </si>
  <si>
    <t>Content</t>
  </si>
  <si>
    <t>Lang</t>
  </si>
  <si>
    <t>Venue</t>
  </si>
  <si>
    <t>Link</t>
  </si>
  <si>
    <t>[S1]</t>
  </si>
  <si>
    <t>Doc</t>
  </si>
  <si>
    <t>Def</t>
  </si>
  <si>
    <t>-</t>
  </si>
  <si>
    <t>Microsoft</t>
  </si>
  <si>
    <t>https://learn.microsoft.com/en-us/devops/deliver/what-is-infrastructure-as-code</t>
  </si>
  <si>
    <t>[S2]</t>
  </si>
  <si>
    <t>Blog</t>
  </si>
  <si>
    <t>Def/Features</t>
  </si>
  <si>
    <t>Thorntech</t>
  </si>
  <si>
    <t>https://www.thorntech.com/2018/04/15-infrastructure -as-code-tools/</t>
  </si>
  <si>
    <t>[S3]</t>
  </si>
  <si>
    <t>TechTarget</t>
  </si>
  <si>
    <t>https://searchitoperations.techtarget.com/definition/Infrastructure-as-Code-IAC</t>
  </si>
  <si>
    <t>[S4]</t>
  </si>
  <si>
    <t>Def/Feature 
Advantage/Challenges</t>
  </si>
  <si>
    <t>ThoughtWorks</t>
  </si>
  <si>
    <t>https://www.thoughtworks.com/insights/blog/infrastructure-code-reason-smile</t>
  </si>
  <si>
    <t>[S5]</t>
  </si>
  <si>
    <t>Tutorial</t>
  </si>
  <si>
    <t>Feature/Advantage</t>
  </si>
  <si>
    <t>Ansible</t>
  </si>
  <si>
    <t>Hacker Noon</t>
  </si>
  <si>
    <t>https://medium.com/hackernoon/infrastructure-as-code-tutorial-e0353b530527</t>
  </si>
  <si>
    <t>[S6]</t>
  </si>
  <si>
    <t>Def/Advantage/Best 
Bad/Features</t>
  </si>
  <si>
    <t>BMC Software</t>
  </si>
  <si>
    <t>https://www.bmc.com/blogs/infrastructure-as-code/</t>
  </si>
  <si>
    <t>[S7]</t>
  </si>
  <si>
    <t>Article</t>
  </si>
  <si>
    <t>Def/Best 
Features</t>
  </si>
  <si>
    <t>TechBeacon</t>
  </si>
  <si>
    <t>https://techbeacon.com/enterprise-it/infrastructure-code-engine-heart-devops</t>
  </si>
  <si>
    <t>[S8]</t>
  </si>
  <si>
    <t>Def/Features 
Challenges</t>
  </si>
  <si>
    <t>CloudBees</t>
  </si>
  <si>
    <t>https://www.cloudbees.com/blog/infrastructure-as-code/</t>
  </si>
  <si>
    <t>[S9]</t>
  </si>
  <si>
    <t>Best</t>
  </si>
  <si>
    <t>DZone</t>
  </si>
  <si>
    <t>https://dzone.com/articles/idempotence-not-just-a-big-and-scary-word</t>
  </si>
  <si>
    <t>[S10]</t>
  </si>
  <si>
    <t>IBM</t>
  </si>
  <si>
    <t>https://www.ibm.com/cloud/blog/chef-ansible-puppet-terraform</t>
  </si>
  <si>
    <t>[S11]</t>
  </si>
  <si>
    <t>Features/ Advantage</t>
  </si>
  <si>
    <t>https://www.ibm.com/cloud/blog/infrastructure-as-code</t>
  </si>
  <si>
    <t>[S12]</t>
  </si>
  <si>
    <t>Blog Def/Features/Advantage  Best/Challenges</t>
  </si>
  <si>
    <t>Rackspace</t>
  </si>
  <si>
    <t>https://www.rackspace.com/node/21144</t>
  </si>
  <si>
    <t>[S13]</t>
  </si>
  <si>
    <t>Def/Features 
Best</t>
  </si>
  <si>
    <t>Qualibrate</t>
  </si>
  <si>
    <t>https://qualibrate.com/blog/devops/infrastructure -as-code/</t>
  </si>
  <si>
    <t>[S14]</t>
  </si>
  <si>
    <t>Def/Best/Advantageantage 
Features</t>
  </si>
  <si>
    <t>IbexLabs</t>
  </si>
  <si>
    <t>https://www.ibexlabs.com/leverage-iac-with-dev ops-best-practices/</t>
  </si>
  <si>
    <t>[S15]</t>
  </si>
  <si>
    <t>Def/Advantage</t>
  </si>
  <si>
    <t>Red Badger</t>
  </si>
  <si>
    <t>https://blog.red-badger.com/2018/7/23/whats-inf rastructure-as-code-iac</t>
  </si>
  <si>
    <t>[S16]</t>
  </si>
  <si>
    <t>https://www.thorntech.com/2018/01/infrastructur eascodebenefits/</t>
  </si>
  <si>
    <t>[S17]</t>
  </si>
  <si>
    <t>Best/Chall enges</t>
  </si>
  <si>
    <t>Puppet</t>
  </si>
  <si>
    <t>https://puppet.com/blog/hitchhikers-guide-to-test ing-infrastructure-as-and-code/</t>
  </si>
  <si>
    <t>[S18]</t>
  </si>
  <si>
    <t>Best/Features 
Def/Challenges</t>
  </si>
  <si>
    <t>OVO Energy</t>
  </si>
  <si>
    <t>https://tech.ovoenergy.com/complexity-in-infrastructu re-as-code/</t>
  </si>
  <si>
    <t>[S19]</t>
  </si>
  <si>
    <t>Best/Advantage 
Features</t>
  </si>
  <si>
    <t>Medium</t>
  </si>
  <si>
    <t>https://medium.com/tile-engineering/infrastructure-as -code-at-tile-da0be83682a2</t>
  </si>
  <si>
    <t>[S20]</t>
  </si>
  <si>
    <t>Best/Def 
Challenges</t>
  </si>
  <si>
    <t>Puppet 2018</t>
  </si>
  <si>
    <t>ServerlessOps</t>
  </si>
  <si>
    <t>https://www.serverlessops.io/blog/serverless-ops-infr astructure-as-code-with-aws-serverless</t>
  </si>
  <si>
    <t>[S21]</t>
  </si>
  <si>
    <t>Def/Challenges</t>
  </si>
  <si>
    <t>The New Stack</t>
  </si>
  <si>
    <t>https://thenewstack.io/new-security-challenges with-infrastructure-as-code-and-immutable-infra structure/</t>
  </si>
  <si>
    <t>[S22]</t>
  </si>
  <si>
    <t>Best/Feat ure</t>
  </si>
  <si>
    <t>Thorn 
Technologies</t>
  </si>
  <si>
    <t>https://www.thorntech.com/2018/02/infrastructure-as code-best-practices/</t>
  </si>
  <si>
    <t>[S23]</t>
  </si>
  <si>
    <t>https://medium.com/faun/devops-automation-an d-iac-c007c3c0d172</t>
  </si>
  <si>
    <t>[S24] 
[S25] 
[S26]</t>
  </si>
  <si>
    <t>Blog 
Blog 
Blog</t>
  </si>
  <si>
    <t>Def/Features/Advantage 
Def/Features 
Advantage 
Def/Feature/Best 
Advantage/Chall enges</t>
  </si>
  <si>
    <t>- 
- 
-</t>
  </si>
  <si>
    <t>Risk Focus 
Tasktop 
Technologies 
Network 
Computing</t>
  </si>
  <si>
    <t>https://www.linkedin.com/pulse/infrastructure-co de-driving-software-delivery-oded-nahum 
https://www.tasktop.com/blog/software-defined-it-aut omation-using-infrastructure-as-code/ 
https://www.networkcomputing.com/networking/i ntroduction-infrastructure-code</t>
  </si>
  <si>
    <t>[S27]</t>
  </si>
  <si>
    <t>OpenCredo</t>
  </si>
  <si>
    <t>https://opencredo.com/blogs/self-testing-infrastructur e-as-code/</t>
  </si>
  <si>
    <t>[S28]</t>
  </si>
  <si>
    <t>Slides</t>
  </si>
  <si>
    <t>Def/Bad/Best</t>
  </si>
  <si>
    <t>SlideShare</t>
  </si>
  <si>
    <t>https://www.slideshare.net/aestasit/patterns-for-infra structureascode</t>
  </si>
  <si>
    <t>[S29]</t>
  </si>
  <si>
    <t>Bad</t>
  </si>
  <si>
    <t>https://dzone.com/articles/eleven-continuous-deliver y-anti-patterns</t>
  </si>
  <si>
    <t>[S30]</t>
  </si>
  <si>
    <t>Best/Bad</t>
  </si>
  <si>
    <t>https://hackernoon.com/configuration-management-i s-an-antipattern-e677e34be64c#.pjuxtl98h</t>
  </si>
  <si>
    <t>[S31]</t>
  </si>
  <si>
    <t>Bad/Best</t>
  </si>
  <si>
    <t>Qualysoft</t>
  </si>
  <si>
    <t>https://www.qualysoft.com/en/blog/introduction-part 1-cicd-antipatterns</t>
  </si>
  <si>
    <t>[S32]</t>
  </si>
  <si>
    <t>Features/ Def 
Best</t>
  </si>
  <si>
    <t>Pythian Group</t>
  </si>
  <si>
    <t>https://blog.pythian.com/look-current-infrastructure-c ode-trends/</t>
  </si>
  <si>
    <t>[S33]</t>
  </si>
  <si>
    <t>Puppet 2017</t>
  </si>
  <si>
    <t>GitHub</t>
  </si>
  <si>
    <t>https://github.com/beezly/puppet-antipatterns-presen tation</t>
  </si>
  <si>
    <t>[S34]</t>
  </si>
  <si>
    <t>Puppet 2016</t>
  </si>
  <si>
    <t>pysysops</t>
  </si>
  <si>
    <t>https://www.pysysops.com/2016/11/10/1123-Puppet Anti-Patterns.html</t>
  </si>
  <si>
    <t>[S35]</t>
  </si>
  <si>
    <t>blog.danzil.io</t>
  </si>
  <si>
    <t>http://blog.danzil.io/2016/05/20/puppet-design-patter ns-factory.html</t>
  </si>
  <si>
    <t>[S36]</t>
  </si>
  <si>
    <t>Puppet 2014</t>
  </si>
  <si>
    <t>garylarizza</t>
  </si>
  <si>
    <t>http://garylarizza.com/blog/2014/02/17/puppet-workfl ow-part-1/</t>
  </si>
  <si>
    <t>[S37]</t>
  </si>
  <si>
    <t>https://www.slideshare.net/DavidDanzilio/puppet-des ign-patterns</t>
  </si>
  <si>
    <t>[S38]</t>
  </si>
  <si>
    <t>https://github.com/puppetlabs/best-practices</t>
  </si>
  <si>
    <t>[S39] 
[S40] 
[S41]</t>
  </si>
  <si>
    <t>Slides 
Blog 
Doc</t>
  </si>
  <si>
    <t>Best 
Best/Bad Best/Bad</t>
  </si>
  <si>
    <t>Puppet 2016 
Chef 
Chef</t>
  </si>
  <si>
    <t>SlideShare 
Chef 
GitHub</t>
  </si>
  <si>
    <t>https://www.slideshare.net/PuppetLabs/puppetconf-2 016-puppet-best-practices-roles-profiles-gary-larizza -puppet 
https://blog.chef.io/chef-101-the-road-to-best-practic es/ 
https://github.com/pulseenergy/chef-style-guide</t>
  </si>
  <si>
    <t xml:space="preserve"> [S42]</t>
  </si>
  <si>
    <t xml:space="preserve">Blog 
</t>
  </si>
  <si>
    <t xml:space="preserve"> 
Chef</t>
  </si>
  <si>
    <t>LinkedIn</t>
  </si>
  <si>
    <t>[S44]</t>
  </si>
  <si>
    <t>Chef</t>
  </si>
  <si>
    <t>Ragnarson</t>
  </si>
  <si>
    <t>https://blog.ragnarson.com/2015/06/01/chef-best-pra ctices.html</t>
  </si>
  <si>
    <t>[S45]</t>
  </si>
  <si>
    <t>https://medium.com/slalom-technology/testing-your-c hef-code-its-all-about-confidence-fd4b9d969a7e</t>
  </si>
  <si>
    <t>[S46]</t>
  </si>
  <si>
    <t>https://docs.ansible.com/ansible/2.8/user_guide/play books_best_practices.html</t>
  </si>
  <si>
    <t>[S47]</t>
  </si>
  <si>
    <t>https://leucos.github.io/ansible-files-layout</t>
  </si>
  <si>
    <t>[S48]</t>
  </si>
  <si>
    <t>Best/Features</t>
  </si>
  <si>
    <t>https://www.ansible.com/blog/ansible-best-practices essentials</t>
  </si>
  <si>
    <t>[S49]</t>
  </si>
  <si>
    <t>New Relic 
Software</t>
  </si>
  <si>
    <t>https://blog.newrelic.com/engineering/ansible-best-pr actices-guide/</t>
  </si>
  <si>
    <t>[S50]</t>
  </si>
  <si>
    <t>https://www.slideshare.net/jtyr/best-practices-for-ansi ble-roles-development</t>
  </si>
  <si>
    <t>[S51]</t>
  </si>
  <si>
    <t>T-Systems</t>
  </si>
  <si>
    <t>https://blog.t-systems-mms.com/tech-insights/ansible -best-practices</t>
  </si>
  <si>
    <t>[S52]</t>
  </si>
  <si>
    <t>Wordpress</t>
  </si>
  <si>
    <t>https://mydbops.wordpress.com/2018/04/07/ansible best-practices/</t>
  </si>
  <si>
    <t>[S53]</t>
  </si>
  <si>
    <t>https://github.com/enginyoyen/ansible-best-practises</t>
  </si>
  <si>
    <t>[S54]</t>
  </si>
  <si>
    <t>juliosblog</t>
  </si>
  <si>
    <t>https://juliosblog.com/ansible-and-ansible-tower-best -practices-from-the-field/</t>
  </si>
  <si>
    <t>[S55]</t>
  </si>
  <si>
    <t>InfinityPP.com</t>
  </si>
  <si>
    <t>https://www.infinitypp.com/ansible/best-practices/</t>
  </si>
  <si>
    <t>[S56]</t>
  </si>
  <si>
    <t>OzNetNerd</t>
  </si>
  <si>
    <t>https://oznetnerd.com/2017/04/09/anatomy-ansible-p laybook/</t>
  </si>
  <si>
    <t>[S57] 
[S58] 
[S59]</t>
  </si>
  <si>
    <t>Best/Bad Best/Bad 
Advantage/Best 
Features</t>
  </si>
  <si>
    <t>Andreas Sommer Puppet 
DevOps</t>
  </si>
  <si>
    <t>https://andidog.de/blog/2017-04-24-ansible-best-pra ctices 
https://puppet.com/blog/hiera-data-and-puppet-code your-path-right-data-decisions/ 
https://devops.com/dark-side-infrastructure-code/</t>
  </si>
  <si>
    <t>[S60]</t>
  </si>
  <si>
    <t>Def/Feature</t>
  </si>
  <si>
    <t>OWASP</t>
  </si>
  <si>
    <t>https://owasp.org/www-pdf-archive/8-Secure_infrastr ucture_as_code_-_How_I_built_w3af.org_-_v0.4.pdf</t>
  </si>
  <si>
    <t>Challenges/Best</t>
  </si>
  <si>
    <t>[S61]</t>
  </si>
  <si>
    <t>DevOps</t>
  </si>
  <si>
    <t>https://devops.com/puppet-best-practices/</t>
  </si>
  <si>
    <t>[S62]</t>
  </si>
  <si>
    <t>Puppet 2013</t>
  </si>
  <si>
    <t>Radiant3 
Productions</t>
  </si>
  <si>
    <t>http://blog.radiant3.ca/2013/09/17/a-few-puppet-Best-practices/</t>
  </si>
  <si>
    <t>[S63]</t>
  </si>
  <si>
    <t>https://github.com/chef/community-summits/wiki/Sea ttle2015-Emerging-Anti-Patterns</t>
  </si>
  <si>
    <t>[S64]</t>
  </si>
  <si>
    <t>glennposton.com</t>
  </si>
  <si>
    <t>http://www.glennposton.com/posts/puppet_best_prac tices__environment_specific_configs</t>
  </si>
  <si>
    <t>[S65]</t>
  </si>
  <si>
    <t>Oteemo</t>
  </si>
  <si>
    <t>https://oteemo.com/organizing-ansible/</t>
  </si>
  <si>
    <t>[S66]</t>
  </si>
  <si>
    <t>Chef.io</t>
  </si>
  <si>
    <t>https://docs.chef.io/ruby/#patterns-to-follow</t>
  </si>
  <si>
    <t>[S67]</t>
  </si>
  <si>
    <t>Puppet 2019</t>
  </si>
  <si>
    <t>Puppet.com</t>
  </si>
  <si>
    <t>https://puppet.com/docs/puppet/7.4/style_guide.html</t>
  </si>
  <si>
    <t>[S68]</t>
  </si>
  <si>
    <t>https://thorntech.com/infrastructureascodebenefits/</t>
  </si>
  <si>
    <t>[S69]</t>
  </si>
  <si>
    <t>https://thorntech.com/infrastructure-as-code-best-practices/</t>
  </si>
  <si>
    <t>[S70]</t>
  </si>
  <si>
    <t>https://www.techtarget.com/searchitoperations/news/252515825/Perforce-acquires-Puppet-for-infrastructure-as-code</t>
  </si>
  <si>
    <t>[S71]</t>
  </si>
  <si>
    <t>https://www.techtarget.com/searchitoperations/feature/6-tips-to-drive-infrastructure-as-code-best-practices</t>
  </si>
  <si>
    <t>[S72]</t>
  </si>
  <si>
    <t xml:space="preserve">https://www.techtarget.com/searchsoftwarequality/tip/Use-Docker-for-testing-to-get-more-done-in-less-time
</t>
  </si>
  <si>
    <t>[S73]</t>
  </si>
  <si>
    <t>https://www.techtarget.com/searchitoperations/tip/Apply-policy-as-code-best-practices-to-reap-benefits</t>
  </si>
  <si>
    <t>[S74]</t>
  </si>
  <si>
    <t>ComputerWeekly</t>
  </si>
  <si>
    <t>https://www.computerweekly.com/blog/CW-Developer-Network/Infrastructure-as-Code-series-Druva-A-clear-path-to-the-virtualised-app-stack?_gl=1*iirhhf*_ga*NDUyMzMwNzM4LjE2NzM0NzQ2NTI.*_ga_TQKE4GS5P9*MTY3MzQ3NDY1MS4xLjEuMTY3MzQ3NTE2Ni4wLjAuMA..&amp;_ga=2.154970232.1544952544.1673474652-452330738.1673474652</t>
  </si>
  <si>
    <t>[S75]</t>
  </si>
  <si>
    <t>https://www.computerweekly.com/news/252528146/Need-emerges-for-sustainable-network-infrastructure-transformation?_gl=1*1nvoyct*_ga*NDUyMzMwNzM4LjE2NzM0NzQ2NTI.*_ga_TQKE4GS5P9*MTY3MzQ3NDY1MS4xLjEuMTY3MzQ3NDY5MS4wLjAuMA..&amp;_ga=2.245768644.1544952544.1673474652-452330738.1673474652</t>
  </si>
  <si>
    <t>[S76]</t>
  </si>
  <si>
    <t>https://www.bmc.com/blogs/software-defined-infrastructure/</t>
  </si>
  <si>
    <t>[S77]</t>
  </si>
  <si>
    <t xml:space="preserve">https://www.bmc.com/blogs/idempotence/
</t>
  </si>
  <si>
    <t>[S78]</t>
  </si>
  <si>
    <t>https://techbeacon.com/enterprise-it/learning-devops-automated-setup-cloud-vm-provisioning-ansible</t>
  </si>
  <si>
    <t>[S79]</t>
  </si>
  <si>
    <t>https://techbeacon.com/enterprise-it/3-principles-infrastructure-code-what-every-manager-should-know</t>
  </si>
  <si>
    <t>[S80]</t>
  </si>
  <si>
    <t>https://techbeacon.com/enterprise-it/7-things-developers-should-know-about-production-infrastructure</t>
  </si>
  <si>
    <t>[S81]</t>
  </si>
  <si>
    <t xml:space="preserve">https://rollout.io/blog/infrastructure-as-code/ </t>
  </si>
  <si>
    <t>[S82]</t>
  </si>
  <si>
    <t>https://dzone.com/articles/anticipating-your-business-problem-with-infrastruc</t>
  </si>
  <si>
    <t>[S83]</t>
  </si>
  <si>
    <t>https://cloud.ibm.com/docs/schematics?topic=schematics-schematics-open-projects&amp;mhsrc=ibmsearch_a&amp;mhq=ansible+puppet+chef</t>
  </si>
  <si>
    <t>[S84]</t>
  </si>
  <si>
    <t>https://cloud.ibm.com/docs/schematics?topic=schematics-infrastructure-as-code&amp;mhsrc=ibmsearch_a&amp;mhq=infrastructure+as+code</t>
  </si>
  <si>
    <t>[S85]</t>
  </si>
  <si>
    <t>Blog, Doc</t>
  </si>
  <si>
    <t>Def/Features/Repeatability</t>
  </si>
  <si>
    <t xml:space="preserve">Ansible
</t>
  </si>
  <si>
    <t>Snyk IaC</t>
  </si>
  <si>
    <t>Infrastructure as Code Security - Snyk IaC</t>
  </si>
  <si>
    <t>[S87]</t>
  </si>
  <si>
    <t>https://learn.microsoft.com/en-us/azure/well-architected/devops/automation-infrastructure</t>
  </si>
  <si>
    <t>[S88]</t>
  </si>
  <si>
    <t>Google</t>
  </si>
  <si>
    <t>Want repeatable scale? Adopt infrastructure as code on GCP | Google Cloud Blog</t>
  </si>
  <si>
    <t>[S89]</t>
  </si>
  <si>
    <t>Oreilly</t>
  </si>
  <si>
    <t>1. Challenges and Principles - Infrastructure as Code [Book]</t>
  </si>
  <si>
    <t>[S90]</t>
  </si>
  <si>
    <t>TFiR</t>
  </si>
  <si>
    <t>https://tfir.io/importance-of-repeatability-in-iac-scaling-infrastructure-as-code/#:~:text=The%20concept%20of%20repeatability%20for,infrastructure%2C%20and%20components%20are%20different.</t>
  </si>
  <si>
    <t>[S91]</t>
  </si>
  <si>
    <t>Def/Features/GPG error avoidance</t>
  </si>
  <si>
    <t>riseup</t>
  </si>
  <si>
    <t>https://riseup.net/en/security/message-security/openpgp/gpg-best-practices</t>
  </si>
  <si>
    <t>[S92]</t>
  </si>
  <si>
    <t>security exchange</t>
  </si>
  <si>
    <t>https://security.stackexchange.com/questions/31594/what-is-a-good-general-purpose-gnupg-key-setup</t>
  </si>
  <si>
    <t>[S93]</t>
  </si>
  <si>
    <t>dashsdk</t>
  </si>
  <si>
    <t>https://www.dashsdk.com/resource/best-practices-for-infrastructure-as-code-iac/</t>
  </si>
  <si>
    <t>[S94]</t>
  </si>
  <si>
    <t>cycode</t>
  </si>
  <si>
    <t>https://cycode.com/blog/8-best-practices-for-securing-infrastructure-as-code/</t>
  </si>
  <si>
    <t>[S95]</t>
  </si>
  <si>
    <t>https://www.linkedin.com/pulse/iac-security-best-practices-prasad-eluri/?trk=articles_directory</t>
  </si>
  <si>
    <t>gitlab</t>
  </si>
  <si>
    <t>https://docs.gitlab.com/ee/user/project/repository/gpg_signed_commits/</t>
  </si>
  <si>
    <t>[S96]</t>
  </si>
  <si>
    <t>ROS Discourse</t>
  </si>
  <si>
    <t>https://discourse.ros.org/t/ros-gpg-key-expiration-incident/20669</t>
  </si>
  <si>
    <t>[S97]</t>
  </si>
  <si>
    <t>gitHub</t>
  </si>
  <si>
    <t>https://github.com/isaacs/github/issues/1099</t>
  </si>
  <si>
    <t>[S98]</t>
  </si>
  <si>
    <t>CONTINO</t>
  </si>
  <si>
    <t>https://www.contino.io/insights/infrastructure-as-code</t>
  </si>
  <si>
    <t>[S99]</t>
  </si>
  <si>
    <t>Def/Features/Dependency version mismatch</t>
  </si>
  <si>
    <t>snyk.io</t>
  </si>
  <si>
    <t>https://snyk.io/learn/infrastructure-as-code-iac/</t>
  </si>
  <si>
    <t>[S100]</t>
  </si>
  <si>
    <t>medium</t>
  </si>
  <si>
    <t>https://medium.com/geekculture/managing-infra-with-terraform-275968590fa4</t>
  </si>
  <si>
    <t>[S101]</t>
  </si>
  <si>
    <t>https://docs.gitlab.com/ee/topics/autodevops/upgrading_auto_deploy_dependencies.html</t>
  </si>
  <si>
    <t>[S102]</t>
  </si>
  <si>
    <t>https://medium.com/@arturkulig/stop-using-peerdependencies-e4b55755bd16</t>
  </si>
  <si>
    <t>[S103]</t>
  </si>
  <si>
    <t>Google books</t>
  </si>
  <si>
    <t>https://books.google.ca/books?id=1-J9EAAAQBAJ&amp;pg=PA292&amp;lpg=PA292&amp;dq=how+to+avoid+dependencies+version+mismatch+in+IaC&amp;source=bl&amp;ots=ub2MfJnZFY&amp;sig=ACfU3U2azHiRGkW_tMDJPATf6f4DFwD6sQ&amp;hl=en&amp;sa=X&amp;ved=2ahUKEwjP-v3l48D8AhWIGlkFHdG8AcIQ6AF6BAgsEAM#v=onepage&amp;q=how%20to%20avoid%20dependencies%20version%20mismatch%20in%20IaC&amp;f=false</t>
  </si>
  <si>
    <t>[S104]</t>
  </si>
  <si>
    <t>AWS</t>
  </si>
  <si>
    <t>https://docs.aws.amazon.com/AWSCloudFormation/latest/UserGuide/best-practices.html</t>
  </si>
  <si>
    <t>[S105]</t>
  </si>
  <si>
    <t>https://github.com/autofac/Autofac/issues/1293</t>
  </si>
  <si>
    <t>[S106]</t>
  </si>
  <si>
    <t>https://learn.microsoft.com/en-us/azure/developer/java/sdk/troubleshooting-dependency-version-conflict</t>
  </si>
  <si>
    <t>[S107]</t>
  </si>
  <si>
    <t>Def/Features/Compatible dependency versions</t>
  </si>
  <si>
    <t>https://docs.gitlab.com/ee/user/application_security/iac_scanning/</t>
  </si>
  <si>
    <t>[S108]</t>
  </si>
  <si>
    <t>bluelight</t>
  </si>
  <si>
    <t>https://bluelight.co/blog/best-infrastructure-as-code-tools</t>
  </si>
  <si>
    <t>[S109]</t>
  </si>
  <si>
    <t>novaordis</t>
  </si>
  <si>
    <t>https://kb.novaordis.com/index.php/Infrastructure_as_Code_Concepts</t>
  </si>
  <si>
    <t>[S110]</t>
  </si>
  <si>
    <t>GEEKFLARE</t>
  </si>
  <si>
    <t>https://geekflare.com/infrastructure-as-code-vs-configuration-management/</t>
  </si>
  <si>
    <t>[S111]</t>
  </si>
  <si>
    <t>Wahl Network</t>
  </si>
  <si>
    <t>https://wahlnetwork.com/2020/07/21/dependency-pinning-with-infrastructure-as-code/</t>
  </si>
  <si>
    <t>[S112]</t>
  </si>
  <si>
    <t>Def/Features/Idempotency</t>
  </si>
  <si>
    <t>springer</t>
  </si>
  <si>
    <t>https://link.springer.com/chapter/10.1007/978-3-642-45065-5_19</t>
  </si>
  <si>
    <t>[S113]</t>
  </si>
  <si>
    <t>https://medium.com/4th-coffee/on-devops-8-infrastructure-as-code-introduction-best-practices-and-choosing-the-right-tool-2c8f46d1f34</t>
  </si>
  <si>
    <t>[S114]</t>
  </si>
  <si>
    <t>heptabit</t>
  </si>
  <si>
    <t>https://www.heptabit.at/blog/devops-practices-infrastructure-as-code-iac</t>
  </si>
  <si>
    <t>[S115]</t>
  </si>
  <si>
    <t>cloudnativenow</t>
  </si>
  <si>
    <t>https://cloudnativenow.com/topics/ephemeral-idempotent-and-immutable-infrastructure/</t>
  </si>
  <si>
    <t>[S116]</t>
  </si>
  <si>
    <t>ibm</t>
  </si>
  <si>
    <t>[S117]</t>
  </si>
  <si>
    <t>alibabacloud</t>
  </si>
  <si>
    <t>https://www.alibabacloud.com/blog/what-is-iac-what-is-the-relationship-between-iac-and-devops-how-is-iac-implemented_598132</t>
  </si>
  <si>
    <t>[S118]</t>
  </si>
  <si>
    <t>https://www.linkedin.com/pulse/devops-idempotence-principle-infrastructure-code-santosh-poojari/</t>
  </si>
  <si>
    <t>[S119]</t>
  </si>
  <si>
    <t>cloudknit</t>
  </si>
  <si>
    <t>https://www.cloudknit.io/blog/principles-patterns-and-practices-for-effective-infrastructure-as-code#:~:text=Idempotency%20means%20no%20matter%20how,the%20chances%20of%20inconsistent%20results</t>
  </si>
  <si>
    <t>Sources</t>
  </si>
  <si>
    <t>Best Practices</t>
  </si>
  <si>
    <t>Practice Summary /Extracts</t>
  </si>
  <si>
    <t>S22 
S09 
S08 
S14
S69
S70 S85-90</t>
  </si>
  <si>
    <t>Automation</t>
  </si>
  <si>
    <t>1. Ensure all infrastructure specifications are clearly coded within configuration files, establishing them as the primary source of truth.
2. Enable seamless infrastructure deployment by relying solely on the information present in the configuration files, avoiding the need for manual adjustments whenever possible.
3. Emphasize the importance of codifying all aspects of our infrastructure to promote reproducibility and minimize human error risks associated with manual configuration.</t>
  </si>
  <si>
    <t>S14 
S29 
S22 
S4 
S6 
S7 
S13 
S61 
S19 
S23 
S26 
S27 
S28 
S32 
S33 
S8
S69
S70</t>
  </si>
  <si>
    <t>Version Control</t>
  </si>
  <si>
    <t>- Utilize a version-controlled database change management tool for configuration files.
- Enable an audit trail, collaboration, and testing of IaC code through code reviews.
- Implement code branching and merging best practices for efficient management of IaC updates.
- Track all infrastructure changes and enable easy rollback if needed.
- Require infrastructure modifications to go through Git repository changes and PR reviews.
- Maintain code, documentation, test cases, and scripts in a central repository for consistency.
- Easily define and clone configurations to ensure current and consistent documentation.</t>
  </si>
  <si>
    <t>S22 
S18 
S8 
S28</t>
  </si>
  <si>
    <t>Modularity</t>
  </si>
  <si>
    <t>To simplify management, divide the infrastructure into separate modules or stacks and automate their combination during deployment.
Set access controls to regulate who can modify specific parts of the infrastructure code, accommodating different teams and individuals.
Enforce configuration discovery to maintain stability and control the number of configuration changes.
Adopt a microservices-oriented approach, aligning infrastructure configurations with individual microservices' needs.
Promote modularization to reduce complexity and eliminate duplication of key logic.
Design IaC with flexible, reusable blocks that can be assembled on-demand for quicker adaptation to changing requirements.</t>
  </si>
  <si>
    <t>S22 
S7 
S20 
S28 
S9</t>
  </si>
  <si>
    <t>Document the Code</t>
  </si>
  <si>
    <t>The source code itself serves as comprehensive documentation, eliminating the necessity for extensive additional instructions for users.
IaC code acts as self-documentation, reducing discrepancies between infrastructure and written guidance.
Written documentation is not a priority since the code continually reflects the current infrastructure state, providing up-to-date documentation.
While diagrams and setup instructions aid knowledge sharing, the focus remains on the code as the most accurate and reliable documentation source.</t>
  </si>
  <si>
    <t>S32</t>
  </si>
  <si>
    <t>Distributed Repository</t>
  </si>
  <si>
    <t>Utilizing a unified repository for the entire stack.
Aligning application releases with infrastructure or configuration modifications for synchronized deployments.
Facilitating the provision of temporary ad-hoc infrastructure during the deployment process.
Allowing seamless integration of application releases with essential infrastructure configuration changes.</t>
  </si>
  <si>
    <t>S28</t>
  </si>
  <si>
    <t>Gradual Configuration</t>
  </si>
  <si>
    <t>Rather than replicating default package states, concentrate on specifying incremental modifications in your code.</t>
  </si>
  <si>
    <t>S28
S69
S70 
S71</t>
  </si>
  <si>
    <t>Configuration Data Source</t>
  </si>
  <si>
    <t>Opt for a suitable data storage (like a database) to house configuration data, especially when handling numerous items.
Avoid hardcoding values in the IaC to ensure easier adaptability and maintenance.
Make the IaC parameterized to enable dynamic configuration based on specific requirements.
Use absolute paths instead of relative paths in the IaC for precise and dependable file references.</t>
  </si>
  <si>
    <t>S28
S69
S70 S85-90</t>
  </si>
  <si>
    <t>Reproducible Image</t>
  </si>
  <si>
    <t>Antipattern:Creating server images manually without proper documentation or understanding of modifications.
Pattern: Embracing reproducible images based on established operating system distributions (*.iso).
Leveraging base provider images to build upon the infrastructure.
Utilizing Packer for generating images compatible with multiple virtualization software and cloud providers.
Utilizing Docker to build and distribute containers as portable and shareable images.</t>
  </si>
  <si>
    <t>S21 
S31 
S22 
S10</t>
  </si>
  <si>
    <t>Immutable Infrastructure</t>
  </si>
  <si>
    <t>Software updates and fixes involve deploying new servers from modified base images, while removing the old servers.
Advantageantages:
Immutable infrastructure simplifies maintenance by eliminating patching and in-place upgrades, reducing corner cases and inconsistencies in server deployments.
Configuration drift and one-off instances are avoided, leading to a more consistent infrastructure.
Security is improved as administrative ports like SSH and RDP are not kept open on servers.
The risk of unexpected impacts due to undocumented changes in the stack's configuration is minimized.</t>
  </si>
  <si>
    <t>S19 
S28 S85-90</t>
  </si>
  <si>
    <t>Environment Template</t>
  </si>
  <si>
    <t>Develop templates catering to various infrastructure levels like staging and production, enabling the creation of multiple instances from the same template.
Construct detailed templates offering complete working environments with scalability, isolation, and adaptability features.
Ensure clear and specific specifications for infrastructure needs, including network bandwidth and storage I/O operations per second, to avoid any omissions.</t>
  </si>
  <si>
    <t>Package Application for Deployment</t>
  </si>
  <si>
    <t>Prepare your application in the optimal format for hassle-free deployment.
Share the packaged application through an artifact repository, such as Maven, RubyGems, Yum, or Apt.
The artifact repository serves as a buffer, providing isolation between pipelines and simplifying integration.
This approach helps reduce the complexity of code needed in later stages of configuration management.</t>
  </si>
  <si>
    <t>S28 
S69
S70</t>
  </si>
  <si>
    <t>Infrastructure Query Language</t>
  </si>
  <si>
    <t>Use a language or API to query real-time or latest available reports on your infrastructure state.
Collect data from IaC systems to keep track of the current status of the infrastructure.
Employ Declarative Language and tools such as Puppet, Terraform, or Pulumi for infrastructure management.
Be mindful of potential reproducibility problems caused by the current configuration and machine states.</t>
  </si>
  <si>
    <t>Secret Isolation</t>
  </si>
  <si>
    <t>Secrets should be injected on the very last stage of "deploying" your code. 
Secrets should not be in code</t>
  </si>
  <si>
    <t>Encrypted Secret</t>
  </si>
  <si>
    <t>all stored secrets must be encrypted 
Decryption password is shared through a different channel.</t>
  </si>
  <si>
    <t>S28 
S7 
S60</t>
  </si>
  <si>
    <t>Collaborate</t>
  </si>
  <si>
    <t>Enable collaboration around infrastructure configuration and provisioning, most notably between
dev and ops. Do not keep your updates only to yourself. Share them back. Discourage a private
fork of a community module 
code reviews are a must for those embracing the notion of treating their infrastructure as code.</t>
  </si>
  <si>
    <t>Metrics as Code</t>
  </si>
  <si>
    <t>Pattern: Metrics as Code Metrics that your application provides evolve with your application. New components, new endpoints, new KPIs... 
Keep monitoring configuration close to the code! Or make it auto discoverable and visible! 
Configuring and collecting metrics Monitoring software has configuration files and/or an API that can be programmed. There a plenty of libraries that allow</t>
  </si>
  <si>
    <t>S69
S70
S71 S99-110</t>
  </si>
  <si>
    <t>Dependency Declaration</t>
  </si>
  <si>
    <t>Dependency pinning → use correct format of the declaration
Use a file to declare your minimum needed configurations/libraries 
Use standard libraries to maximize portability.
Check for system-specific dependencies (e.g., operating system, hardware architecture).</t>
  </si>
  <si>
    <t>Ansible Best Practices</t>
  </si>
  <si>
    <t>Source</t>
  </si>
  <si>
    <t>Practice Summary</t>
  </si>
  <si>
    <t>Project</t>
  </si>
  <si>
    <t>S46 
S51 
S57</t>
  </si>
  <si>
    <t>Use the standard Ansible project structure</t>
  </si>
  <si>
    <t>S46</t>
  </si>
  <si>
    <t>Use semantic versioning</t>
  </si>
  <si>
    <t>S46 
S48</t>
  </si>
  <si>
    <t>Use native YAML syntax and conventions</t>
  </si>
  <si>
    <t>S55 
S52 
S54 
S50</t>
  </si>
  <si>
    <t>S50 
S57</t>
  </si>
  <si>
    <t>Minimal Consistent quoting</t>
  </si>
  <si>
    <t>Decide on a uniform quoting style, either double quotes or single quotes, and use it consistently throughout the code.
Keep in mind that certain situations, like using variables or octal numbers, may require explicit quoting to ensure proper functionality.</t>
  </si>
  <si>
    <t>S55 
S53 
S51</t>
  </si>
  <si>
    <t>Vaults for Storing Secrets</t>
  </si>
  <si>
    <t>As you gain experience with Ansible, more tasks can be automated.
Eventually, sensitive information like SSL configurations and database passwords will need automation.
Ansible offers the Vault module for securely storing and automating such data without risks.
Vault allows encryption of important information for safe storage in version control systems or other environments.
Storing passwords or certificates in plain text within repositories is not recommended, but ansible-vault enables encryption of sensitive data.
The playbook has examples of both encrypted and commented-out plain text files.
Decrypting files requires the vault password, which must be stored in the root directory but not committed to git repositories.
For keeping confidential data secure within playbooks and roles, use ansible-vault, which is well-documented with helpful examples.</t>
  </si>
  <si>
    <t>Playbook</t>
  </si>
  <si>
    <t>S47</t>
  </si>
  <si>
    <t>Use tags only for speeding and debugging</t>
  </si>
  <si>
    <t>The problem is that tagging every task in main.yml would be cumbersome, error prone, and clutter the code play execution unnecessarily.</t>
  </si>
  <si>
    <t>Role</t>
  </si>
  <si>
    <t>S50 
S69
S70</t>
  </si>
  <si>
    <t>Parameterized roles
Parametrizing scripts</t>
  </si>
  <si>
    <t>List required parameters before optional parameters</t>
  </si>
  <si>
    <t>S46 
S49</t>
  </si>
  <si>
    <t>Use roles to group related tasks</t>
  </si>
  <si>
    <t>Roles in Ansible provide a way to bundle related tasks, variables, and dependencies together in a single, self-contained, and portable unit.
Leveraging roles is an effective method to fully utilize Ansible's modular capabilities.</t>
  </si>
  <si>
    <t>S50 
S51</t>
  </si>
  <si>
    <t>Use role documentation templates</t>
  </si>
  <si>
    <t>When documenting Ansible roles, use the template provided by ansible-galaxy init.
Include a description of the role's purpose and function, along with usage examples.
List and explain the variables used in the role, preferably in the form of a table with variable name, default value, and explanation.
Specify the dependencies required for the role to work correctly.
Mention the role's author and provide information about the role's license.</t>
  </si>
  <si>
    <t>S50 
S54 
S57
S69
S71</t>
  </si>
  <si>
    <t>Test Roles with an emulated environment</t>
  </si>
  <si>
    <t>In a CI model, ensure unit testing is performed for each role.
Containers are a convenient choice for testing roles across multiple distributions.
For low-level actions, such as bootloader setting and firewall configurations, use virtual machines for testing.
Conduct thorough and consistent testing on various platforms to validate the role's functionality.</t>
  </si>
  <si>
    <t>S49 
S55 
S54 
S51</t>
  </si>
  <si>
    <t>Use Ansible Galaxy to find and share Roles</t>
  </si>
  <si>
    <t>Task</t>
  </si>
  <si>
    <t>S48 
S50 
S55 
S52 
S51 
S57 
S46</t>
  </si>
  <si>
    <t>Name tasks</t>
  </si>
  <si>
    <t>While you can leave out the 'name' field for tasks, it's Advantageised to include a description of the task's purpose.
The 'name' field is visible during playbook execution.
Always name plays and tasks with descriptive and human-readable information to improve communication with users when they run the playbook.
Task names should be clear and specific, enabling easy understanding for end-users and other team members executing the playbook.</t>
  </si>
  <si>
    <t>S51</t>
  </si>
  <si>
    <t>Use variables in task names</t>
  </si>
  <si>
    <t>When naming tasks, aim to be expressive and informative by incorporating all relevant details.
Improve task names with the use of variables to provide additional context and clarity.
Including variables to identify the current host the task is executing against adds descriptive value to the task name.</t>
  </si>
  <si>
    <t>Specify module defaults in tasks</t>
  </si>
  <si>
    <t>One reason is technical: If file ownership isn't explicitly declared, it defaults to the user executing Ansible, which might not always be desirable. Being explicit helps avoid this issue.
The second reason is organizational: When others use your playbook or role, they might not be aware of module defaults or your intentions. Being explicit in tasks reduces confusion and ensures a clear understanding of your playbook's goals</t>
  </si>
  <si>
    <t>S54 
S46</t>
  </si>
  <si>
    <t>Always mention module state</t>
  </si>
  <si>
    <t>The ‘state’ parameter is optional to a lot of modules. Whether ‘state=present’ or ‘state=absent’, it’s always best to leave that parameter in your playbooks to make it clear, especially as some modules support additional states. 
Define the state parameter. In some modules this could be: present, latest, absent, etc.</t>
  </si>
  <si>
    <t>S57</t>
  </si>
  <si>
    <t>Do not ignore failed Tasks</t>
  </si>
  <si>
    <t>The ignore_errors setting swallows all errors, even ones you may not be expecting, and you risk leaving your host in a broken or unstable state.</t>
  </si>
  <si>
    <t>S57 S112-119</t>
  </si>
  <si>
    <t>Avoid skipping tasks</t>
  </si>
  <si>
    <t>Applying conditional statements like "when" in Ansible playbooks can affect idempotency.
For instance, changing a boolean variable used to add a cronjob might not remove the cronjob as intended.
In more intricate situations, a service set to be disabled by default may persist until manually enabled by a developer.</t>
  </si>
  <si>
    <t>S54</t>
  </si>
  <si>
    <t>Verify service state</t>
  </si>
  <si>
    <t>Verify that the service you started is actually running! Because you declared it in a playbook does not mean that it is working. 
You could do this in your playbooks by using “uri”, “waitforconnection” or any other validation method</t>
  </si>
  <si>
    <t>Use sudo only where necessary</t>
  </si>
  <si>
    <t>The command failed, so I used the sudo command and it worked fine. 
I’m now doing that everywhere because it’s easier. It should be obvious to devops people, and hopefully also software developers, how very wrong this is. Just like you 
would not do that for manual commands, 
you also should not use become: yes globally for a whole playbook. Better 
only use it for tasks that actually need root rights. The become flag can be assigned to task blocks, avoiding repetition. 
Another downside of "sudo everywhere" is that you have to take care of owner/group membership of directories and files you create, instead of defaulting to creating files owned by the connecting user.</t>
  </si>
  <si>
    <t>Module</t>
  </si>
  <si>
    <t xml:space="preserve"> S112-119 S49</t>
  </si>
  <si>
    <t>Do not use non-idempotent modules</t>
  </si>
  <si>
    <t>Shell commands are less likely to be idempotent.</t>
  </si>
  <si>
    <t>S49 
S48 
S55 
S51</t>
  </si>
  <si>
    <t>Shell commands are less likely to be idempotent. 
Shell commands will always run and will always report “changed,” unless you’re diligent
about using changed_when . 
Many modules are designed to be operating system agnostic, which also helps you
write more reusable code. 
Run commands are what we collectively call the command , shell , raw and script modules that enable users to do 
command line operations in different ways. They’re a great catch all mechanism for getting things done, but they should be used sparingly and as a last resort. The reasons are many and varied. 
The overuse of run commands is often a symptom of TL;DR in Ansible and common amongst those just becoming familiar with Ansible for automating their work. 
Ansible and sets things up for problems down the road. 
The most important thing to consider is that these run commands have little logic to them and no concept of desired 
state like a typical Ansible module. 
That shell that succeeded the first time you ran your play may fail the next time when something already exists. 
That’s unless you ignore_errors on that task. But how do you catch a real error like wrong permissions? Now you have to register the result of that first command and follow it with another task that implements conditional logic to check if an error occurred in the first and handle it. 
This one should be obvious, but for people that come from a classic admin-background and are new to Ansible it</t>
  </si>
  <si>
    <t>Configuration Data</t>
  </si>
  <si>
    <t>S49 
S55</t>
  </si>
  <si>
    <t>Configuration file template</t>
  </si>
  <si>
    <t>Use templates 
Try to avoid using hard coded variables and use Templates</t>
  </si>
  <si>
    <t>Bad Practice</t>
  </si>
  <si>
    <t>Data as code</t>
  </si>
  <si>
    <t>Configuration Data has a different lifecycle. It's more dynamic. 
Example 1: use your provisioning tool to define organization users. 
Example 2: manifest that lists all your 500 servers</t>
  </si>
  <si>
    <t>Fancy configuration file copying</t>
  </si>
  <si>
    <t>To configure package X, you keep all configuration files it needs within your "code". 
You use provisioning tool abstractions to copy every single file onto the target system</t>
  </si>
  <si>
    <t>Not treating IaC as Code</t>
  </si>
  <si>
    <t>Version Control is essential for managing and collaborating on code effectively.
Inexperience with new tools may necessitate more Code Reviews to ensure code quality.
Static Code Analysis tools can be applied to IaC products for quality assessment.
While Unit Testing may not be ideal for IaC, Integration Testing is significant for verifying system behavior.
Incorporating the mentioned techniques provides optimal QA results for any code.</t>
  </si>
  <si>
    <t>S31 
S6</t>
  </si>
  <si>
    <t>Non reproducible environments</t>
  </si>
  <si>
    <t xml:space="preserve">
After a machine is created using an IaC workflow, it should not undergo manual interventions or external updates.
All maintenance should be automated, aligned with the IaC process, and compliant with established standards.
Making manual or external updates, including security patching, can lead to configuration drifting, which may eventually cause significant non-compliance or service failures.</t>
  </si>
  <si>
    <t>Ansible Bad Practices</t>
  </si>
  <si>
    <t>S65</t>
  </si>
  <si>
    <t>Overuse of comments</t>
  </si>
  <si>
    <t>Overuse of comments Ansible is declarative for a reason. Your code should document itself. Tasks should have descriptive names that explain what is</t>
  </si>
  <si>
    <t>- Avoid overusing comments in tasks, as it can result in congested code that becomes challenging to maintain during changes.
- Excessive comments can also encourage others to add more comments, leading to important information being buried in the code.
- Instead, focus on keeping the README updated and ensuring task names are clear and descriptive to maintain code readability and organization.</t>
  </si>
  <si>
    <t>Single one-size-fits-all playbook</t>
  </si>
  <si>
    <t xml:space="preserve">The recommendation against a single playbook also extends to more focused playbooks targeting specific tasks.
To expedite deployments, avoid running unrelated tasks together in a single playbook.
For instance, when making minor changes like button color, there's no need to execute complex tasks like SSH key distribution or application deployment.
Organize your playbook into sections that match your stack architecture for improved speed and simplicity during deployments.
</t>
  </si>
  <si>
    <t>S50 
S48 
S47</t>
  </si>
  <si>
    <t>Including business logic in the 
playbooks</t>
  </si>
  <si>
    <t>Prioritize roles for increased code reuse and efficiency, as reused code is well-tested and reliable.
Tasks-only playbooks are useful for solving transient issues without code reusability.
Avoid mixing tasks directly in playbooks with roles to maintain a higher abstraction level and improve readability.
Thinking in terms of roles allows quick understanding of playbooks without getting lost in the details.
Well-tested roles facilitate easy comprehension of infrastructure, but adding tasks can undermine this clarity.
Stick to roles for managing logic and desired state as Ansible playbooks are not intended for extensive coding.</t>
  </si>
  <si>
    <t>S65
S54 S112-119</t>
  </si>
  <si>
    <t>Non Idempotent roles/modules</t>
  </si>
  <si>
    <t>Make idempotency a key goal while writing roles to ensure consistent and predictable behavior.
Some modules, like Command, can cause issues with idempotency, leading to tasks being marked as changed unnecessarily.
For instance, when enabling an optional repository, the task might always show as changed, even if the repository was already enabled.</t>
  </si>
  <si>
    <t>Restart services without using a handler
Chaining handlers</t>
  </si>
  <si>
    <t>Do not restart services without using a handler. Service restarts should always be handled. 
Do not chain handlers! If you do, tasks may fail if a previous handler fails Module</t>
  </si>
  <si>
    <t>S54 S112-119</t>
  </si>
  <si>
    <t>task specific modules</t>
  </si>
  <si>
    <t>Using general modules shell, 
When you develop playbooks and roles, avoid using the following: shell , command, raw, and script instead command , raw , and script . 
Other modules should be used instead If you can’t avoid using one of this 
modules, test what you are executing and ensure that it is idempotent.
If you are using shell tasks as a handler, ensure that the task calling the handler comes from a module that is idempotent.</t>
  </si>
  <si>
    <t>Reputation</t>
  </si>
  <si>
    <t>Venue /5</t>
  </si>
  <si>
    <t>Author's Expertise/5</t>
  </si>
  <si>
    <t>Clearly Stated Purpose/5</t>
  </si>
  <si>
    <t>Year of publication</t>
  </si>
  <si>
    <t>Recent Source/5</t>
  </si>
  <si>
    <t>Mark</t>
  </si>
  <si>
    <t>Reputable</t>
  </si>
  <si>
    <t>https://thorntech.com/15-infrastructure-as-code-tools/</t>
  </si>
  <si>
    <t>Limited</t>
  </si>
  <si>
    <t>Varied</t>
  </si>
  <si>
    <t>Moderate</t>
  </si>
  <si>
    <t>N/A</t>
  </si>
  <si>
    <t>https://qualibrate.com/blog/devops/infrastructure-as-code/</t>
  </si>
  <si>
    <t>https://www.ibexlabs.com/leverage-iac-with-devops-best-practices/</t>
  </si>
  <si>
    <t>https://content.red-badger.com/resources/what-is-infrastructure-as-code-iac    https://content.red-badger.com/resources/using-docker-containers-for-immutable-infrastructure-as-code</t>
  </si>
  <si>
    <t>2022  2016</t>
  </si>
  <si>
    <t>https://www.thorntech.com/2018/01/infrastructureascodebenefits/</t>
  </si>
  <si>
    <t>https://puppet.com/blog/hitchhikers-guide-to-testing-infrastructure-as-and-code/</t>
  </si>
  <si>
    <t>https://tech.ovoenergy.com/complexity-in-infrastructure-as-code/</t>
  </si>
  <si>
    <t>https://medium.com/tile-engineering/infrastructure-as-code-at-tile-da0be83682a2</t>
  </si>
  <si>
    <t>https://www.serverlessops.io/blog/serverless-ops-infrastructure-as-code-with-aws-serverless</t>
  </si>
  <si>
    <t>https://thenewstack.io/new-security-challenges-with-infrastructure-as-code-and-immutable-infrastructure/</t>
  </si>
  <si>
    <t>"Thorn Technologies"</t>
  </si>
  <si>
    <t>https://medium.com/faun/devops-automation-and-iac-c007c3c0d172</t>
  </si>
  <si>
    <r>
      <rPr>
        <rFont val="Arial, sans-serif"/>
        <color rgb="FF1155CC"/>
        <sz val="12.0"/>
        <u/>
      </rPr>
      <t xml:space="preserve">https://www.linkedin.com/pulse/infrastructure-co de-driving-software-delivery-oded-nahum 
</t>
    </r>
    <r>
      <rPr>
        <rFont val="Arial, sans-serif"/>
        <color rgb="FF1155CC"/>
        <sz val="12.0"/>
        <u/>
      </rPr>
      <t>https://www.tasktop.com/blog/software-defined-it-aut</t>
    </r>
    <r>
      <rPr>
        <rFont val="Arial, sans-serif"/>
        <color rgb="FF1155CC"/>
        <sz val="12.0"/>
        <u/>
      </rPr>
      <t xml:space="preserve"> omation-using-infrastructure-as-code/ 
https://www.networkcomputing.com/networking/i ntroduction-infrastructure-code</t>
    </r>
  </si>
  <si>
    <t>"Risk Focus Tasktop Technologies</t>
  </si>
  <si>
    <t>https://opencredo.com/blogs/self-testing-infrastructure-as-code/</t>
  </si>
  <si>
    <t>https://www.slideshare.net/aestasit/patterns-for-infrastructureascode</t>
  </si>
  <si>
    <t>https://dzone.com/articles/eleven-continuous-delivery-anti-patterns</t>
  </si>
  <si>
    <t>https://hackernoon.com/configuration-management-is-an-antipattern-e677e34be64c#.pjuxtl98h</t>
  </si>
  <si>
    <t>https://blog.pythian.com/look-current-infrastructure-code-trends/</t>
  </si>
  <si>
    <t>https://github.com/beezly/puppet-antipatterns-presentation</t>
  </si>
  <si>
    <t>https://www.pysysops.com/2016/11/10/1123-Puppet Anti-Patterns.html20</t>
  </si>
  <si>
    <t>http://blog.danzil.io/2016/05/20/puppet-design-patterns-factory.html</t>
  </si>
  <si>
    <t>http://garylarizza.com/blog/2014/02/17/puppet-workflow-part-1/</t>
  </si>
  <si>
    <t>https://www.slideshare.net/DavidDanzilio/puppet-design-patterns</t>
  </si>
  <si>
    <r>
      <rPr>
        <rFont val="Arial, sans-serif"/>
        <color rgb="FF1155CC"/>
        <sz val="11.0"/>
        <u/>
      </rPr>
      <t xml:space="preserve">https://www.slideshare.net/PuppetLabs/puppetconf-2 016-puppet-best-practices-roles-profiles-gary-larizza -puppet 
https://blog.chef.io/chef-101-the-road-to-best-practic es/ 
</t>
    </r>
    <r>
      <rPr>
        <rFont val="Arial, sans-serif"/>
        <color rgb="FF1155CC"/>
        <sz val="11.0"/>
        <u/>
      </rPr>
      <t>https://github.com/pulseenergy/chef-style-guide</t>
    </r>
  </si>
  <si>
    <t>"SlideShare Chef GitHub"</t>
  </si>
  <si>
    <t>https://blog.ragnarson.com/2015/06/01/chef-best-practices.html</t>
  </si>
  <si>
    <t>https://medium.com/slalom-technology/testing-your-chef-code-its-all-about-confidence-fd4b9d969a7e</t>
  </si>
  <si>
    <t>https://docs.ansible.com/ansible/2.8/user_guide/playbooks_best_practices.html</t>
  </si>
  <si>
    <t>https://www.ansible.com/blog/ansible-best-practices-essentials</t>
  </si>
  <si>
    <t>https://blog.newrelic.com/engineering/ansible-best-practices-guide/</t>
  </si>
  <si>
    <t>"New Relic Software"</t>
  </si>
  <si>
    <t>https://www.slideshare.net/jtyr/best-practices-for-ansible-roles-development</t>
  </si>
  <si>
    <t>https://blog.t-systems-mms.com/tech-insights/ansible-best-practices</t>
  </si>
  <si>
    <t>https://mydbops.wordpress.com/2018/04/07/ansible-best-practices/</t>
  </si>
  <si>
    <t>https://juliosblog.com/ansible-and-ansible-tower-best-practices-from-the-field/</t>
  </si>
  <si>
    <t>https://oznetnerd.com/2017/04/09/anatomy-ansible-playbook/</t>
  </si>
  <si>
    <t>https://andidog.de/blog/2017-04-24-ansible-best-practices 
https://puppet.com/blog/hiera-data-and-puppet-code your-path-right-data-decisions/ 
https://devops.com/dark-side-infrastructure-code/</t>
  </si>
  <si>
    <t>"Andreas Sommer Puppet DevOps"</t>
  </si>
  <si>
    <t>http://blog.radiant3.ca/2013/09/17/a-few-puppet-best-practices/</t>
  </si>
  <si>
    <t>"Radiant3 Productions"</t>
  </si>
  <si>
    <t>https://github.com/chef/community-summits/wiki/Seattle2015-Emerging-Anti-Patterns</t>
  </si>
  <si>
    <t>http://www.glennposton.com/posts/puppet_best_practices__environment_specific_configs</t>
  </si>
  <si>
    <t>Microsoft (Azure DevOps Blog)</t>
  </si>
  <si>
    <t>gitLab (GitLab Blog)</t>
  </si>
  <si>
    <t>Criteria</t>
  </si>
  <si>
    <t>Reputable Publishing Organization</t>
  </si>
  <si>
    <t>Author's Reputable Association</t>
  </si>
  <si>
    <t>Author's Previous Works</t>
  </si>
  <si>
    <t>Author's Expertise</t>
  </si>
  <si>
    <t>Clearly Stated Purpose</t>
  </si>
  <si>
    <t>Recent Source</t>
  </si>
  <si>
    <t>Score /5</t>
  </si>
  <si>
    <r>
      <rPr>
        <rFont val="Arial, sans-serif"/>
        <color rgb="FF1155CC"/>
        <sz val="12.0"/>
        <u/>
      </rPr>
      <t xml:space="preserve">https://www.linkedin.com/pulse/infrastructure-co de-driving-software-delivery-oded-nahum 
</t>
    </r>
    <r>
      <rPr>
        <rFont val="Arial, sans-serif"/>
        <color rgb="FF1155CC"/>
        <sz val="12.0"/>
        <u/>
      </rPr>
      <t>https://www.tasktop.com/blog/software-defined-it-aut</t>
    </r>
    <r>
      <rPr>
        <rFont val="Arial, sans-serif"/>
        <color rgb="FF1155CC"/>
        <sz val="12.0"/>
        <u/>
      </rPr>
      <t xml:space="preserve"> omation-using-infrastructure-as-code/ 
https://www.networkcomputing.com/networking/i ntroduction-infrastructure-code</t>
    </r>
  </si>
  <si>
    <r>
      <rPr>
        <rFont val="Arial, sans-serif"/>
        <color rgb="FF1155CC"/>
        <sz val="11.0"/>
        <u/>
      </rPr>
      <t xml:space="preserve">https://www.slideshare.net/PuppetLabs/puppetconf-2 016-puppet-best-practices-roles-profiles-gary-larizza -puppet 
https://blog.chef.io/chef-101-the-road-to-best-practic es/ 
</t>
    </r>
    <r>
      <rPr>
        <rFont val="Arial, sans-serif"/>
        <color rgb="FF1155CC"/>
        <sz val="11.0"/>
        <u/>
      </rPr>
      <t>https://github.com/pulseenergy/chef-style-guide</t>
    </r>
  </si>
  <si>
    <t>UNKNOWN</t>
  </si>
  <si>
    <r>
      <rPr>
        <rFont val="Arial"/>
        <color rgb="FF1155CC"/>
        <sz val="12.0"/>
        <u/>
      </rPr>
      <t xml:space="preserve">https://www.linkedin.com/pulse/infrastructure-co de-driving-software-delivery-oded-nahum 
</t>
    </r>
    <r>
      <rPr>
        <rFont val="Arial"/>
        <color rgb="FF1155CC"/>
        <sz val="12.0"/>
        <u/>
      </rPr>
      <t>https://www.tasktop.com/blog/software-defined-it-aut</t>
    </r>
    <r>
      <rPr>
        <rFont val="Arial"/>
        <color rgb="FF1155CC"/>
        <sz val="12.0"/>
        <u/>
      </rPr>
      <t xml:space="preserve"> omation-using-infrastructure-as-code/ 
https://www.networkcomputing.com/networking/i ntroduction-infrastructure-code</t>
    </r>
  </si>
  <si>
    <r>
      <rPr>
        <rFont val="Arial"/>
        <color rgb="FF1155CC"/>
        <sz val="11.0"/>
        <u/>
      </rPr>
      <t xml:space="preserve">https://www.slideshare.net/PuppetLabs/puppetconf-2 016-puppet-best-practices-roles-profiles-gary-larizza -puppet 
https://blog.chef.io/chef-101-the-road-to-best-practic es/ 
</t>
    </r>
    <r>
      <rPr>
        <rFont val="Arial"/>
        <color rgb="FF1155CC"/>
        <sz val="11.0"/>
        <u/>
      </rPr>
      <t>https://github.com/pulseenergy/chef-style-guide</t>
    </r>
  </si>
</sst>
</file>

<file path=xl/styles.xml><?xml version="1.0" encoding="utf-8"?>
<styleSheet xmlns="http://schemas.openxmlformats.org/spreadsheetml/2006/main" xmlns:x14ac="http://schemas.microsoft.com/office/spreadsheetml/2009/9/ac" xmlns:mc="http://schemas.openxmlformats.org/markup-compatibility/2006">
  <fonts count="61">
    <font>
      <sz val="10.0"/>
      <color rgb="FF000000"/>
      <name val="Arial"/>
      <scheme val="minor"/>
    </font>
    <font>
      <color rgb="FF374151"/>
      <name val="Söhne"/>
    </font>
    <font>
      <color theme="1"/>
      <name val="Arial"/>
      <scheme val="minor"/>
    </font>
    <font>
      <b/>
      <sz val="11.0"/>
      <color rgb="FF000000"/>
      <name val="Arial"/>
    </font>
    <font>
      <sz val="11.0"/>
      <color rgb="FF000000"/>
      <name val="Arial"/>
    </font>
    <font>
      <u/>
      <sz val="11.0"/>
      <color rgb="FF0000FF"/>
      <name val="Arial"/>
    </font>
    <font>
      <u/>
      <sz val="11.0"/>
      <color rgb="FF1155CC"/>
      <name val="Arial"/>
    </font>
    <font>
      <u/>
      <sz val="11.0"/>
      <color rgb="FF1155CC"/>
      <name val="Arial"/>
    </font>
    <font>
      <u/>
      <sz val="12.0"/>
      <color rgb="FF0000FF"/>
      <name val="Arial"/>
    </font>
    <font>
      <u/>
      <sz val="12.0"/>
      <color rgb="FF0563C1"/>
      <name val="Arial"/>
    </font>
    <font>
      <u/>
      <sz val="12.0"/>
      <color rgb="FF1155CC"/>
      <name val="Arial"/>
    </font>
    <font>
      <u/>
      <sz val="11.0"/>
      <color rgb="FF000000"/>
      <name val="Arial"/>
    </font>
    <font>
      <u/>
      <sz val="11.0"/>
      <color rgb="FF1155CC"/>
      <name val="Arial"/>
    </font>
    <font>
      <u/>
      <sz val="11.0"/>
      <color rgb="FF1155CC"/>
      <name val="Arial"/>
    </font>
    <font>
      <u/>
      <sz val="11.0"/>
      <color rgb="FF1155CC"/>
      <name val="Arial"/>
    </font>
    <font>
      <u/>
      <sz val="11.0"/>
      <color rgb="FF000000"/>
      <name val="Arial"/>
    </font>
    <font>
      <sz val="11.0"/>
      <color theme="1"/>
      <name val="Arial"/>
    </font>
    <font>
      <sz val="12.0"/>
      <color theme="1"/>
      <name val="Arial"/>
    </font>
    <font>
      <u/>
      <sz val="12.0"/>
      <color rgb="FF0000FF"/>
      <name val="Arial"/>
    </font>
    <font>
      <u/>
      <sz val="12.0"/>
      <color rgb="FF0000FF"/>
      <name val="Arial"/>
    </font>
    <font>
      <sz val="12.0"/>
      <color rgb="FF000000"/>
      <name val="Arial"/>
    </font>
    <font/>
    <font>
      <sz val="11.0"/>
      <color rgb="FF404040"/>
      <name val="Arial"/>
    </font>
    <font>
      <sz val="11.0"/>
      <color rgb="FF333333"/>
      <name val="Arial"/>
    </font>
    <font>
      <b/>
      <color rgb="FF000000"/>
      <name val="Söhne"/>
    </font>
    <font>
      <u/>
      <sz val="11.0"/>
      <color rgb="FF0000FF"/>
      <name val="Arial"/>
    </font>
    <font>
      <u/>
      <sz val="12.0"/>
      <color rgb="FF0000FF"/>
      <name val="Arial"/>
    </font>
    <font>
      <u/>
      <sz val="12.0"/>
      <color rgb="FF0563C1"/>
      <name val="Arial"/>
    </font>
    <font>
      <u/>
      <sz val="12.0"/>
      <color rgb="FF0563C1"/>
      <name val="Arial"/>
    </font>
    <font>
      <u/>
      <sz val="12.0"/>
      <color rgb="FF1155CC"/>
      <name val="Arial"/>
    </font>
    <font>
      <u/>
      <sz val="11.0"/>
      <color rgb="FF1155CC"/>
      <name val="Arial"/>
    </font>
    <font>
      <u/>
      <color rgb="FF374151"/>
      <name val="Söhne"/>
    </font>
    <font>
      <u/>
      <sz val="11.0"/>
      <color rgb="FF1155CC"/>
      <name val="Arial"/>
    </font>
    <font>
      <u/>
      <color rgb="FF374151"/>
      <name val="Söhne"/>
    </font>
    <font>
      <u/>
      <sz val="11.0"/>
      <color rgb="FF000000"/>
      <name val="Arial"/>
    </font>
    <font>
      <u/>
      <sz val="11.0"/>
      <color rgb="FF000000"/>
      <name val="Arial"/>
    </font>
    <font>
      <u/>
      <sz val="12.0"/>
      <color rgb="FF0000FF"/>
      <name val="Arial"/>
    </font>
    <font>
      <u/>
      <sz val="11.0"/>
      <color rgb="FF0000FF"/>
      <name val="Arial"/>
    </font>
    <font>
      <u/>
      <sz val="11.0"/>
      <color rgb="FF1155CC"/>
      <name val="Arial"/>
    </font>
    <font>
      <u/>
      <sz val="12.0"/>
      <color rgb="FF0000FF"/>
      <name val="Arial"/>
    </font>
    <font>
      <u/>
      <sz val="12.0"/>
      <color rgb="FF0563C1"/>
      <name val="Arial"/>
    </font>
    <font>
      <u/>
      <sz val="12.0"/>
      <color rgb="FF0563C1"/>
      <name val="Arial"/>
    </font>
    <font>
      <u/>
      <sz val="11.0"/>
      <color rgb="FF1155CC"/>
      <name val="Arial"/>
    </font>
    <font>
      <u/>
      <sz val="12.0"/>
      <color rgb="FF1155CC"/>
      <name val="Arial"/>
    </font>
    <font>
      <u/>
      <sz val="12.0"/>
      <color rgb="FF1155CC"/>
      <name val="Arial"/>
    </font>
    <font>
      <u/>
      <color rgb="FF374151"/>
      <name val="Söhne"/>
    </font>
    <font>
      <u/>
      <sz val="11.0"/>
      <color rgb="FF1155CC"/>
      <name val="Arial"/>
    </font>
    <font>
      <u/>
      <sz val="11.0"/>
      <color rgb="FF1155CC"/>
      <name val="Arial"/>
    </font>
    <font>
      <u/>
      <sz val="11.0"/>
      <color rgb="FF000000"/>
      <name val="Arial"/>
    </font>
    <font>
      <u/>
      <sz val="11.0"/>
      <color rgb="FF000000"/>
      <name val="Arial"/>
    </font>
    <font>
      <u/>
      <sz val="12.0"/>
      <color rgb="FF0000FF"/>
      <name val="Arial"/>
    </font>
    <font>
      <u/>
      <sz val="12.0"/>
      <color rgb="FF0000FF"/>
      <name val="Arial"/>
    </font>
    <font>
      <color rgb="FF374151"/>
      <name val="Arial"/>
    </font>
    <font>
      <color theme="1"/>
      <name val="Arial"/>
    </font>
    <font>
      <b/>
      <color theme="1"/>
      <name val="Arial"/>
    </font>
    <font>
      <u/>
      <sz val="11.0"/>
      <color rgb="FF1155CC"/>
      <name val="Arial"/>
    </font>
    <font>
      <u/>
      <sz val="12.0"/>
      <color rgb="FF1155CC"/>
      <name val="Arial"/>
    </font>
    <font>
      <u/>
      <sz val="12.0"/>
      <color rgb="FF0563C1"/>
      <name val="Arial"/>
    </font>
    <font>
      <u/>
      <color rgb="FF374151"/>
      <name val="Arial"/>
    </font>
    <font>
      <u/>
      <sz val="11.0"/>
      <color rgb="FF1155CC"/>
      <name val="Arial"/>
    </font>
    <font>
      <u/>
      <sz val="12.0"/>
      <color rgb="FF1155CC"/>
      <name val="Arial"/>
    </font>
  </fonts>
  <fills count="13">
    <fill>
      <patternFill patternType="none"/>
    </fill>
    <fill>
      <patternFill patternType="lightGray"/>
    </fill>
    <fill>
      <patternFill patternType="solid">
        <fgColor rgb="FFF7F7F8"/>
        <bgColor rgb="FFF7F7F8"/>
      </patternFill>
    </fill>
    <fill>
      <patternFill patternType="solid">
        <fgColor rgb="FFECECF1"/>
        <bgColor rgb="FFECECF1"/>
      </patternFill>
    </fill>
    <fill>
      <patternFill patternType="solid">
        <fgColor rgb="FFFFFF00"/>
        <bgColor rgb="FFFFFF00"/>
      </patternFill>
    </fill>
    <fill>
      <patternFill patternType="solid">
        <fgColor rgb="FFFFFFFF"/>
        <bgColor rgb="FFFFFFFF"/>
      </patternFill>
    </fill>
    <fill>
      <patternFill patternType="solid">
        <fgColor rgb="FFFCFCFC"/>
        <bgColor rgb="FFFCFCFC"/>
      </patternFill>
    </fill>
    <fill>
      <patternFill patternType="solid">
        <fgColor rgb="FFD9EAD3"/>
        <bgColor rgb="FFD9EAD3"/>
      </patternFill>
    </fill>
    <fill>
      <patternFill patternType="solid">
        <fgColor rgb="FFF4CCCC"/>
        <bgColor rgb="FFF4CCCC"/>
      </patternFill>
    </fill>
    <fill>
      <patternFill patternType="solid">
        <fgColor theme="0"/>
        <bgColor theme="0"/>
      </patternFill>
    </fill>
    <fill>
      <patternFill patternType="solid">
        <fgColor rgb="FFFFF2CC"/>
        <bgColor rgb="FFFFF2CC"/>
      </patternFill>
    </fill>
    <fill>
      <patternFill patternType="solid">
        <fgColor rgb="FFF133EC"/>
        <bgColor rgb="FFF133EC"/>
      </patternFill>
    </fill>
    <fill>
      <patternFill patternType="solid">
        <fgColor rgb="FF00FFFF"/>
        <bgColor rgb="FF00FFFF"/>
      </patternFill>
    </fill>
  </fills>
  <borders count="17">
    <border/>
    <border>
      <left style="thin">
        <color rgb="FFD9D9E3"/>
      </left>
      <bottom style="thin">
        <color rgb="FFD9D9E3"/>
      </bottom>
    </border>
    <border>
      <left style="thin">
        <color rgb="FFD9D9E3"/>
      </left>
      <top style="thin">
        <color rgb="FFD9D9E3"/>
      </top>
      <bottom style="thin">
        <color rgb="FFD9D9E3"/>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D9D9E3"/>
      </left>
      <right style="thin">
        <color rgb="FFD9D9E3"/>
      </right>
      <bottom style="thin">
        <color rgb="FFD9D9E3"/>
      </bottom>
    </border>
    <border>
      <left style="thin">
        <color rgb="FFD9D9E3"/>
      </left>
      <right style="thin">
        <color rgb="FFD9D9E3"/>
      </right>
      <top style="thin">
        <color rgb="FFD9D9E3"/>
      </top>
      <bottom style="thin">
        <color rgb="FFD9D9E3"/>
      </bottom>
    </border>
    <border>
      <top style="thin">
        <color rgb="FFD9D9E3"/>
      </top>
      <bottom style="thin">
        <color rgb="FFD9D9E3"/>
      </bottom>
    </border>
    <border>
      <right style="thin">
        <color rgb="FFD9D9E3"/>
      </right>
      <bottom style="thin">
        <color rgb="FFD9D9E3"/>
      </bottom>
    </border>
    <border>
      <bottom style="thin">
        <color rgb="FFD9D9E3"/>
      </bottom>
    </border>
    <border>
      <left style="thin">
        <color rgb="FFD9D9E3"/>
      </left>
      <right style="thin">
        <color rgb="FFD9D9E3"/>
      </right>
      <bottom style="thin">
        <color rgb="FF000000"/>
      </bottom>
    </border>
    <border>
      <right style="thin">
        <color rgb="FFD9D9E3"/>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2" fillId="3" fontId="1" numFmtId="0" xfId="0" applyAlignment="1" applyBorder="1" applyFill="1" applyFont="1">
      <alignment horizontal="center" readingOrder="0" vertical="bottom"/>
    </xf>
    <xf borderId="3" fillId="3" fontId="1" numFmtId="0" xfId="0" applyAlignment="1" applyBorder="1" applyFont="1">
      <alignment horizontal="center" readingOrder="0" vertical="bottom"/>
    </xf>
    <xf borderId="0" fillId="0" fontId="2" numFmtId="0" xfId="0" applyAlignment="1" applyFont="1">
      <alignment readingOrder="0"/>
    </xf>
    <xf borderId="0" fillId="0" fontId="2" numFmtId="0" xfId="0" applyFont="1"/>
    <xf borderId="4" fillId="0" fontId="3" numFmtId="0" xfId="0" applyAlignment="1" applyBorder="1" applyFont="1">
      <alignment horizontal="left" readingOrder="0" shrinkToFit="0" wrapText="1"/>
    </xf>
    <xf borderId="4" fillId="0" fontId="4" numFmtId="0" xfId="0" applyAlignment="1" applyBorder="1" applyFont="1">
      <alignment horizontal="left" readingOrder="0" shrinkToFit="0" wrapText="1"/>
    </xf>
    <xf borderId="4" fillId="0" fontId="5" numFmtId="0" xfId="0" applyAlignment="1" applyBorder="1" applyFont="1">
      <alignment horizontal="left" readingOrder="0" shrinkToFit="0" wrapText="1"/>
    </xf>
    <xf borderId="4" fillId="0" fontId="6" numFmtId="0" xfId="0" applyAlignment="1" applyBorder="1" applyFont="1">
      <alignment horizontal="left" readingOrder="0" shrinkToFit="0" wrapText="1"/>
    </xf>
    <xf borderId="4" fillId="0" fontId="7" numFmtId="0" xfId="0" applyAlignment="1" applyBorder="1" applyFont="1">
      <alignment horizontal="left" readingOrder="0" shrinkToFit="0" wrapText="1"/>
    </xf>
    <xf borderId="4" fillId="0" fontId="8" numFmtId="0" xfId="0" applyAlignment="1" applyBorder="1" applyFont="1">
      <alignment horizontal="left" readingOrder="0" shrinkToFit="0" wrapText="1"/>
    </xf>
    <xf borderId="4" fillId="0" fontId="4" numFmtId="0" xfId="0" applyAlignment="1" applyBorder="1" applyFont="1">
      <alignment horizontal="center" readingOrder="0" shrinkToFit="0" wrapText="1"/>
    </xf>
    <xf borderId="4" fillId="0" fontId="9" numFmtId="0" xfId="0" applyAlignment="1" applyBorder="1" applyFont="1">
      <alignment horizontal="left" readingOrder="0" shrinkToFit="0" wrapText="1"/>
    </xf>
    <xf borderId="4" fillId="0" fontId="4" numFmtId="0" xfId="0" applyAlignment="1" applyBorder="1" applyFont="1">
      <alignment horizontal="right" readingOrder="0" shrinkToFit="0" wrapText="1"/>
    </xf>
    <xf borderId="4" fillId="0" fontId="10" numFmtId="0" xfId="0" applyAlignment="1" applyBorder="1" applyFont="1">
      <alignment horizontal="left" readingOrder="0" shrinkToFit="0" wrapText="1"/>
    </xf>
    <xf borderId="0" fillId="0" fontId="4" numFmtId="0" xfId="0" applyAlignment="1" applyFont="1">
      <alignment horizontal="left"/>
    </xf>
    <xf borderId="4" fillId="0" fontId="11" numFmtId="0" xfId="0" applyAlignment="1" applyBorder="1" applyFont="1">
      <alignment horizontal="left" readingOrder="0" shrinkToFit="0" wrapText="1"/>
    </xf>
    <xf borderId="4" fillId="0" fontId="12" numFmtId="0" xfId="0" applyAlignment="1" applyBorder="1" applyFont="1">
      <alignment readingOrder="0" shrinkToFit="0" wrapText="1"/>
    </xf>
    <xf borderId="4" fillId="0" fontId="13" numFmtId="0" xfId="0" applyAlignment="1" applyBorder="1" applyFont="1">
      <alignment horizontal="center" readingOrder="0" shrinkToFit="0" wrapText="1"/>
    </xf>
    <xf borderId="4" fillId="0" fontId="14" numFmtId="0" xfId="0" applyAlignment="1" applyBorder="1" applyFont="1">
      <alignment horizontal="left" shrinkToFit="0" vertical="top" wrapText="1"/>
    </xf>
    <xf borderId="4" fillId="0" fontId="15" numFmtId="0" xfId="0" applyAlignment="1" applyBorder="1" applyFont="1">
      <alignment horizontal="center" readingOrder="0" shrinkToFit="0" wrapText="1"/>
    </xf>
    <xf borderId="5" fillId="0" fontId="16" numFmtId="0" xfId="0" applyAlignment="1" applyBorder="1" applyFont="1">
      <alignment readingOrder="0" shrinkToFit="0" vertical="bottom" wrapText="1"/>
    </xf>
    <xf borderId="5" fillId="0" fontId="17" numFmtId="0" xfId="0" applyAlignment="1" applyBorder="1" applyFont="1">
      <alignment readingOrder="0" shrinkToFit="0" vertical="bottom" wrapText="1"/>
    </xf>
    <xf borderId="5" fillId="0" fontId="18" numFmtId="0" xfId="0" applyAlignment="1" applyBorder="1" applyFont="1">
      <alignment readingOrder="0" shrinkToFit="0" vertical="bottom" wrapText="1"/>
    </xf>
    <xf borderId="6" fillId="0" fontId="17" numFmtId="0" xfId="0" applyAlignment="1" applyBorder="1" applyFont="1">
      <alignment readingOrder="0" shrinkToFit="0" vertical="bottom" wrapText="1"/>
    </xf>
    <xf borderId="6" fillId="0" fontId="19" numFmtId="0" xfId="0" applyAlignment="1" applyBorder="1" applyFont="1">
      <alignment readingOrder="0" shrinkToFit="0" vertical="bottom" wrapText="1"/>
    </xf>
    <xf borderId="6" fillId="0" fontId="20" numFmtId="0" xfId="0" applyAlignment="1" applyBorder="1" applyFont="1">
      <alignment readingOrder="0" shrinkToFit="0" vertical="bottom" wrapText="1"/>
    </xf>
    <xf borderId="0" fillId="0" fontId="2" numFmtId="0" xfId="0" applyAlignment="1" applyFont="1">
      <alignment horizontal="center"/>
    </xf>
    <xf borderId="4" fillId="4" fontId="4" numFmtId="0" xfId="0" applyAlignment="1" applyBorder="1" applyFill="1" applyFont="1">
      <alignment horizontal="left" readingOrder="0" shrinkToFit="0" wrapText="1"/>
    </xf>
    <xf borderId="0" fillId="0" fontId="2" numFmtId="0" xfId="0" applyAlignment="1" applyFont="1">
      <alignment horizontal="left"/>
    </xf>
    <xf borderId="4" fillId="5" fontId="20" numFmtId="0" xfId="0" applyAlignment="1" applyBorder="1" applyFill="1" applyFont="1">
      <alignment horizontal="left" readingOrder="0" shrinkToFit="0" wrapText="1"/>
    </xf>
    <xf borderId="0" fillId="0" fontId="3" numFmtId="0" xfId="0" applyAlignment="1" applyFont="1">
      <alignment horizontal="left" readingOrder="0"/>
    </xf>
    <xf borderId="4" fillId="0" fontId="3" numFmtId="0" xfId="0" applyAlignment="1" applyBorder="1" applyFont="1">
      <alignment horizontal="left" shrinkToFit="0" vertical="top" wrapText="1"/>
    </xf>
    <xf borderId="7" fillId="0" fontId="3" numFmtId="0" xfId="0" applyAlignment="1" applyBorder="1" applyFont="1">
      <alignment horizontal="left" readingOrder="0" shrinkToFit="0" wrapText="1"/>
    </xf>
    <xf borderId="8" fillId="0" fontId="21" numFmtId="0" xfId="0" applyBorder="1" applyFont="1"/>
    <xf borderId="5" fillId="0" fontId="21" numFmtId="0" xfId="0" applyBorder="1" applyFont="1"/>
    <xf borderId="0" fillId="5" fontId="4" numFmtId="0" xfId="0" applyAlignment="1" applyFont="1">
      <alignment horizontal="left" readingOrder="0"/>
    </xf>
    <xf borderId="4" fillId="0" fontId="3" numFmtId="0" xfId="0" applyAlignment="1" applyBorder="1" applyFont="1">
      <alignment horizontal="left" readingOrder="0" shrinkToFit="0" vertical="top" wrapText="1"/>
    </xf>
    <xf borderId="0" fillId="0" fontId="3" numFmtId="0" xfId="0" applyAlignment="1" applyFont="1">
      <alignment horizontal="left"/>
    </xf>
    <xf borderId="4" fillId="6" fontId="22" numFmtId="0" xfId="0" applyAlignment="1" applyBorder="1" applyFill="1" applyFont="1">
      <alignment horizontal="left" readingOrder="0" shrinkToFit="0" wrapText="1"/>
    </xf>
    <xf borderId="4" fillId="5" fontId="23" numFmtId="0" xfId="0" applyAlignment="1" applyBorder="1" applyFont="1">
      <alignment horizontal="left" readingOrder="0" shrinkToFit="0" wrapText="1"/>
    </xf>
    <xf borderId="1" fillId="7" fontId="24" numFmtId="0" xfId="0" applyAlignment="1" applyBorder="1" applyFill="1" applyFont="1">
      <alignment horizontal="left" readingOrder="0"/>
    </xf>
    <xf borderId="2" fillId="7" fontId="24" numFmtId="0" xfId="0" applyAlignment="1" applyBorder="1" applyFont="1">
      <alignment horizontal="center" readingOrder="0" vertical="bottom"/>
    </xf>
    <xf borderId="3" fillId="7" fontId="24" numFmtId="0" xfId="0" applyAlignment="1" applyBorder="1" applyFont="1">
      <alignment horizontal="center" readingOrder="0" vertical="bottom"/>
    </xf>
    <xf borderId="9" fillId="2" fontId="1" numFmtId="0" xfId="0" applyAlignment="1" applyBorder="1" applyFont="1">
      <alignment horizontal="left"/>
    </xf>
    <xf borderId="9" fillId="2" fontId="1" numFmtId="0" xfId="0" applyAlignment="1" applyBorder="1" applyFont="1">
      <alignment horizontal="left" readingOrder="0"/>
    </xf>
    <xf borderId="4" fillId="8" fontId="25" numFmtId="0" xfId="0" applyAlignment="1" applyBorder="1" applyFill="1" applyFont="1">
      <alignment horizontal="left" readingOrder="0" shrinkToFit="0" wrapText="1"/>
    </xf>
    <xf borderId="1" fillId="8" fontId="1" numFmtId="0" xfId="0" applyAlignment="1" applyBorder="1" applyFont="1">
      <alignment horizontal="left" readingOrder="0"/>
    </xf>
    <xf borderId="9" fillId="8" fontId="1" numFmtId="0" xfId="0" applyAlignment="1" applyBorder="1" applyFont="1">
      <alignment horizontal="left"/>
    </xf>
    <xf borderId="9" fillId="8" fontId="1" numFmtId="0" xfId="0" applyAlignment="1" applyBorder="1" applyFont="1">
      <alignment horizontal="left" readingOrder="0"/>
    </xf>
    <xf borderId="0" fillId="8" fontId="2" numFmtId="0" xfId="0" applyFont="1"/>
    <xf borderId="4" fillId="8" fontId="26" numFmtId="0" xfId="0" applyAlignment="1" applyBorder="1" applyFont="1">
      <alignment horizontal="left" readingOrder="0" shrinkToFit="0" wrapText="1"/>
    </xf>
    <xf borderId="9" fillId="2" fontId="1" numFmtId="3" xfId="0" applyAlignment="1" applyBorder="1" applyFont="1" applyNumberFormat="1">
      <alignment horizontal="left" readingOrder="0"/>
    </xf>
    <xf borderId="4" fillId="8" fontId="27" numFmtId="0" xfId="0" applyAlignment="1" applyBorder="1" applyFont="1">
      <alignment horizontal="left" readingOrder="0" shrinkToFit="0" wrapText="1"/>
    </xf>
    <xf borderId="4" fillId="8" fontId="28" numFmtId="0" xfId="0" applyAlignment="1" applyBorder="1" applyFont="1">
      <alignment horizontal="left" readingOrder="0" shrinkToFit="0" wrapText="1"/>
    </xf>
    <xf borderId="4" fillId="0" fontId="16" numFmtId="0" xfId="0" applyAlignment="1" applyBorder="1" applyFont="1">
      <alignment horizontal="left" readingOrder="0" shrinkToFit="0" wrapText="1"/>
    </xf>
    <xf borderId="4" fillId="8" fontId="29" numFmtId="0" xfId="0" applyAlignment="1" applyBorder="1" applyFont="1">
      <alignment horizontal="left" readingOrder="0" shrinkToFit="0" wrapText="1"/>
    </xf>
    <xf borderId="4" fillId="8" fontId="30" numFmtId="0" xfId="0" applyAlignment="1" applyBorder="1" applyFont="1">
      <alignment horizontal="left" readingOrder="0" shrinkToFit="0" wrapText="1"/>
    </xf>
    <xf borderId="1" fillId="8" fontId="31" numFmtId="0" xfId="0" applyAlignment="1" applyBorder="1" applyFont="1">
      <alignment horizontal="left" readingOrder="0"/>
    </xf>
    <xf borderId="4" fillId="8" fontId="32" numFmtId="0" xfId="0" applyAlignment="1" applyBorder="1" applyFont="1">
      <alignment readingOrder="0" shrinkToFit="0" wrapText="1"/>
    </xf>
    <xf borderId="1" fillId="2" fontId="33" numFmtId="0" xfId="0" applyAlignment="1" applyBorder="1" applyFont="1">
      <alignment horizontal="left" readingOrder="0"/>
    </xf>
    <xf borderId="4" fillId="8" fontId="34" numFmtId="0" xfId="0" applyAlignment="1" applyBorder="1" applyFont="1">
      <alignment horizontal="left" readingOrder="0" shrinkToFit="0" wrapText="1"/>
    </xf>
    <xf borderId="4" fillId="8" fontId="35" numFmtId="0" xfId="0" applyAlignment="1" applyBorder="1" applyFont="1">
      <alignment horizontal="center" readingOrder="0" shrinkToFit="0" wrapText="1"/>
    </xf>
    <xf borderId="6" fillId="8" fontId="36" numFmtId="0" xfId="0" applyAlignment="1" applyBorder="1" applyFont="1">
      <alignment readingOrder="0" shrinkToFit="0" vertical="bottom" wrapText="1"/>
    </xf>
    <xf borderId="2" fillId="9" fontId="1" numFmtId="0" xfId="0" applyAlignment="1" applyBorder="1" applyFill="1" applyFont="1">
      <alignment horizontal="center" readingOrder="0" vertical="bottom"/>
    </xf>
    <xf borderId="3" fillId="9" fontId="1" numFmtId="0" xfId="0" applyAlignment="1" applyBorder="1" applyFont="1">
      <alignment horizontal="center" readingOrder="0" vertical="bottom"/>
    </xf>
    <xf borderId="0" fillId="9" fontId="2" numFmtId="0" xfId="0" applyFont="1"/>
    <xf borderId="1" fillId="9" fontId="1" numFmtId="0" xfId="0" applyAlignment="1" applyBorder="1" applyFont="1">
      <alignment horizontal="left" readingOrder="0"/>
    </xf>
    <xf borderId="9" fillId="9" fontId="1" numFmtId="0" xfId="0" applyAlignment="1" applyBorder="1" applyFont="1">
      <alignment horizontal="left" readingOrder="0"/>
    </xf>
    <xf borderId="1" fillId="10" fontId="24" numFmtId="0" xfId="0" applyAlignment="1" applyBorder="1" applyFill="1" applyFont="1">
      <alignment horizontal="left" readingOrder="0"/>
    </xf>
    <xf borderId="2" fillId="10" fontId="24" numFmtId="0" xfId="0" applyAlignment="1" applyBorder="1" applyFont="1">
      <alignment horizontal="center" readingOrder="0" vertical="bottom"/>
    </xf>
    <xf borderId="3" fillId="10" fontId="24" numFmtId="0" xfId="0" applyAlignment="1" applyBorder="1" applyFont="1">
      <alignment horizontal="center" readingOrder="0" vertical="bottom"/>
    </xf>
    <xf borderId="4" fillId="9" fontId="37" numFmtId="0" xfId="0" applyAlignment="1" applyBorder="1" applyFont="1">
      <alignment horizontal="left" readingOrder="0" shrinkToFit="0" wrapText="1"/>
    </xf>
    <xf borderId="4" fillId="9" fontId="38" numFmtId="0" xfId="0" applyAlignment="1" applyBorder="1" applyFont="1">
      <alignment horizontal="left" readingOrder="0" shrinkToFit="0" wrapText="1"/>
    </xf>
    <xf borderId="4" fillId="9" fontId="39" numFmtId="0" xfId="0" applyAlignment="1" applyBorder="1" applyFont="1">
      <alignment horizontal="left" readingOrder="0" shrinkToFit="0" wrapText="1"/>
    </xf>
    <xf borderId="9" fillId="9" fontId="1" numFmtId="3" xfId="0" applyAlignment="1" applyBorder="1" applyFont="1" applyNumberFormat="1">
      <alignment horizontal="left" readingOrder="0"/>
    </xf>
    <xf borderId="4" fillId="9" fontId="40" numFmtId="0" xfId="0" applyAlignment="1" applyBorder="1" applyFont="1">
      <alignment horizontal="left" readingOrder="0" shrinkToFit="0" wrapText="1"/>
    </xf>
    <xf borderId="4" fillId="9" fontId="41" numFmtId="0" xfId="0" applyAlignment="1" applyBorder="1" applyFont="1">
      <alignment horizontal="left" readingOrder="0" shrinkToFit="0" wrapText="1"/>
    </xf>
    <xf borderId="4" fillId="9" fontId="42" numFmtId="0" xfId="0" applyAlignment="1" applyBorder="1" applyFont="1">
      <alignment horizontal="left" readingOrder="0" shrinkToFit="0" wrapText="1"/>
    </xf>
    <xf borderId="4" fillId="9" fontId="16" numFmtId="0" xfId="0" applyAlignment="1" applyBorder="1" applyFont="1">
      <alignment horizontal="left" readingOrder="0" shrinkToFit="0" wrapText="1"/>
    </xf>
    <xf borderId="4" fillId="9" fontId="43" numFmtId="0" xfId="0" applyAlignment="1" applyBorder="1" applyFont="1">
      <alignment horizontal="left" readingOrder="0" shrinkToFit="0" wrapText="1"/>
    </xf>
    <xf borderId="4" fillId="9" fontId="44" numFmtId="0" xfId="0" applyAlignment="1" applyBorder="1" applyFont="1">
      <alignment horizontal="left" readingOrder="0" shrinkToFit="0" wrapText="1"/>
    </xf>
    <xf borderId="1" fillId="9" fontId="45" numFmtId="0" xfId="0" applyAlignment="1" applyBorder="1" applyFont="1">
      <alignment horizontal="left" readingOrder="0"/>
    </xf>
    <xf borderId="4" fillId="9" fontId="46" numFmtId="0" xfId="0" applyAlignment="1" applyBorder="1" applyFont="1">
      <alignment readingOrder="0" shrinkToFit="0" wrapText="1"/>
    </xf>
    <xf borderId="4" fillId="9" fontId="47" numFmtId="0" xfId="0" applyAlignment="1" applyBorder="1" applyFont="1">
      <alignment horizontal="center" readingOrder="0" shrinkToFit="0" wrapText="1"/>
    </xf>
    <xf borderId="4" fillId="9" fontId="48" numFmtId="0" xfId="0" applyAlignment="1" applyBorder="1" applyFont="1">
      <alignment horizontal="left" readingOrder="0" shrinkToFit="0" wrapText="1"/>
    </xf>
    <xf borderId="4" fillId="9" fontId="49" numFmtId="0" xfId="0" applyAlignment="1" applyBorder="1" applyFont="1">
      <alignment horizontal="center" readingOrder="0" shrinkToFit="0" wrapText="1"/>
    </xf>
    <xf borderId="5" fillId="9" fontId="50" numFmtId="0" xfId="0" applyAlignment="1" applyBorder="1" applyFont="1">
      <alignment readingOrder="0" shrinkToFit="0" vertical="bottom" wrapText="1"/>
    </xf>
    <xf borderId="6" fillId="9" fontId="51" numFmtId="0" xfId="0" applyAlignment="1" applyBorder="1" applyFont="1">
      <alignment readingOrder="0" shrinkToFit="0" vertical="bottom" wrapText="1"/>
    </xf>
    <xf borderId="6" fillId="9" fontId="20" numFmtId="0" xfId="0" applyAlignment="1" applyBorder="1" applyFont="1">
      <alignment readingOrder="0" shrinkToFit="0" vertical="bottom" wrapText="1"/>
    </xf>
    <xf borderId="10" fillId="11" fontId="52" numFmtId="0" xfId="0" applyAlignment="1" applyBorder="1" applyFill="1" applyFont="1">
      <alignment horizontal="center" vertical="bottom"/>
    </xf>
    <xf borderId="11" fillId="11" fontId="52" numFmtId="0" xfId="0" applyAlignment="1" applyBorder="1" applyFont="1">
      <alignment horizontal="center" vertical="bottom"/>
    </xf>
    <xf borderId="0" fillId="0" fontId="53" numFmtId="0" xfId="0" applyAlignment="1" applyFont="1">
      <alignment vertical="bottom"/>
    </xf>
    <xf borderId="9" fillId="5" fontId="52" numFmtId="0" xfId="0" applyAlignment="1" applyBorder="1" applyFont="1">
      <alignment vertical="bottom"/>
    </xf>
    <xf borderId="12" fillId="5" fontId="53" numFmtId="0" xfId="0" applyAlignment="1" applyBorder="1" applyFont="1">
      <alignment vertical="bottom"/>
    </xf>
    <xf borderId="13" fillId="0" fontId="53" numFmtId="0" xfId="0" applyAlignment="1" applyBorder="1" applyFont="1">
      <alignment vertical="bottom"/>
    </xf>
    <xf borderId="14" fillId="12" fontId="54" numFmtId="0" xfId="0" applyAlignment="1" applyBorder="1" applyFill="1" applyFont="1">
      <alignment vertical="bottom"/>
    </xf>
    <xf borderId="12" fillId="11" fontId="54" numFmtId="0" xfId="0" applyAlignment="1" applyBorder="1" applyFont="1">
      <alignment horizontal="center" vertical="bottom"/>
    </xf>
    <xf borderId="15" fillId="11" fontId="54" numFmtId="0" xfId="0" applyAlignment="1" applyBorder="1" applyFont="1">
      <alignment vertical="bottom"/>
    </xf>
    <xf borderId="12" fillId="12" fontId="54" numFmtId="0" xfId="0" applyAlignment="1" applyBorder="1" applyFont="1">
      <alignment vertical="bottom"/>
    </xf>
    <xf borderId="13" fillId="12" fontId="54" numFmtId="0" xfId="0" applyAlignment="1" applyBorder="1" applyFont="1">
      <alignment vertical="bottom"/>
    </xf>
    <xf borderId="3" fillId="11" fontId="54" numFmtId="0" xfId="0" applyAlignment="1" applyBorder="1" applyFont="1">
      <alignment vertical="bottom"/>
    </xf>
    <xf borderId="16" fillId="5" fontId="55" numFmtId="0" xfId="0" applyAlignment="1" applyBorder="1" applyFont="1">
      <alignment shrinkToFit="0" vertical="bottom" wrapText="1"/>
    </xf>
    <xf borderId="12" fillId="5" fontId="53" numFmtId="0" xfId="0" applyAlignment="1" applyBorder="1" applyFont="1">
      <alignment horizontal="right" vertical="bottom"/>
    </xf>
    <xf borderId="0" fillId="5" fontId="53" numFmtId="0" xfId="0" applyAlignment="1" applyFont="1">
      <alignment horizontal="right" vertical="bottom"/>
    </xf>
    <xf borderId="12" fillId="5" fontId="52" numFmtId="0" xfId="0" applyAlignment="1" applyBorder="1" applyFont="1">
      <alignment horizontal="right" vertical="bottom"/>
    </xf>
    <xf borderId="16" fillId="5" fontId="56" numFmtId="0" xfId="0" applyAlignment="1" applyBorder="1" applyFont="1">
      <alignment shrinkToFit="0" vertical="bottom" wrapText="1"/>
    </xf>
    <xf borderId="12" fillId="5" fontId="53" numFmtId="0" xfId="0" applyAlignment="1" applyBorder="1" applyFont="1">
      <alignment readingOrder="0" vertical="bottom"/>
    </xf>
    <xf borderId="12" fillId="5" fontId="52" numFmtId="3" xfId="0" applyAlignment="1" applyBorder="1" applyFont="1" applyNumberFormat="1">
      <alignment readingOrder="0" vertical="bottom"/>
    </xf>
    <xf borderId="16" fillId="5" fontId="57" numFmtId="0" xfId="0" applyAlignment="1" applyBorder="1" applyFont="1">
      <alignment shrinkToFit="0" vertical="bottom" wrapText="1"/>
    </xf>
    <xf borderId="16" fillId="5" fontId="16" numFmtId="0" xfId="0" applyAlignment="1" applyBorder="1" applyFont="1">
      <alignment shrinkToFit="0" vertical="bottom" wrapText="1"/>
    </xf>
    <xf borderId="12" fillId="5" fontId="52" numFmtId="0" xfId="0" applyAlignment="1" applyBorder="1" applyFont="1">
      <alignment vertical="bottom"/>
    </xf>
    <xf borderId="12" fillId="5" fontId="58" numFmtId="0" xfId="0" applyAlignment="1" applyBorder="1" applyFont="1">
      <alignment vertical="bottom"/>
    </xf>
    <xf borderId="16" fillId="5" fontId="59" numFmtId="0" xfId="0" applyAlignment="1" applyBorder="1" applyFont="1">
      <alignment horizontal="center" shrinkToFit="0" vertical="bottom" wrapText="1"/>
    </xf>
    <xf borderId="6" fillId="5" fontId="60"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zone.com/articles/idempotence-not-just-a-big-and-scary-word" TargetMode="External"/><Relationship Id="rId42" Type="http://schemas.openxmlformats.org/officeDocument/2006/relationships/hyperlink" Target="https://www.ibm.com/cloud/blog/infrastructure-as-code" TargetMode="External"/><Relationship Id="rId41" Type="http://schemas.openxmlformats.org/officeDocument/2006/relationships/hyperlink" Target="https://www.ibm.com/cloud/blog/infrastructure-as-code" TargetMode="External"/><Relationship Id="rId44" Type="http://schemas.openxmlformats.org/officeDocument/2006/relationships/hyperlink" Target="https://learn.microsoft.com/en-us/azure/well-architected/devops/automation-infrastructure" TargetMode="External"/><Relationship Id="rId43"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46" Type="http://schemas.openxmlformats.org/officeDocument/2006/relationships/hyperlink" Target="https://superadmins.com/infrastructure-as-code-demystified-iac-benefits-challenges-best-practices/" TargetMode="External"/><Relationship Id="rId45" Type="http://schemas.openxmlformats.org/officeDocument/2006/relationships/hyperlink" Target="https://superadmins.com/infrastructure-as-code-demystified-iac-benefits-challenges-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searchitoperations.techtarget.com/definition/Infrastructure-as-Code-IAC" TargetMode="External"/><Relationship Id="rId3" Type="http://schemas.openxmlformats.org/officeDocument/2006/relationships/hyperlink" Target="https://www.thoughtworks.com/insights/blog/infrastructure-code-reason-smile" TargetMode="External"/><Relationship Id="rId4" Type="http://schemas.openxmlformats.org/officeDocument/2006/relationships/hyperlink" Target="https://medium.com/hackernoon/infrastructure-as-code-tutorial-e0353b530527" TargetMode="External"/><Relationship Id="rId9" Type="http://schemas.openxmlformats.org/officeDocument/2006/relationships/hyperlink" Target="https://www.ibm.com/cloud/blog/chef-ansible-puppet-terraform" TargetMode="External"/><Relationship Id="rId48" Type="http://schemas.openxmlformats.org/officeDocument/2006/relationships/hyperlink" Target="https://riseup.net/en/security/message-security/openpgp/gpg-best-practices" TargetMode="External"/><Relationship Id="rId47" Type="http://schemas.openxmlformats.org/officeDocument/2006/relationships/hyperlink" Target="https://superadmins.com/infrastructure-as-code-demystified-iac-benefits-challenges-best-practices/" TargetMode="External"/><Relationship Id="rId49" Type="http://schemas.openxmlformats.org/officeDocument/2006/relationships/hyperlink" Target="https://security.stackexchange.com/questions/31594/what-is-a-good-general-purpose-gnupg-key-setup" TargetMode="External"/><Relationship Id="rId5" Type="http://schemas.openxmlformats.org/officeDocument/2006/relationships/hyperlink" Target="https://www.bmc.com/blogs/infrastructure-as-code/" TargetMode="External"/><Relationship Id="rId6" Type="http://schemas.openxmlformats.org/officeDocument/2006/relationships/hyperlink" Target="https://techbeacon.com/enterprise-it/infrastructure-code-engine-heart-devops" TargetMode="External"/><Relationship Id="rId7" Type="http://schemas.openxmlformats.org/officeDocument/2006/relationships/hyperlink" Target="https://www.cloudbees.com/blog/infrastructure-as-code/" TargetMode="External"/><Relationship Id="rId8" Type="http://schemas.openxmlformats.org/officeDocument/2006/relationships/hyperlink" Target="https://dzone.com/articles/idempotence-not-just-a-big-and-scary-word" TargetMode="External"/><Relationship Id="rId73" Type="http://schemas.openxmlformats.org/officeDocument/2006/relationships/hyperlink" Target="https://www.heptabit.at/blog/devops-practices-infrastructure-as-code-iac" TargetMode="External"/><Relationship Id="rId72" Type="http://schemas.openxmlformats.org/officeDocument/2006/relationships/hyperlink" Target="https://medium.com/4th-coffee/on-devops-8-infrastructure-as-code-introduction-best-practices-and-choosing-the-right-tool-2c8f46d1f34" TargetMode="External"/><Relationship Id="rId31" Type="http://schemas.openxmlformats.org/officeDocument/2006/relationships/hyperlink" Target="https://www.techtarget.com/searchitoperations/tip/Apply-policy-as-code-best-practices-to-reap-benefits" TargetMode="External"/><Relationship Id="rId75" Type="http://schemas.openxmlformats.org/officeDocument/2006/relationships/hyperlink" Target="https://cloud.ibm.com/docs/schematics?topic=schematics-infrastructure-as-code&amp;mhsrc=ibmsearch_a&amp;mhq=infrastructure+as+code" TargetMode="External"/><Relationship Id="rId30" Type="http://schemas.openxmlformats.org/officeDocument/2006/relationships/hyperlink" Target="https://www.techtarget.com/searchsoftwarequality/tip/Use-Docker-for-testing-to-get-more-done-in-less-time" TargetMode="External"/><Relationship Id="rId74" Type="http://schemas.openxmlformats.org/officeDocument/2006/relationships/hyperlink" Target="https://cloudnativenow.com/topics/ephemeral-idempotent-and-immutable-infrastructure/" TargetMode="External"/><Relationship Id="rId33" Type="http://schemas.openxmlformats.org/officeDocument/2006/relationships/hyperlink" Target="https://www.computerweekly.com/news/252528146/Need-emerges-for-sustainable-network-infrastructure-transformation?_gl=1*1nvoyct*_ga*NDUyMzMwNzM4LjE2NzM0NzQ2NTI.*_ga_TQKE4GS5P9*MTY3MzQ3NDY1MS4xLjEuMTY3MzQ3NDY5MS4wLjAuMA..&amp;_ga=2.245768644.1544952544.1673474652-452330738.1673474652" TargetMode="External"/><Relationship Id="rId77" Type="http://schemas.openxmlformats.org/officeDocument/2006/relationships/hyperlink" Target="https://www.linkedin.com/pulse/devops-idempotence-principle-infrastructure-code-santosh-poojari/" TargetMode="External"/><Relationship Id="rId32"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76" Type="http://schemas.openxmlformats.org/officeDocument/2006/relationships/hyperlink" Target="https://www.alibabacloud.com/blog/what-is-iac-what-is-the-relationship-between-iac-and-devops-how-is-iac-implemented_598132" TargetMode="External"/><Relationship Id="rId35" Type="http://schemas.openxmlformats.org/officeDocument/2006/relationships/hyperlink" Target="https://www.bmc.com/blogs/infrastructure-as-code/" TargetMode="External"/><Relationship Id="rId79" Type="http://schemas.openxmlformats.org/officeDocument/2006/relationships/drawing" Target="../drawings/drawing2.xml"/><Relationship Id="rId34" Type="http://schemas.openxmlformats.org/officeDocument/2006/relationships/hyperlink" Target="https://www.bmc.com/blogs/infrastructure-as-code/" TargetMode="External"/><Relationship Id="rId78" Type="http://schemas.openxmlformats.org/officeDocument/2006/relationships/hyperlink" Target="https://www.cloudknit.io/blog/principles-patterns-and-practices-for-effective-infrastructure-as-code" TargetMode="External"/><Relationship Id="rId71" Type="http://schemas.openxmlformats.org/officeDocument/2006/relationships/hyperlink" Target="https://link.springer.com/chapter/10.1007/978-3-642-45065-5_19" TargetMode="External"/><Relationship Id="rId70" Type="http://schemas.openxmlformats.org/officeDocument/2006/relationships/hyperlink" Target="https://wahlnetwork.com/2020/07/21/dependency-pinning-with-infrastructure-as-code/" TargetMode="External"/><Relationship Id="rId37" Type="http://schemas.openxmlformats.org/officeDocument/2006/relationships/hyperlink" Target="https://techbeacon.com/enterprise-it/infrastructure-code-engine-heart-devops" TargetMode="External"/><Relationship Id="rId36" Type="http://schemas.openxmlformats.org/officeDocument/2006/relationships/hyperlink" Target="https://techbeacon.com/enterprise-it/infrastructure-code-engine-heart-devops" TargetMode="External"/><Relationship Id="rId39" Type="http://schemas.openxmlformats.org/officeDocument/2006/relationships/hyperlink" Target="https://rollout.io/blog/infrastructure-as-code/" TargetMode="External"/><Relationship Id="rId38" Type="http://schemas.openxmlformats.org/officeDocument/2006/relationships/hyperlink" Target="https://techbeacon.com/enterprise-it/infrastructure-code-engine-heart-devops" TargetMode="External"/><Relationship Id="rId62"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61" Type="http://schemas.openxmlformats.org/officeDocument/2006/relationships/hyperlink" Target="https://medium.com/@arturkulig/stop-using-peerdependencies-e4b55755bd16" TargetMode="External"/><Relationship Id="rId20" Type="http://schemas.openxmlformats.org/officeDocument/2006/relationships/hyperlink" Target="http://glennposton.com" TargetMode="External"/><Relationship Id="rId64" Type="http://schemas.openxmlformats.org/officeDocument/2006/relationships/hyperlink" Target="https://github.com/autofac/Autofac/issues/1293" TargetMode="External"/><Relationship Id="rId63" Type="http://schemas.openxmlformats.org/officeDocument/2006/relationships/hyperlink" Target="https://docs.aws.amazon.com/AWSCloudFormation/latest/UserGuide/best-practices.html" TargetMode="External"/><Relationship Id="rId22" Type="http://schemas.openxmlformats.org/officeDocument/2006/relationships/hyperlink" Target="http://chef.io" TargetMode="External"/><Relationship Id="rId66" Type="http://schemas.openxmlformats.org/officeDocument/2006/relationships/hyperlink" Target="https://docs.gitlab.com/ee/user/application_security/iac_scanning/" TargetMode="External"/><Relationship Id="rId21" Type="http://schemas.openxmlformats.org/officeDocument/2006/relationships/hyperlink" Target="https://oteemo.com/organizing-ansible/" TargetMode="External"/><Relationship Id="rId65" Type="http://schemas.openxmlformats.org/officeDocument/2006/relationships/hyperlink" Target="https://learn.microsoft.com/en-us/azure/developer/java/sdk/troubleshooting-dependency-version-conflict" TargetMode="External"/><Relationship Id="rId24" Type="http://schemas.openxmlformats.org/officeDocument/2006/relationships/hyperlink" Target="http://puppet.com" TargetMode="External"/><Relationship Id="rId68" Type="http://schemas.openxmlformats.org/officeDocument/2006/relationships/hyperlink" Target="https://kb.novaordis.com/index.php/Infrastructure_as_Code_Concepts" TargetMode="External"/><Relationship Id="rId23" Type="http://schemas.openxmlformats.org/officeDocument/2006/relationships/hyperlink" Target="https://docs.chef.io/ruby/" TargetMode="External"/><Relationship Id="rId67" Type="http://schemas.openxmlformats.org/officeDocument/2006/relationships/hyperlink" Target="https://bluelight.co/blog/best-infrastructure-as-code-tools" TargetMode="External"/><Relationship Id="rId60" Type="http://schemas.openxmlformats.org/officeDocument/2006/relationships/hyperlink" Target="https://docs.gitlab.com/ee/topics/autodevops/upgrading_auto_deploy_dependencies.html" TargetMode="External"/><Relationship Id="rId26" Type="http://schemas.openxmlformats.org/officeDocument/2006/relationships/hyperlink" Target="https://thorntech.com/infrastructureascodebenefits/" TargetMode="External"/><Relationship Id="rId25" Type="http://schemas.openxmlformats.org/officeDocument/2006/relationships/hyperlink" Target="https://puppet.com/docs/puppet/7.4/style_guide.html" TargetMode="External"/><Relationship Id="rId69" Type="http://schemas.openxmlformats.org/officeDocument/2006/relationships/hyperlink" Target="https://geekflare.com/infrastructure-as-code-vs-configuration-management/" TargetMode="External"/><Relationship Id="rId28" Type="http://schemas.openxmlformats.org/officeDocument/2006/relationships/hyperlink" Target="https://www.techtarget.com/searchitoperations/news/252515825/Perforce-acquires-Puppet-for-infrastructure-as-code" TargetMode="External"/><Relationship Id="rId27" Type="http://schemas.openxmlformats.org/officeDocument/2006/relationships/hyperlink" Target="https://thorntech.com/infrastructure-as-code-best-practices/" TargetMode="External"/><Relationship Id="rId29" Type="http://schemas.openxmlformats.org/officeDocument/2006/relationships/hyperlink" Target="https://www.techtarget.com/searchitoperations/feature/6-tips-to-drive-infrastructure-as-code-best-practices" TargetMode="External"/><Relationship Id="rId51" Type="http://schemas.openxmlformats.org/officeDocument/2006/relationships/hyperlink" Target="https://cycode.com/blog/8-best-practices-for-securing-infrastructure-as-code/" TargetMode="External"/><Relationship Id="rId50" Type="http://schemas.openxmlformats.org/officeDocument/2006/relationships/hyperlink" Target="https://www.dashsdk.com/resource/best-practices-for-infrastructure-as-code-iac/" TargetMode="External"/><Relationship Id="rId53" Type="http://schemas.openxmlformats.org/officeDocument/2006/relationships/hyperlink" Target="https://docs.gitlab.com/ee/user/project/repository/gpg_signed_commits/" TargetMode="External"/><Relationship Id="rId52" Type="http://schemas.openxmlformats.org/officeDocument/2006/relationships/hyperlink" Target="https://www.linkedin.com/pulse/iac-security-best-practices-prasad-eluri/?trk=articles_directory" TargetMode="External"/><Relationship Id="rId11" Type="http://schemas.openxmlformats.org/officeDocument/2006/relationships/hyperlink" Target="https://www.rackspace.com/node/21144" TargetMode="External"/><Relationship Id="rId55" Type="http://schemas.openxmlformats.org/officeDocument/2006/relationships/hyperlink" Target="https://github.com/isaacs/github/issues/1099" TargetMode="External"/><Relationship Id="rId10" Type="http://schemas.openxmlformats.org/officeDocument/2006/relationships/hyperlink" Target="https://www.ibm.com/cloud/blog/infrastructure-as-code" TargetMode="External"/><Relationship Id="rId54" Type="http://schemas.openxmlformats.org/officeDocument/2006/relationships/hyperlink" Target="https://discourse.ros.org/t/ros-gpg-key-expiration-incident/20669" TargetMode="External"/><Relationship Id="rId13" Type="http://schemas.openxmlformats.org/officeDocument/2006/relationships/hyperlink" Target="https://github.com/puppetlabs/best-practices" TargetMode="External"/><Relationship Id="rId57" Type="http://schemas.openxmlformats.org/officeDocument/2006/relationships/hyperlink" Target="http://snyk.io/" TargetMode="External"/><Relationship Id="rId12" Type="http://schemas.openxmlformats.org/officeDocument/2006/relationships/hyperlink" Target="http://blog.danzil.io" TargetMode="External"/><Relationship Id="rId56" Type="http://schemas.openxmlformats.org/officeDocument/2006/relationships/hyperlink" Target="https://www.contino.io/insights/infrastructure-as-code" TargetMode="External"/><Relationship Id="rId15" Type="http://schemas.openxmlformats.org/officeDocument/2006/relationships/hyperlink" Target="https://github.com/enginyoyen/ansible-best-practises" TargetMode="External"/><Relationship Id="rId59" Type="http://schemas.openxmlformats.org/officeDocument/2006/relationships/hyperlink" Target="https://medium.com/geekculture/managing-infra-with-terraform-275968590fa4" TargetMode="External"/><Relationship Id="rId14" Type="http://schemas.openxmlformats.org/officeDocument/2006/relationships/hyperlink" Target="https://leucos.github.io/ansible-files-layout" TargetMode="External"/><Relationship Id="rId58" Type="http://schemas.openxmlformats.org/officeDocument/2006/relationships/hyperlink" Target="https://snyk.io/learn/infrastructure-as-code-iac/" TargetMode="External"/><Relationship Id="rId17" Type="http://schemas.openxmlformats.org/officeDocument/2006/relationships/hyperlink" Target="https://www.infinitypp.com/ansible/best-practices/" TargetMode="External"/><Relationship Id="rId16" Type="http://schemas.openxmlformats.org/officeDocument/2006/relationships/hyperlink" Target="http://infinitypp.com" TargetMode="External"/><Relationship Id="rId19" Type="http://schemas.openxmlformats.org/officeDocument/2006/relationships/hyperlink" Target="http://blog.radiant3.ca/2013/09/17/a-few-puppet-Best-practices/" TargetMode="External"/><Relationship Id="rId18" Type="http://schemas.openxmlformats.org/officeDocument/2006/relationships/hyperlink" Target="https://devops.com/puppet-best-practic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ansible.com/blog/ansible-best-practices-essentials" TargetMode="External"/><Relationship Id="rId42" Type="http://schemas.openxmlformats.org/officeDocument/2006/relationships/hyperlink" Target="https://www.slideshare.net/jtyr/best-practices-for-ansible-roles-development" TargetMode="External"/><Relationship Id="rId41" Type="http://schemas.openxmlformats.org/officeDocument/2006/relationships/hyperlink" Target="https://blog.newrelic.com/engineering/ansible-best-practices-guide/" TargetMode="External"/><Relationship Id="rId44" Type="http://schemas.openxmlformats.org/officeDocument/2006/relationships/hyperlink" Target="https://mydbops.wordpress.com/2018/04/07/ansible-best-practices/" TargetMode="External"/><Relationship Id="rId43" Type="http://schemas.openxmlformats.org/officeDocument/2006/relationships/hyperlink" Target="https://blog.t-systems-mms.com/tech-insights/ansible-best-practices" TargetMode="External"/><Relationship Id="rId46" Type="http://schemas.openxmlformats.org/officeDocument/2006/relationships/hyperlink" Target="https://juliosblog.com/ansible-and-ansible-tower-best-practices-from-the-field/" TargetMode="External"/><Relationship Id="rId45" Type="http://schemas.openxmlformats.org/officeDocument/2006/relationships/hyperlink" Target="https://github.com/enginyoyen/ansible-best-practises" TargetMode="External"/><Relationship Id="rId107" Type="http://schemas.openxmlformats.org/officeDocument/2006/relationships/hyperlink" Target="https://cloudnativenow.com/topics/ephemeral-idempotent-and-immutable-infrastructure/" TargetMode="External"/><Relationship Id="rId106" Type="http://schemas.openxmlformats.org/officeDocument/2006/relationships/hyperlink" Target="https://www.heptabit.at/blog/devops-practices-infrastructure-as-code-iac" TargetMode="External"/><Relationship Id="rId105" Type="http://schemas.openxmlformats.org/officeDocument/2006/relationships/hyperlink" Target="https://medium.com/4th-coffee/on-devops-8-infrastructure-as-code-introduction-best-practices-and-choosing-the-right-tool-2c8f46d1f34" TargetMode="External"/><Relationship Id="rId104" Type="http://schemas.openxmlformats.org/officeDocument/2006/relationships/hyperlink" Target="https://link.springer.com/chapter/10.1007/978-3-642-45065-5_19" TargetMode="External"/><Relationship Id="rId109" Type="http://schemas.openxmlformats.org/officeDocument/2006/relationships/hyperlink" Target="https://www.alibabacloud.com/blog/what-is-iac-what-is-the-relationship-between-iac-and-devops-how-is-iac-implemented_598132" TargetMode="External"/><Relationship Id="rId108" Type="http://schemas.openxmlformats.org/officeDocument/2006/relationships/hyperlink" Target="https://cloud.ibm.com/docs/schematics?topic=schematics-infrastructure-as-code&amp;mhsrc=ibmsearch_a&amp;mhq=infrastructure+as+code" TargetMode="External"/><Relationship Id="rId48" Type="http://schemas.openxmlformats.org/officeDocument/2006/relationships/hyperlink" Target="http://infinitypp.com" TargetMode="External"/><Relationship Id="rId47" Type="http://schemas.openxmlformats.org/officeDocument/2006/relationships/hyperlink" Target="https://www.infinitypp.com/ansible/best-practices/" TargetMode="External"/><Relationship Id="rId49" Type="http://schemas.openxmlformats.org/officeDocument/2006/relationships/hyperlink" Target="https://oznetnerd.com/2017/04/09/anatomy-ansible-playbook/" TargetMode="External"/><Relationship Id="rId103" Type="http://schemas.openxmlformats.org/officeDocument/2006/relationships/hyperlink" Target="https://wahlnetwork.com/2020/07/21/dependency-pinning-with-infrastructure-as-code/" TargetMode="External"/><Relationship Id="rId102" Type="http://schemas.openxmlformats.org/officeDocument/2006/relationships/hyperlink" Target="https://geekflare.com/infrastructure-as-code-vs-configuration-management/" TargetMode="External"/><Relationship Id="rId101" Type="http://schemas.openxmlformats.org/officeDocument/2006/relationships/hyperlink" Target="https://kb.novaordis.com/index.php/Infrastructure_as_Code_Concepts" TargetMode="External"/><Relationship Id="rId100" Type="http://schemas.openxmlformats.org/officeDocument/2006/relationships/hyperlink" Target="https://bluelight.co/blog/best-infrastructure-as-code-tools" TargetMode="External"/><Relationship Id="rId31" Type="http://schemas.openxmlformats.org/officeDocument/2006/relationships/hyperlink" Target="http://blog.danzil.io" TargetMode="External"/><Relationship Id="rId30" Type="http://schemas.openxmlformats.org/officeDocument/2006/relationships/hyperlink" Target="http://blog.danzil.io/2016/05/20/puppet-design-patterns-factory.html" TargetMode="External"/><Relationship Id="rId33" Type="http://schemas.openxmlformats.org/officeDocument/2006/relationships/hyperlink" Target="https://www.slideshare.net/DavidDanzilio/puppet-design-patterns" TargetMode="External"/><Relationship Id="rId32" Type="http://schemas.openxmlformats.org/officeDocument/2006/relationships/hyperlink" Target="http://garylarizza.com/blog/2014/02/17/puppet-workflow-part-1/" TargetMode="External"/><Relationship Id="rId35" Type="http://schemas.openxmlformats.org/officeDocument/2006/relationships/hyperlink" Target="https://github.com/pulseenergy/chef-style-guide" TargetMode="External"/><Relationship Id="rId34" Type="http://schemas.openxmlformats.org/officeDocument/2006/relationships/hyperlink" Target="https://github.com/puppetlabs/best-practices" TargetMode="External"/><Relationship Id="rId37" Type="http://schemas.openxmlformats.org/officeDocument/2006/relationships/hyperlink" Target="https://medium.com/slalom-technology/testing-your-chef-code-its-all-about-confidence-fd4b9d969a7e" TargetMode="External"/><Relationship Id="rId36" Type="http://schemas.openxmlformats.org/officeDocument/2006/relationships/hyperlink" Target="https://blog.ragnarson.com/2015/06/01/chef-best-practices.html" TargetMode="External"/><Relationship Id="rId39" Type="http://schemas.openxmlformats.org/officeDocument/2006/relationships/hyperlink" Target="https://leucos.github.io/ansible-files-layout" TargetMode="External"/><Relationship Id="rId38" Type="http://schemas.openxmlformats.org/officeDocument/2006/relationships/hyperlink" Target="https://docs.ansible.com/ansible/2.8/user_guide/playbooks_best_practices.html" TargetMode="External"/><Relationship Id="rId20" Type="http://schemas.openxmlformats.org/officeDocument/2006/relationships/hyperlink" Target="https://www.serverlessops.io/blog/serverless-ops-infrastructure-as-code-with-aws-serverless" TargetMode="External"/><Relationship Id="rId22" Type="http://schemas.openxmlformats.org/officeDocument/2006/relationships/hyperlink" Target="https://medium.com/faun/devops-automation-and-iac-c007c3c0d172" TargetMode="External"/><Relationship Id="rId21" Type="http://schemas.openxmlformats.org/officeDocument/2006/relationships/hyperlink" Target="https://thenewstack.io/new-security-challenges-with-infrastructure-as-code-and-immutable-infrastructure/" TargetMode="External"/><Relationship Id="rId24" Type="http://schemas.openxmlformats.org/officeDocument/2006/relationships/hyperlink" Target="https://opencredo.com/blogs/self-testing-infrastructure-as-code/" TargetMode="External"/><Relationship Id="rId23" Type="http://schemas.openxmlformats.org/officeDocument/2006/relationships/hyperlink" Target="https://www.tasktop.com/blog/software-defined-it-aut" TargetMode="External"/><Relationship Id="rId26" Type="http://schemas.openxmlformats.org/officeDocument/2006/relationships/hyperlink" Target="https://dzone.com/articles/eleven-continuous-delivery-anti-patterns" TargetMode="External"/><Relationship Id="rId25" Type="http://schemas.openxmlformats.org/officeDocument/2006/relationships/hyperlink" Target="https://www.slideshare.net/aestasit/patterns-for-infrastructureascode" TargetMode="External"/><Relationship Id="rId28" Type="http://schemas.openxmlformats.org/officeDocument/2006/relationships/hyperlink" Target="https://blog.pythian.com/look-current-infrastructure-code-trends/" TargetMode="External"/><Relationship Id="rId27" Type="http://schemas.openxmlformats.org/officeDocument/2006/relationships/hyperlink" Target="https://hackernoon.com/configuration-management-is-an-antipattern-e677e34be64c" TargetMode="External"/><Relationship Id="rId29" Type="http://schemas.openxmlformats.org/officeDocument/2006/relationships/hyperlink" Target="https://github.com/beezly/puppet-antipatterns-presentation" TargetMode="External"/><Relationship Id="rId95"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94" Type="http://schemas.openxmlformats.org/officeDocument/2006/relationships/hyperlink" Target="https://medium.com/@arturkulig/stop-using-peerdependencies-e4b55755bd16" TargetMode="External"/><Relationship Id="rId97" Type="http://schemas.openxmlformats.org/officeDocument/2006/relationships/hyperlink" Target="https://github.com/autofac/Autofac/issues/1293" TargetMode="External"/><Relationship Id="rId96" Type="http://schemas.openxmlformats.org/officeDocument/2006/relationships/hyperlink" Target="https://docs.aws.amazon.com/AWSCloudFormation/latest/UserGuide/best-practices.html" TargetMode="External"/><Relationship Id="rId11" Type="http://schemas.openxmlformats.org/officeDocument/2006/relationships/hyperlink" Target="https://www.ibm.com/cloud/blog/infrastructure-as-code" TargetMode="External"/><Relationship Id="rId99" Type="http://schemas.openxmlformats.org/officeDocument/2006/relationships/hyperlink" Target="https://docs.gitlab.com/ee/user/application_security/iac_scanning/" TargetMode="External"/><Relationship Id="rId10" Type="http://schemas.openxmlformats.org/officeDocument/2006/relationships/hyperlink" Target="https://www.ibm.com/cloud/blog/chef-ansible-puppet-terraform" TargetMode="External"/><Relationship Id="rId98" Type="http://schemas.openxmlformats.org/officeDocument/2006/relationships/hyperlink" Target="https://learn.microsoft.com/en-us/azure/developer/java/sdk/troubleshooting-dependency-version-conflict" TargetMode="External"/><Relationship Id="rId13" Type="http://schemas.openxmlformats.org/officeDocument/2006/relationships/hyperlink" Target="https://qualibrate.com/blog/devops/infrastructure-as-code/" TargetMode="External"/><Relationship Id="rId12" Type="http://schemas.openxmlformats.org/officeDocument/2006/relationships/hyperlink" Target="https://www.rackspace.com/node/21144" TargetMode="External"/><Relationship Id="rId91" Type="http://schemas.openxmlformats.org/officeDocument/2006/relationships/hyperlink" Target="http://snyk.io" TargetMode="External"/><Relationship Id="rId90" Type="http://schemas.openxmlformats.org/officeDocument/2006/relationships/hyperlink" Target="https://snyk.io/learn/infrastructure-as-code-iac/" TargetMode="External"/><Relationship Id="rId93" Type="http://schemas.openxmlformats.org/officeDocument/2006/relationships/hyperlink" Target="https://docs.gitlab.com/ee/topics/autodevops/upgrading_auto_deploy_dependencies.html" TargetMode="External"/><Relationship Id="rId92" Type="http://schemas.openxmlformats.org/officeDocument/2006/relationships/hyperlink" Target="https://medium.com/geekculture/managing-infra-with-terraform-275968590fa4" TargetMode="External"/><Relationship Id="rId15" Type="http://schemas.openxmlformats.org/officeDocument/2006/relationships/hyperlink" Target="https://content.red-badger.com/resources/what-is-infrastructure-as-code-iachttps://content.red-badger.com/resources/using-docker-containers-for-immutable-infrastructure-as-code" TargetMode="External"/><Relationship Id="rId110" Type="http://schemas.openxmlformats.org/officeDocument/2006/relationships/hyperlink" Target="https://www.linkedin.com/pulse/devops-idempotence-principle-infrastructure-code-santosh-poojari/" TargetMode="External"/><Relationship Id="rId14" Type="http://schemas.openxmlformats.org/officeDocument/2006/relationships/hyperlink" Target="https://www.ibexlabs.com/leverage-iac-with-devops-best-practices/" TargetMode="External"/><Relationship Id="rId17" Type="http://schemas.openxmlformats.org/officeDocument/2006/relationships/hyperlink" Target="https://puppet.com/blog/hitchhikers-guide-to-testing-infrastructure-as-and-code/" TargetMode="External"/><Relationship Id="rId16" Type="http://schemas.openxmlformats.org/officeDocument/2006/relationships/hyperlink" Target="https://www.thorntech.com/2018/01/infrastructureascodebenefits/" TargetMode="External"/><Relationship Id="rId19" Type="http://schemas.openxmlformats.org/officeDocument/2006/relationships/hyperlink" Target="https://medium.com/tile-engineering/infrastructure-as-code-at-tile-da0be83682a2" TargetMode="External"/><Relationship Id="rId18" Type="http://schemas.openxmlformats.org/officeDocument/2006/relationships/hyperlink" Target="https://tech.ovoenergy.com/complexity-in-infrastructure-as-code/" TargetMode="External"/><Relationship Id="rId112" Type="http://schemas.openxmlformats.org/officeDocument/2006/relationships/drawing" Target="../drawings/drawing4.xml"/><Relationship Id="rId111" Type="http://schemas.openxmlformats.org/officeDocument/2006/relationships/hyperlink" Target="https://www.cloudknit.io/blog/principles-patterns-and-practices-for-effective-infrastructure-as-code" TargetMode="External"/><Relationship Id="rId84" Type="http://schemas.openxmlformats.org/officeDocument/2006/relationships/hyperlink" Target="https://cycode.com/blog/8-best-practices-for-securing-infrastructure-as-code/" TargetMode="External"/><Relationship Id="rId83" Type="http://schemas.openxmlformats.org/officeDocument/2006/relationships/hyperlink" Target="https://www.dashsdk.com/resource/best-practices-for-infrastructure-as-code-iac/" TargetMode="External"/><Relationship Id="rId86" Type="http://schemas.openxmlformats.org/officeDocument/2006/relationships/hyperlink" Target="https://docs.gitlab.com/ee/user/project/repository/gpg_signed_commits/" TargetMode="External"/><Relationship Id="rId85" Type="http://schemas.openxmlformats.org/officeDocument/2006/relationships/hyperlink" Target="https://www.linkedin.com/pulse/iac-security-best-practices-prasad-eluri/?trk=articles_directory" TargetMode="External"/><Relationship Id="rId88" Type="http://schemas.openxmlformats.org/officeDocument/2006/relationships/hyperlink" Target="https://github.com/isaacs/github/issues/1099" TargetMode="External"/><Relationship Id="rId87" Type="http://schemas.openxmlformats.org/officeDocument/2006/relationships/hyperlink" Target="https://discourse.ros.org/t/ros-gpg-key-expiration-incident/20669" TargetMode="External"/><Relationship Id="rId89" Type="http://schemas.openxmlformats.org/officeDocument/2006/relationships/hyperlink" Target="https://www.contino.io/insights/infrastructure-as-code" TargetMode="External"/><Relationship Id="rId80" Type="http://schemas.openxmlformats.org/officeDocument/2006/relationships/hyperlink" Target="https://superadmins.com/infrastructure-as-code-demystified-iac-benefits-challenges-best-practices/" TargetMode="External"/><Relationship Id="rId82" Type="http://schemas.openxmlformats.org/officeDocument/2006/relationships/hyperlink" Target="https://security.stackexchange.com/questions/31594/what-is-a-good-general-purpose-gnupg-key-setup" TargetMode="External"/><Relationship Id="rId81" Type="http://schemas.openxmlformats.org/officeDocument/2006/relationships/hyperlink" Target="https://riseup.net/en/security/message-security/openpgp/gpg-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thorntech.com/15-infrastructure-as-code-tools/" TargetMode="External"/><Relationship Id="rId3" Type="http://schemas.openxmlformats.org/officeDocument/2006/relationships/hyperlink" Target="https://searchitoperations.techtarget.com/definition/Infrastructure-as-Code-IAC" TargetMode="External"/><Relationship Id="rId4" Type="http://schemas.openxmlformats.org/officeDocument/2006/relationships/hyperlink" Target="https://www.thoughtworks.com/insights/blog/infrastructure-code-reason-smile" TargetMode="External"/><Relationship Id="rId9" Type="http://schemas.openxmlformats.org/officeDocument/2006/relationships/hyperlink" Target="https://dzone.com/articles/idempotence-not-just-a-big-and-scary-word" TargetMode="External"/><Relationship Id="rId5" Type="http://schemas.openxmlformats.org/officeDocument/2006/relationships/hyperlink" Target="https://medium.com/hackernoon/infrastructure-as-code-tutorial-e0353b530527" TargetMode="External"/><Relationship Id="rId6" Type="http://schemas.openxmlformats.org/officeDocument/2006/relationships/hyperlink" Target="https://www.bmc.com/blogs/infrastructure-as-code/" TargetMode="External"/><Relationship Id="rId7" Type="http://schemas.openxmlformats.org/officeDocument/2006/relationships/hyperlink" Target="https://techbeacon.com/enterprise-it/infrastructure-code-engine-heart-devops" TargetMode="External"/><Relationship Id="rId8" Type="http://schemas.openxmlformats.org/officeDocument/2006/relationships/hyperlink" Target="https://www.cloudbees.com/blog/infrastructure-as-code/" TargetMode="External"/><Relationship Id="rId73" Type="http://schemas.openxmlformats.org/officeDocument/2006/relationships/hyperlink" Target="https://dzone.com/articles/idempotence-not-just-a-big-and-scary-word" TargetMode="External"/><Relationship Id="rId72" Type="http://schemas.openxmlformats.org/officeDocument/2006/relationships/hyperlink" Target="https://rollout.io/blog/infrastructure-as-code/" TargetMode="External"/><Relationship Id="rId75" Type="http://schemas.openxmlformats.org/officeDocument/2006/relationships/hyperlink" Target="https://www.ibm.com/cloud/blog/infrastructure-as-code" TargetMode="External"/><Relationship Id="rId74" Type="http://schemas.openxmlformats.org/officeDocument/2006/relationships/hyperlink" Target="https://www.ibm.com/cloud/blog/infrastructure-as-code" TargetMode="External"/><Relationship Id="rId77" Type="http://schemas.openxmlformats.org/officeDocument/2006/relationships/hyperlink" Target="https://learn.microsoft.com/en-us/azure/well-architected/devops/automation-infrastructure" TargetMode="External"/><Relationship Id="rId76"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79" Type="http://schemas.openxmlformats.org/officeDocument/2006/relationships/hyperlink" Target="https://superadmins.com/infrastructure-as-code-demystified-iac-benefits-challenges-best-practices/" TargetMode="External"/><Relationship Id="rId78" Type="http://schemas.openxmlformats.org/officeDocument/2006/relationships/hyperlink" Target="https://superadmins.com/infrastructure-as-code-demystified-iac-benefits-challenges-best-practices/" TargetMode="External"/><Relationship Id="rId71" Type="http://schemas.openxmlformats.org/officeDocument/2006/relationships/hyperlink" Target="https://techbeacon.com/enterprise-it/infrastructure-code-engine-heart-devops" TargetMode="External"/><Relationship Id="rId70" Type="http://schemas.openxmlformats.org/officeDocument/2006/relationships/hyperlink" Target="https://techbeacon.com/enterprise-it/infrastructure-code-engine-heart-devops" TargetMode="External"/><Relationship Id="rId62" Type="http://schemas.openxmlformats.org/officeDocument/2006/relationships/hyperlink" Target="https://www.techtarget.com/searchitoperations/news/252515825/Perforce-acquires-Puppet-for-infrastructure-as-code" TargetMode="External"/><Relationship Id="rId61" Type="http://schemas.openxmlformats.org/officeDocument/2006/relationships/hyperlink" Target="https://thorntech.com/infrastructure-as-code-best-practices/" TargetMode="External"/><Relationship Id="rId64" Type="http://schemas.openxmlformats.org/officeDocument/2006/relationships/hyperlink" Target="https://www.techtarget.com/searchsoftwarequality/tip/Use-Docker-for-testing-to-get-more-done-in-less-time" TargetMode="External"/><Relationship Id="rId63" Type="http://schemas.openxmlformats.org/officeDocument/2006/relationships/hyperlink" Target="https://www.techtarget.com/searchitoperations/feature/6-tips-to-drive-infrastructure-as-code-best-practices" TargetMode="External"/><Relationship Id="rId66"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65" Type="http://schemas.openxmlformats.org/officeDocument/2006/relationships/hyperlink" Target="https://www.techtarget.com/searchitoperations/tip/Apply-policy-as-code-best-practices-to-reap-benefits" TargetMode="External"/><Relationship Id="rId68" Type="http://schemas.openxmlformats.org/officeDocument/2006/relationships/hyperlink" Target="https://www.bmc.com/blogs/infrastructure-as-code/" TargetMode="External"/><Relationship Id="rId67" Type="http://schemas.openxmlformats.org/officeDocument/2006/relationships/hyperlink" Target="https://www.bmc.com/blogs/infrastructure-as-code/" TargetMode="External"/><Relationship Id="rId60" Type="http://schemas.openxmlformats.org/officeDocument/2006/relationships/hyperlink" Target="https://thorntech.com/infrastructureascodebenefits/" TargetMode="External"/><Relationship Id="rId69" Type="http://schemas.openxmlformats.org/officeDocument/2006/relationships/hyperlink" Target="https://techbeacon.com/enterprise-it/infrastructure-code-engine-heart-devops" TargetMode="External"/><Relationship Id="rId51" Type="http://schemas.openxmlformats.org/officeDocument/2006/relationships/hyperlink" Target="http://blog.radiant3.ca/2013/09/17/a-few-puppet-best-practices/" TargetMode="External"/><Relationship Id="rId50" Type="http://schemas.openxmlformats.org/officeDocument/2006/relationships/hyperlink" Target="https://devops.com/puppet-best-practices/" TargetMode="External"/><Relationship Id="rId53" Type="http://schemas.openxmlformats.org/officeDocument/2006/relationships/hyperlink" Target="http://www.glennposton.com/posts/puppet_best_practices__environment_specific_configs" TargetMode="External"/><Relationship Id="rId52" Type="http://schemas.openxmlformats.org/officeDocument/2006/relationships/hyperlink" Target="https://github.com/chef/community-summits/wiki/Seattle2015-Emerging-Anti-Patterns" TargetMode="External"/><Relationship Id="rId55" Type="http://schemas.openxmlformats.org/officeDocument/2006/relationships/hyperlink" Target="https://oteemo.com/organizing-ansible/" TargetMode="External"/><Relationship Id="rId54" Type="http://schemas.openxmlformats.org/officeDocument/2006/relationships/hyperlink" Target="http://glennposton.com" TargetMode="External"/><Relationship Id="rId57" Type="http://schemas.openxmlformats.org/officeDocument/2006/relationships/hyperlink" Target="http://chef.io" TargetMode="External"/><Relationship Id="rId56" Type="http://schemas.openxmlformats.org/officeDocument/2006/relationships/hyperlink" Target="https://docs.chef.io/ruby/" TargetMode="External"/><Relationship Id="rId59" Type="http://schemas.openxmlformats.org/officeDocument/2006/relationships/hyperlink" Target="http://puppet.com" TargetMode="External"/><Relationship Id="rId58" Type="http://schemas.openxmlformats.org/officeDocument/2006/relationships/hyperlink" Target="https://puppet.com/docs/puppet/7.4/style_guide.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ansible.com/blog/ansible-best-practices-essentials" TargetMode="External"/><Relationship Id="rId42" Type="http://schemas.openxmlformats.org/officeDocument/2006/relationships/hyperlink" Target="https://www.slideshare.net/jtyr/best-practices-for-ansible-roles-development" TargetMode="External"/><Relationship Id="rId41" Type="http://schemas.openxmlformats.org/officeDocument/2006/relationships/hyperlink" Target="https://blog.newrelic.com/engineering/ansible-best-practices-guide/" TargetMode="External"/><Relationship Id="rId44" Type="http://schemas.openxmlformats.org/officeDocument/2006/relationships/hyperlink" Target="https://mydbops.wordpress.com/2018/04/07/ansible-best-practices/" TargetMode="External"/><Relationship Id="rId43" Type="http://schemas.openxmlformats.org/officeDocument/2006/relationships/hyperlink" Target="https://blog.t-systems-mms.com/tech-insights/ansible-best-practices" TargetMode="External"/><Relationship Id="rId46" Type="http://schemas.openxmlformats.org/officeDocument/2006/relationships/hyperlink" Target="https://juliosblog.com/ansible-and-ansible-tower-best-practices-from-the-field/" TargetMode="External"/><Relationship Id="rId45" Type="http://schemas.openxmlformats.org/officeDocument/2006/relationships/hyperlink" Target="https://github.com/enginyoyen/ansible-best-practises" TargetMode="External"/><Relationship Id="rId107" Type="http://schemas.openxmlformats.org/officeDocument/2006/relationships/hyperlink" Target="https://cloudnativenow.com/topics/ephemeral-idempotent-and-immutable-infrastructure/" TargetMode="External"/><Relationship Id="rId106" Type="http://schemas.openxmlformats.org/officeDocument/2006/relationships/hyperlink" Target="https://www.heptabit.at/blog/devops-practices-infrastructure-as-code-iac" TargetMode="External"/><Relationship Id="rId105" Type="http://schemas.openxmlformats.org/officeDocument/2006/relationships/hyperlink" Target="https://medium.com/4th-coffee/on-devops-8-infrastructure-as-code-introduction-best-practices-and-choosing-the-right-tool-2c8f46d1f34" TargetMode="External"/><Relationship Id="rId104" Type="http://schemas.openxmlformats.org/officeDocument/2006/relationships/hyperlink" Target="https://link.springer.com/chapter/10.1007/978-3-642-45065-5_19" TargetMode="External"/><Relationship Id="rId109" Type="http://schemas.openxmlformats.org/officeDocument/2006/relationships/hyperlink" Target="https://www.alibabacloud.com/blog/what-is-iac-what-is-the-relationship-between-iac-and-devops-how-is-iac-implemented_598132" TargetMode="External"/><Relationship Id="rId108" Type="http://schemas.openxmlformats.org/officeDocument/2006/relationships/hyperlink" Target="https://cloud.ibm.com/docs/schematics?topic=schematics-infrastructure-as-code&amp;mhsrc=ibmsearch_a&amp;mhq=infrastructure+as+code" TargetMode="External"/><Relationship Id="rId48" Type="http://schemas.openxmlformats.org/officeDocument/2006/relationships/hyperlink" Target="http://infinitypp.com" TargetMode="External"/><Relationship Id="rId47" Type="http://schemas.openxmlformats.org/officeDocument/2006/relationships/hyperlink" Target="https://www.infinitypp.com/ansible/best-practices/" TargetMode="External"/><Relationship Id="rId49" Type="http://schemas.openxmlformats.org/officeDocument/2006/relationships/hyperlink" Target="https://oznetnerd.com/2017/04/09/anatomy-ansible-playbook/" TargetMode="External"/><Relationship Id="rId103" Type="http://schemas.openxmlformats.org/officeDocument/2006/relationships/hyperlink" Target="https://wahlnetwork.com/2020/07/21/dependency-pinning-with-infrastructure-as-code/" TargetMode="External"/><Relationship Id="rId102" Type="http://schemas.openxmlformats.org/officeDocument/2006/relationships/hyperlink" Target="https://geekflare.com/infrastructure-as-code-vs-configuration-management/" TargetMode="External"/><Relationship Id="rId101" Type="http://schemas.openxmlformats.org/officeDocument/2006/relationships/hyperlink" Target="https://kb.novaordis.com/index.php/Infrastructure_as_Code_Concepts" TargetMode="External"/><Relationship Id="rId100" Type="http://schemas.openxmlformats.org/officeDocument/2006/relationships/hyperlink" Target="https://bluelight.co/blog/best-infrastructure-as-code-tools" TargetMode="External"/><Relationship Id="rId31" Type="http://schemas.openxmlformats.org/officeDocument/2006/relationships/hyperlink" Target="http://blog.danzil.io" TargetMode="External"/><Relationship Id="rId30" Type="http://schemas.openxmlformats.org/officeDocument/2006/relationships/hyperlink" Target="http://blog.danzil.io/2016/05/20/puppet-design-patterns-factory.html" TargetMode="External"/><Relationship Id="rId33" Type="http://schemas.openxmlformats.org/officeDocument/2006/relationships/hyperlink" Target="https://www.slideshare.net/DavidDanzilio/puppet-design-patterns" TargetMode="External"/><Relationship Id="rId32" Type="http://schemas.openxmlformats.org/officeDocument/2006/relationships/hyperlink" Target="http://garylarizza.com/blog/2014/02/17/puppet-workflow-part-1/" TargetMode="External"/><Relationship Id="rId35" Type="http://schemas.openxmlformats.org/officeDocument/2006/relationships/hyperlink" Target="https://github.com/pulseenergy/chef-style-guide" TargetMode="External"/><Relationship Id="rId34" Type="http://schemas.openxmlformats.org/officeDocument/2006/relationships/hyperlink" Target="https://github.com/puppetlabs/best-practices" TargetMode="External"/><Relationship Id="rId37" Type="http://schemas.openxmlformats.org/officeDocument/2006/relationships/hyperlink" Target="https://medium.com/slalom-technology/testing-your-chef-code-its-all-about-confidence-fd4b9d969a7e" TargetMode="External"/><Relationship Id="rId36" Type="http://schemas.openxmlformats.org/officeDocument/2006/relationships/hyperlink" Target="https://blog.ragnarson.com/2015/06/01/chef-best-practices.html" TargetMode="External"/><Relationship Id="rId39" Type="http://schemas.openxmlformats.org/officeDocument/2006/relationships/hyperlink" Target="https://leucos.github.io/ansible-files-layout" TargetMode="External"/><Relationship Id="rId38" Type="http://schemas.openxmlformats.org/officeDocument/2006/relationships/hyperlink" Target="https://docs.ansible.com/ansible/2.8/user_guide/playbooks_best_practices.html" TargetMode="External"/><Relationship Id="rId20" Type="http://schemas.openxmlformats.org/officeDocument/2006/relationships/hyperlink" Target="https://www.serverlessops.io/blog/serverless-ops-infrastructure-as-code-with-aws-serverless" TargetMode="External"/><Relationship Id="rId22" Type="http://schemas.openxmlformats.org/officeDocument/2006/relationships/hyperlink" Target="https://medium.com/faun/devops-automation-and-iac-c007c3c0d172" TargetMode="External"/><Relationship Id="rId21" Type="http://schemas.openxmlformats.org/officeDocument/2006/relationships/hyperlink" Target="https://thenewstack.io/new-security-challenges-with-infrastructure-as-code-and-immutable-infrastructure/" TargetMode="External"/><Relationship Id="rId24" Type="http://schemas.openxmlformats.org/officeDocument/2006/relationships/hyperlink" Target="https://opencredo.com/blogs/self-testing-infrastructure-as-code/" TargetMode="External"/><Relationship Id="rId23" Type="http://schemas.openxmlformats.org/officeDocument/2006/relationships/hyperlink" Target="https://www.tasktop.com/blog/software-defined-it-aut" TargetMode="External"/><Relationship Id="rId26" Type="http://schemas.openxmlformats.org/officeDocument/2006/relationships/hyperlink" Target="https://dzone.com/articles/eleven-continuous-delivery-anti-patterns" TargetMode="External"/><Relationship Id="rId25" Type="http://schemas.openxmlformats.org/officeDocument/2006/relationships/hyperlink" Target="https://www.slideshare.net/aestasit/patterns-for-infrastructureascode" TargetMode="External"/><Relationship Id="rId28" Type="http://schemas.openxmlformats.org/officeDocument/2006/relationships/hyperlink" Target="https://blog.pythian.com/look-current-infrastructure-code-trends/" TargetMode="External"/><Relationship Id="rId27" Type="http://schemas.openxmlformats.org/officeDocument/2006/relationships/hyperlink" Target="https://hackernoon.com/configuration-management-is-an-antipattern-e677e34be64c" TargetMode="External"/><Relationship Id="rId29" Type="http://schemas.openxmlformats.org/officeDocument/2006/relationships/hyperlink" Target="https://github.com/beezly/puppet-antipatterns-presentation" TargetMode="External"/><Relationship Id="rId95"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94" Type="http://schemas.openxmlformats.org/officeDocument/2006/relationships/hyperlink" Target="https://medium.com/@arturkulig/stop-using-peerdependencies-e4b55755bd16" TargetMode="External"/><Relationship Id="rId97" Type="http://schemas.openxmlformats.org/officeDocument/2006/relationships/hyperlink" Target="https://github.com/autofac/Autofac/issues/1293" TargetMode="External"/><Relationship Id="rId96" Type="http://schemas.openxmlformats.org/officeDocument/2006/relationships/hyperlink" Target="https://docs.aws.amazon.com/AWSCloudFormation/latest/UserGuide/best-practices.html" TargetMode="External"/><Relationship Id="rId11" Type="http://schemas.openxmlformats.org/officeDocument/2006/relationships/hyperlink" Target="https://www.ibm.com/cloud/blog/infrastructure-as-code" TargetMode="External"/><Relationship Id="rId99" Type="http://schemas.openxmlformats.org/officeDocument/2006/relationships/hyperlink" Target="https://docs.gitlab.com/ee/user/application_security/iac_scanning/" TargetMode="External"/><Relationship Id="rId10" Type="http://schemas.openxmlformats.org/officeDocument/2006/relationships/hyperlink" Target="https://www.ibm.com/cloud/blog/chef-ansible-puppet-terraform" TargetMode="External"/><Relationship Id="rId98" Type="http://schemas.openxmlformats.org/officeDocument/2006/relationships/hyperlink" Target="https://learn.microsoft.com/en-us/azure/developer/java/sdk/troubleshooting-dependency-version-conflict" TargetMode="External"/><Relationship Id="rId13" Type="http://schemas.openxmlformats.org/officeDocument/2006/relationships/hyperlink" Target="https://qualibrate.com/blog/devops/infrastructure-as-code/" TargetMode="External"/><Relationship Id="rId12" Type="http://schemas.openxmlformats.org/officeDocument/2006/relationships/hyperlink" Target="https://www.rackspace.com/node/21144" TargetMode="External"/><Relationship Id="rId91" Type="http://schemas.openxmlformats.org/officeDocument/2006/relationships/hyperlink" Target="http://snyk.io" TargetMode="External"/><Relationship Id="rId90" Type="http://schemas.openxmlformats.org/officeDocument/2006/relationships/hyperlink" Target="https://snyk.io/learn/infrastructure-as-code-iac/" TargetMode="External"/><Relationship Id="rId93" Type="http://schemas.openxmlformats.org/officeDocument/2006/relationships/hyperlink" Target="https://docs.gitlab.com/ee/topics/autodevops/upgrading_auto_deploy_dependencies.html" TargetMode="External"/><Relationship Id="rId92" Type="http://schemas.openxmlformats.org/officeDocument/2006/relationships/hyperlink" Target="https://medium.com/geekculture/managing-infra-with-terraform-275968590fa4" TargetMode="External"/><Relationship Id="rId15" Type="http://schemas.openxmlformats.org/officeDocument/2006/relationships/hyperlink" Target="https://content.red-badger.com/resources/what-is-infrastructure-as-code-iachttps://content.red-badger.com/resources/using-docker-containers-for-immutable-infrastructure-as-code" TargetMode="External"/><Relationship Id="rId110" Type="http://schemas.openxmlformats.org/officeDocument/2006/relationships/hyperlink" Target="https://www.linkedin.com/pulse/devops-idempotence-principle-infrastructure-code-santosh-poojari/" TargetMode="External"/><Relationship Id="rId14" Type="http://schemas.openxmlformats.org/officeDocument/2006/relationships/hyperlink" Target="https://www.ibexlabs.com/leverage-iac-with-devops-best-practices/" TargetMode="External"/><Relationship Id="rId17" Type="http://schemas.openxmlformats.org/officeDocument/2006/relationships/hyperlink" Target="https://puppet.com/blog/hitchhikers-guide-to-testing-infrastructure-as-and-code/" TargetMode="External"/><Relationship Id="rId16" Type="http://schemas.openxmlformats.org/officeDocument/2006/relationships/hyperlink" Target="https://www.thorntech.com/2018/01/infrastructureascodebenefits/" TargetMode="External"/><Relationship Id="rId19" Type="http://schemas.openxmlformats.org/officeDocument/2006/relationships/hyperlink" Target="https://medium.com/tile-engineering/infrastructure-as-code-at-tile-da0be83682a2" TargetMode="External"/><Relationship Id="rId18" Type="http://schemas.openxmlformats.org/officeDocument/2006/relationships/hyperlink" Target="https://tech.ovoenergy.com/complexity-in-infrastructure-as-code/" TargetMode="External"/><Relationship Id="rId112" Type="http://schemas.openxmlformats.org/officeDocument/2006/relationships/drawing" Target="../drawings/drawing5.xml"/><Relationship Id="rId111" Type="http://schemas.openxmlformats.org/officeDocument/2006/relationships/hyperlink" Target="https://www.cloudknit.io/blog/principles-patterns-and-practices-for-effective-infrastructure-as-code" TargetMode="External"/><Relationship Id="rId84" Type="http://schemas.openxmlformats.org/officeDocument/2006/relationships/hyperlink" Target="https://cycode.com/blog/8-best-practices-for-securing-infrastructure-as-code/" TargetMode="External"/><Relationship Id="rId83" Type="http://schemas.openxmlformats.org/officeDocument/2006/relationships/hyperlink" Target="https://www.dashsdk.com/resource/best-practices-for-infrastructure-as-code-iac/" TargetMode="External"/><Relationship Id="rId86" Type="http://schemas.openxmlformats.org/officeDocument/2006/relationships/hyperlink" Target="https://docs.gitlab.com/ee/user/project/repository/gpg_signed_commits/" TargetMode="External"/><Relationship Id="rId85" Type="http://schemas.openxmlformats.org/officeDocument/2006/relationships/hyperlink" Target="https://www.linkedin.com/pulse/iac-security-best-practices-prasad-eluri/?trk=articles_directory" TargetMode="External"/><Relationship Id="rId88" Type="http://schemas.openxmlformats.org/officeDocument/2006/relationships/hyperlink" Target="https://github.com/isaacs/github/issues/1099" TargetMode="External"/><Relationship Id="rId87" Type="http://schemas.openxmlformats.org/officeDocument/2006/relationships/hyperlink" Target="https://discourse.ros.org/t/ros-gpg-key-expiration-incident/20669" TargetMode="External"/><Relationship Id="rId89" Type="http://schemas.openxmlformats.org/officeDocument/2006/relationships/hyperlink" Target="https://www.contino.io/insights/infrastructure-as-code" TargetMode="External"/><Relationship Id="rId80" Type="http://schemas.openxmlformats.org/officeDocument/2006/relationships/hyperlink" Target="https://superadmins.com/infrastructure-as-code-demystified-iac-benefits-challenges-best-practices/" TargetMode="External"/><Relationship Id="rId82" Type="http://schemas.openxmlformats.org/officeDocument/2006/relationships/hyperlink" Target="https://security.stackexchange.com/questions/31594/what-is-a-good-general-purpose-gnupg-key-setup" TargetMode="External"/><Relationship Id="rId81" Type="http://schemas.openxmlformats.org/officeDocument/2006/relationships/hyperlink" Target="https://riseup.net/en/security/message-security/openpgp/gpg-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thorntech.com/15-infrastructure-as-code-tools/" TargetMode="External"/><Relationship Id="rId3" Type="http://schemas.openxmlformats.org/officeDocument/2006/relationships/hyperlink" Target="https://searchitoperations.techtarget.com/definition/Infrastructure-as-Code-IAC" TargetMode="External"/><Relationship Id="rId4" Type="http://schemas.openxmlformats.org/officeDocument/2006/relationships/hyperlink" Target="https://www.thoughtworks.com/insights/blog/infrastructure-code-reason-smile" TargetMode="External"/><Relationship Id="rId9" Type="http://schemas.openxmlformats.org/officeDocument/2006/relationships/hyperlink" Target="https://dzone.com/articles/idempotence-not-just-a-big-and-scary-word" TargetMode="External"/><Relationship Id="rId5" Type="http://schemas.openxmlformats.org/officeDocument/2006/relationships/hyperlink" Target="https://medium.com/hackernoon/infrastructure-as-code-tutorial-e0353b530527" TargetMode="External"/><Relationship Id="rId6" Type="http://schemas.openxmlformats.org/officeDocument/2006/relationships/hyperlink" Target="https://www.bmc.com/blogs/infrastructure-as-code/" TargetMode="External"/><Relationship Id="rId7" Type="http://schemas.openxmlformats.org/officeDocument/2006/relationships/hyperlink" Target="https://techbeacon.com/enterprise-it/infrastructure-code-engine-heart-devops" TargetMode="External"/><Relationship Id="rId8" Type="http://schemas.openxmlformats.org/officeDocument/2006/relationships/hyperlink" Target="https://www.cloudbees.com/blog/infrastructure-as-code/" TargetMode="External"/><Relationship Id="rId73" Type="http://schemas.openxmlformats.org/officeDocument/2006/relationships/hyperlink" Target="https://dzone.com/articles/idempotence-not-just-a-big-and-scary-word" TargetMode="External"/><Relationship Id="rId72" Type="http://schemas.openxmlformats.org/officeDocument/2006/relationships/hyperlink" Target="https://rollout.io/blog/infrastructure-as-code/" TargetMode="External"/><Relationship Id="rId75" Type="http://schemas.openxmlformats.org/officeDocument/2006/relationships/hyperlink" Target="https://www.ibm.com/cloud/blog/infrastructure-as-code" TargetMode="External"/><Relationship Id="rId74" Type="http://schemas.openxmlformats.org/officeDocument/2006/relationships/hyperlink" Target="https://www.ibm.com/cloud/blog/infrastructure-as-code" TargetMode="External"/><Relationship Id="rId77" Type="http://schemas.openxmlformats.org/officeDocument/2006/relationships/hyperlink" Target="https://learn.microsoft.com/en-us/azure/well-architected/devops/automation-infrastructure" TargetMode="External"/><Relationship Id="rId76"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79" Type="http://schemas.openxmlformats.org/officeDocument/2006/relationships/hyperlink" Target="https://superadmins.com/infrastructure-as-code-demystified-iac-benefits-challenges-best-practices/" TargetMode="External"/><Relationship Id="rId78" Type="http://schemas.openxmlformats.org/officeDocument/2006/relationships/hyperlink" Target="https://superadmins.com/infrastructure-as-code-demystified-iac-benefits-challenges-best-practices/" TargetMode="External"/><Relationship Id="rId71" Type="http://schemas.openxmlformats.org/officeDocument/2006/relationships/hyperlink" Target="https://techbeacon.com/enterprise-it/infrastructure-code-engine-heart-devops" TargetMode="External"/><Relationship Id="rId70" Type="http://schemas.openxmlformats.org/officeDocument/2006/relationships/hyperlink" Target="https://techbeacon.com/enterprise-it/infrastructure-code-engine-heart-devops" TargetMode="External"/><Relationship Id="rId62" Type="http://schemas.openxmlformats.org/officeDocument/2006/relationships/hyperlink" Target="https://www.techtarget.com/searchitoperations/news/252515825/Perforce-acquires-Puppet-for-infrastructure-as-code" TargetMode="External"/><Relationship Id="rId61" Type="http://schemas.openxmlformats.org/officeDocument/2006/relationships/hyperlink" Target="https://thorntech.com/infrastructure-as-code-best-practices/" TargetMode="External"/><Relationship Id="rId64" Type="http://schemas.openxmlformats.org/officeDocument/2006/relationships/hyperlink" Target="https://www.techtarget.com/searchsoftwarequality/tip/Use-Docker-for-testing-to-get-more-done-in-less-time" TargetMode="External"/><Relationship Id="rId63" Type="http://schemas.openxmlformats.org/officeDocument/2006/relationships/hyperlink" Target="https://www.techtarget.com/searchitoperations/feature/6-tips-to-drive-infrastructure-as-code-best-practices" TargetMode="External"/><Relationship Id="rId66"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65" Type="http://schemas.openxmlformats.org/officeDocument/2006/relationships/hyperlink" Target="https://www.techtarget.com/searchitoperations/tip/Apply-policy-as-code-best-practices-to-reap-benefits" TargetMode="External"/><Relationship Id="rId68" Type="http://schemas.openxmlformats.org/officeDocument/2006/relationships/hyperlink" Target="https://www.bmc.com/blogs/infrastructure-as-code/" TargetMode="External"/><Relationship Id="rId67" Type="http://schemas.openxmlformats.org/officeDocument/2006/relationships/hyperlink" Target="https://www.bmc.com/blogs/infrastructure-as-code/" TargetMode="External"/><Relationship Id="rId60" Type="http://schemas.openxmlformats.org/officeDocument/2006/relationships/hyperlink" Target="https://thorntech.com/infrastructureascodebenefits/" TargetMode="External"/><Relationship Id="rId69" Type="http://schemas.openxmlformats.org/officeDocument/2006/relationships/hyperlink" Target="https://techbeacon.com/enterprise-it/infrastructure-code-engine-heart-devops" TargetMode="External"/><Relationship Id="rId51" Type="http://schemas.openxmlformats.org/officeDocument/2006/relationships/hyperlink" Target="http://blog.radiant3.ca/2013/09/17/a-few-puppet-best-practices/" TargetMode="External"/><Relationship Id="rId50" Type="http://schemas.openxmlformats.org/officeDocument/2006/relationships/hyperlink" Target="https://devops.com/puppet-best-practices/" TargetMode="External"/><Relationship Id="rId53" Type="http://schemas.openxmlformats.org/officeDocument/2006/relationships/hyperlink" Target="http://www.glennposton.com/posts/puppet_best_practices__environment_specific_configs" TargetMode="External"/><Relationship Id="rId52" Type="http://schemas.openxmlformats.org/officeDocument/2006/relationships/hyperlink" Target="https://github.com/chef/community-summits/wiki/Seattle2015-Emerging-Anti-Patterns" TargetMode="External"/><Relationship Id="rId55" Type="http://schemas.openxmlformats.org/officeDocument/2006/relationships/hyperlink" Target="https://oteemo.com/organizing-ansible/" TargetMode="External"/><Relationship Id="rId54" Type="http://schemas.openxmlformats.org/officeDocument/2006/relationships/hyperlink" Target="http://glennposton.com" TargetMode="External"/><Relationship Id="rId57" Type="http://schemas.openxmlformats.org/officeDocument/2006/relationships/hyperlink" Target="http://chef.io" TargetMode="External"/><Relationship Id="rId56" Type="http://schemas.openxmlformats.org/officeDocument/2006/relationships/hyperlink" Target="https://docs.chef.io/ruby/" TargetMode="External"/><Relationship Id="rId59" Type="http://schemas.openxmlformats.org/officeDocument/2006/relationships/hyperlink" Target="http://puppet.com" TargetMode="External"/><Relationship Id="rId58" Type="http://schemas.openxmlformats.org/officeDocument/2006/relationships/hyperlink" Target="https://puppet.com/docs/puppet/7.4/style_guide.html"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ansible.com/blog/ansible-best-practices-essentials" TargetMode="External"/><Relationship Id="rId42" Type="http://schemas.openxmlformats.org/officeDocument/2006/relationships/hyperlink" Target="https://www.slideshare.net/jtyr/best-practices-for-ansible-roles-development" TargetMode="External"/><Relationship Id="rId41" Type="http://schemas.openxmlformats.org/officeDocument/2006/relationships/hyperlink" Target="https://blog.newrelic.com/engineering/ansible-best-practices-guide/" TargetMode="External"/><Relationship Id="rId44" Type="http://schemas.openxmlformats.org/officeDocument/2006/relationships/hyperlink" Target="https://mydbops.wordpress.com/2018/04/07/ansible-best-practices/" TargetMode="External"/><Relationship Id="rId43" Type="http://schemas.openxmlformats.org/officeDocument/2006/relationships/hyperlink" Target="https://blog.t-systems-mms.com/tech-insights/ansible-best-practices" TargetMode="External"/><Relationship Id="rId46" Type="http://schemas.openxmlformats.org/officeDocument/2006/relationships/hyperlink" Target="https://juliosblog.com/ansible-and-ansible-tower-best-practices-from-the-field/" TargetMode="External"/><Relationship Id="rId45" Type="http://schemas.openxmlformats.org/officeDocument/2006/relationships/hyperlink" Target="https://github.com/enginyoyen/ansible-best-practises" TargetMode="External"/><Relationship Id="rId107" Type="http://schemas.openxmlformats.org/officeDocument/2006/relationships/hyperlink" Target="https://cloudnativenow.com/topics/ephemeral-idempotent-and-immutable-infrastructure/" TargetMode="External"/><Relationship Id="rId106" Type="http://schemas.openxmlformats.org/officeDocument/2006/relationships/hyperlink" Target="https://www.heptabit.at/blog/devops-practices-infrastructure-as-code-iac" TargetMode="External"/><Relationship Id="rId105" Type="http://schemas.openxmlformats.org/officeDocument/2006/relationships/hyperlink" Target="https://medium.com/4th-coffee/on-devops-8-infrastructure-as-code-introduction-best-practices-and-choosing-the-right-tool-2c8f46d1f34" TargetMode="External"/><Relationship Id="rId104" Type="http://schemas.openxmlformats.org/officeDocument/2006/relationships/hyperlink" Target="https://link.springer.com/chapter/10.1007/978-3-642-45065-5_19" TargetMode="External"/><Relationship Id="rId109" Type="http://schemas.openxmlformats.org/officeDocument/2006/relationships/hyperlink" Target="https://www.alibabacloud.com/blog/what-is-iac-what-is-the-relationship-between-iac-and-devops-how-is-iac-implemented_598132" TargetMode="External"/><Relationship Id="rId108" Type="http://schemas.openxmlformats.org/officeDocument/2006/relationships/hyperlink" Target="https://cloud.ibm.com/docs/schematics?topic=schematics-infrastructure-as-code&amp;mhsrc=ibmsearch_a&amp;mhq=infrastructure+as+code" TargetMode="External"/><Relationship Id="rId48" Type="http://schemas.openxmlformats.org/officeDocument/2006/relationships/hyperlink" Target="http://infinitypp.com" TargetMode="External"/><Relationship Id="rId47" Type="http://schemas.openxmlformats.org/officeDocument/2006/relationships/hyperlink" Target="https://www.infinitypp.com/ansible/best-practices/" TargetMode="External"/><Relationship Id="rId49" Type="http://schemas.openxmlformats.org/officeDocument/2006/relationships/hyperlink" Target="https://oznetnerd.com/2017/04/09/anatomy-ansible-playbook/" TargetMode="External"/><Relationship Id="rId103" Type="http://schemas.openxmlformats.org/officeDocument/2006/relationships/hyperlink" Target="https://wahlnetwork.com/2020/07/21/dependency-pinning-with-infrastructure-as-code/" TargetMode="External"/><Relationship Id="rId102" Type="http://schemas.openxmlformats.org/officeDocument/2006/relationships/hyperlink" Target="https://geekflare.com/infrastructure-as-code-vs-configuration-management/" TargetMode="External"/><Relationship Id="rId101" Type="http://schemas.openxmlformats.org/officeDocument/2006/relationships/hyperlink" Target="https://kb.novaordis.com/index.php/Infrastructure_as_Code_Concepts" TargetMode="External"/><Relationship Id="rId100" Type="http://schemas.openxmlformats.org/officeDocument/2006/relationships/hyperlink" Target="https://bluelight.co/blog/best-infrastructure-as-code-tools" TargetMode="External"/><Relationship Id="rId31" Type="http://schemas.openxmlformats.org/officeDocument/2006/relationships/hyperlink" Target="http://blog.danzil.io" TargetMode="External"/><Relationship Id="rId30" Type="http://schemas.openxmlformats.org/officeDocument/2006/relationships/hyperlink" Target="http://blog.danzil.io/2016/05/20/puppet-design-patterns-factory.html" TargetMode="External"/><Relationship Id="rId33" Type="http://schemas.openxmlformats.org/officeDocument/2006/relationships/hyperlink" Target="https://www.slideshare.net/DavidDanzilio/puppet-design-patterns" TargetMode="External"/><Relationship Id="rId32" Type="http://schemas.openxmlformats.org/officeDocument/2006/relationships/hyperlink" Target="http://garylarizza.com/blog/2014/02/17/puppet-workflow-part-1/" TargetMode="External"/><Relationship Id="rId35" Type="http://schemas.openxmlformats.org/officeDocument/2006/relationships/hyperlink" Target="https://github.com/pulseenergy/chef-style-guide" TargetMode="External"/><Relationship Id="rId34" Type="http://schemas.openxmlformats.org/officeDocument/2006/relationships/hyperlink" Target="https://github.com/puppetlabs/best-practices" TargetMode="External"/><Relationship Id="rId37" Type="http://schemas.openxmlformats.org/officeDocument/2006/relationships/hyperlink" Target="https://medium.com/slalom-technology/testing-your-chef-code-its-all-about-confidence-fd4b9d969a7e" TargetMode="External"/><Relationship Id="rId36" Type="http://schemas.openxmlformats.org/officeDocument/2006/relationships/hyperlink" Target="https://blog.ragnarson.com/2015/06/01/chef-best-practices.html" TargetMode="External"/><Relationship Id="rId39" Type="http://schemas.openxmlformats.org/officeDocument/2006/relationships/hyperlink" Target="https://leucos.github.io/ansible-files-layout" TargetMode="External"/><Relationship Id="rId38" Type="http://schemas.openxmlformats.org/officeDocument/2006/relationships/hyperlink" Target="https://docs.ansible.com/ansible/2.8/user_guide/playbooks_best_practices.html" TargetMode="External"/><Relationship Id="rId20" Type="http://schemas.openxmlformats.org/officeDocument/2006/relationships/hyperlink" Target="https://www.serverlessops.io/blog/serverless-ops-infrastructure-as-code-with-aws-serverless" TargetMode="External"/><Relationship Id="rId22" Type="http://schemas.openxmlformats.org/officeDocument/2006/relationships/hyperlink" Target="https://medium.com/faun/devops-automation-and-iac-c007c3c0d172" TargetMode="External"/><Relationship Id="rId21" Type="http://schemas.openxmlformats.org/officeDocument/2006/relationships/hyperlink" Target="https://thenewstack.io/new-security-challenges-with-infrastructure-as-code-and-immutable-infrastructure/" TargetMode="External"/><Relationship Id="rId24" Type="http://schemas.openxmlformats.org/officeDocument/2006/relationships/hyperlink" Target="https://opencredo.com/blogs/self-testing-infrastructure-as-code/" TargetMode="External"/><Relationship Id="rId23" Type="http://schemas.openxmlformats.org/officeDocument/2006/relationships/hyperlink" Target="https://www.tasktop.com/blog/software-defined-it-aut" TargetMode="External"/><Relationship Id="rId26" Type="http://schemas.openxmlformats.org/officeDocument/2006/relationships/hyperlink" Target="https://dzone.com/articles/eleven-continuous-delivery-anti-patterns" TargetMode="External"/><Relationship Id="rId25" Type="http://schemas.openxmlformats.org/officeDocument/2006/relationships/hyperlink" Target="https://www.slideshare.net/aestasit/patterns-for-infrastructureascode" TargetMode="External"/><Relationship Id="rId28" Type="http://schemas.openxmlformats.org/officeDocument/2006/relationships/hyperlink" Target="https://blog.pythian.com/look-current-infrastructure-code-trends/" TargetMode="External"/><Relationship Id="rId27" Type="http://schemas.openxmlformats.org/officeDocument/2006/relationships/hyperlink" Target="https://hackernoon.com/configuration-management-is-an-antipattern-e677e34be64c" TargetMode="External"/><Relationship Id="rId29" Type="http://schemas.openxmlformats.org/officeDocument/2006/relationships/hyperlink" Target="https://github.com/beezly/puppet-antipatterns-presentation" TargetMode="External"/><Relationship Id="rId95"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94" Type="http://schemas.openxmlformats.org/officeDocument/2006/relationships/hyperlink" Target="https://medium.com/@arturkulig/stop-using-peerdependencies-e4b55755bd16" TargetMode="External"/><Relationship Id="rId97" Type="http://schemas.openxmlformats.org/officeDocument/2006/relationships/hyperlink" Target="https://github.com/autofac/Autofac/issues/1293" TargetMode="External"/><Relationship Id="rId96" Type="http://schemas.openxmlformats.org/officeDocument/2006/relationships/hyperlink" Target="https://docs.aws.amazon.com/AWSCloudFormation/latest/UserGuide/best-practices.html" TargetMode="External"/><Relationship Id="rId11" Type="http://schemas.openxmlformats.org/officeDocument/2006/relationships/hyperlink" Target="https://www.ibm.com/cloud/blog/infrastructure-as-code" TargetMode="External"/><Relationship Id="rId99" Type="http://schemas.openxmlformats.org/officeDocument/2006/relationships/hyperlink" Target="https://docs.gitlab.com/ee/user/application_security/iac_scanning/" TargetMode="External"/><Relationship Id="rId10" Type="http://schemas.openxmlformats.org/officeDocument/2006/relationships/hyperlink" Target="https://www.ibm.com/cloud/blog/chef-ansible-puppet-terraform" TargetMode="External"/><Relationship Id="rId98" Type="http://schemas.openxmlformats.org/officeDocument/2006/relationships/hyperlink" Target="https://learn.microsoft.com/en-us/azure/developer/java/sdk/troubleshooting-dependency-version-conflict" TargetMode="External"/><Relationship Id="rId13" Type="http://schemas.openxmlformats.org/officeDocument/2006/relationships/hyperlink" Target="https://qualibrate.com/blog/devops/infrastructure-as-code/" TargetMode="External"/><Relationship Id="rId12" Type="http://schemas.openxmlformats.org/officeDocument/2006/relationships/hyperlink" Target="https://www.rackspace.com/node/21144" TargetMode="External"/><Relationship Id="rId91" Type="http://schemas.openxmlformats.org/officeDocument/2006/relationships/hyperlink" Target="http://snyk.io" TargetMode="External"/><Relationship Id="rId90" Type="http://schemas.openxmlformats.org/officeDocument/2006/relationships/hyperlink" Target="https://snyk.io/learn/infrastructure-as-code-iac/" TargetMode="External"/><Relationship Id="rId93" Type="http://schemas.openxmlformats.org/officeDocument/2006/relationships/hyperlink" Target="https://docs.gitlab.com/ee/topics/autodevops/upgrading_auto_deploy_dependencies.html" TargetMode="External"/><Relationship Id="rId92" Type="http://schemas.openxmlformats.org/officeDocument/2006/relationships/hyperlink" Target="https://medium.com/geekculture/managing-infra-with-terraform-275968590fa4" TargetMode="External"/><Relationship Id="rId15" Type="http://schemas.openxmlformats.org/officeDocument/2006/relationships/hyperlink" Target="https://content.red-badger.com/resources/what-is-infrastructure-as-code-iachttps://content.red-badger.com/resources/using-docker-containers-for-immutable-infrastructure-as-code" TargetMode="External"/><Relationship Id="rId110" Type="http://schemas.openxmlformats.org/officeDocument/2006/relationships/hyperlink" Target="https://www.linkedin.com/pulse/devops-idempotence-principle-infrastructure-code-santosh-poojari/" TargetMode="External"/><Relationship Id="rId14" Type="http://schemas.openxmlformats.org/officeDocument/2006/relationships/hyperlink" Target="https://www.ibexlabs.com/leverage-iac-with-devops-best-practices/" TargetMode="External"/><Relationship Id="rId17" Type="http://schemas.openxmlformats.org/officeDocument/2006/relationships/hyperlink" Target="https://puppet.com/blog/hitchhikers-guide-to-testing-infrastructure-as-and-code/" TargetMode="External"/><Relationship Id="rId16" Type="http://schemas.openxmlformats.org/officeDocument/2006/relationships/hyperlink" Target="https://www.thorntech.com/2018/01/infrastructureascodebenefits/" TargetMode="External"/><Relationship Id="rId19" Type="http://schemas.openxmlformats.org/officeDocument/2006/relationships/hyperlink" Target="https://medium.com/tile-engineering/infrastructure-as-code-at-tile-da0be83682a2" TargetMode="External"/><Relationship Id="rId18" Type="http://schemas.openxmlformats.org/officeDocument/2006/relationships/hyperlink" Target="https://tech.ovoenergy.com/complexity-in-infrastructure-as-code/" TargetMode="External"/><Relationship Id="rId112" Type="http://schemas.openxmlformats.org/officeDocument/2006/relationships/drawing" Target="../drawings/drawing6.xml"/><Relationship Id="rId111" Type="http://schemas.openxmlformats.org/officeDocument/2006/relationships/hyperlink" Target="https://www.cloudknit.io/blog/principles-patterns-and-practices-for-effective-infrastructure-as-code" TargetMode="External"/><Relationship Id="rId84" Type="http://schemas.openxmlformats.org/officeDocument/2006/relationships/hyperlink" Target="https://cycode.com/blog/8-best-practices-for-securing-infrastructure-as-code/" TargetMode="External"/><Relationship Id="rId83" Type="http://schemas.openxmlformats.org/officeDocument/2006/relationships/hyperlink" Target="https://www.dashsdk.com/resource/best-practices-for-infrastructure-as-code-iac/" TargetMode="External"/><Relationship Id="rId86" Type="http://schemas.openxmlformats.org/officeDocument/2006/relationships/hyperlink" Target="https://docs.gitlab.com/ee/user/project/repository/gpg_signed_commits/" TargetMode="External"/><Relationship Id="rId85" Type="http://schemas.openxmlformats.org/officeDocument/2006/relationships/hyperlink" Target="https://www.linkedin.com/pulse/iac-security-best-practices-prasad-eluri/?trk=articles_directory" TargetMode="External"/><Relationship Id="rId88" Type="http://schemas.openxmlformats.org/officeDocument/2006/relationships/hyperlink" Target="https://github.com/isaacs/github/issues/1099" TargetMode="External"/><Relationship Id="rId87" Type="http://schemas.openxmlformats.org/officeDocument/2006/relationships/hyperlink" Target="https://discourse.ros.org/t/ros-gpg-key-expiration-incident/20669" TargetMode="External"/><Relationship Id="rId89" Type="http://schemas.openxmlformats.org/officeDocument/2006/relationships/hyperlink" Target="https://www.contino.io/insights/infrastructure-as-code" TargetMode="External"/><Relationship Id="rId80" Type="http://schemas.openxmlformats.org/officeDocument/2006/relationships/hyperlink" Target="https://superadmins.com/infrastructure-as-code-demystified-iac-benefits-challenges-best-practices/" TargetMode="External"/><Relationship Id="rId82" Type="http://schemas.openxmlformats.org/officeDocument/2006/relationships/hyperlink" Target="https://security.stackexchange.com/questions/31594/what-is-a-good-general-purpose-gnupg-key-setup" TargetMode="External"/><Relationship Id="rId81" Type="http://schemas.openxmlformats.org/officeDocument/2006/relationships/hyperlink" Target="https://riseup.net/en/security/message-security/openpgp/gpg-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thorntech.com/15-infrastructure-as-code-tools/" TargetMode="External"/><Relationship Id="rId3" Type="http://schemas.openxmlformats.org/officeDocument/2006/relationships/hyperlink" Target="https://searchitoperations.techtarget.com/definition/Infrastructure-as-Code-IAC" TargetMode="External"/><Relationship Id="rId4" Type="http://schemas.openxmlformats.org/officeDocument/2006/relationships/hyperlink" Target="https://www.thoughtworks.com/insights/blog/infrastructure-code-reason-smile" TargetMode="External"/><Relationship Id="rId9" Type="http://schemas.openxmlformats.org/officeDocument/2006/relationships/hyperlink" Target="https://dzone.com/articles/idempotence-not-just-a-big-and-scary-word" TargetMode="External"/><Relationship Id="rId5" Type="http://schemas.openxmlformats.org/officeDocument/2006/relationships/hyperlink" Target="https://medium.com/hackernoon/infrastructure-as-code-tutorial-e0353b530527" TargetMode="External"/><Relationship Id="rId6" Type="http://schemas.openxmlformats.org/officeDocument/2006/relationships/hyperlink" Target="https://www.bmc.com/blogs/infrastructure-as-code/" TargetMode="External"/><Relationship Id="rId7" Type="http://schemas.openxmlformats.org/officeDocument/2006/relationships/hyperlink" Target="https://techbeacon.com/enterprise-it/infrastructure-code-engine-heart-devops" TargetMode="External"/><Relationship Id="rId8" Type="http://schemas.openxmlformats.org/officeDocument/2006/relationships/hyperlink" Target="https://www.cloudbees.com/blog/infrastructure-as-code/" TargetMode="External"/><Relationship Id="rId73" Type="http://schemas.openxmlformats.org/officeDocument/2006/relationships/hyperlink" Target="https://dzone.com/articles/idempotence-not-just-a-big-and-scary-word" TargetMode="External"/><Relationship Id="rId72" Type="http://schemas.openxmlformats.org/officeDocument/2006/relationships/hyperlink" Target="https://rollout.io/blog/infrastructure-as-code/" TargetMode="External"/><Relationship Id="rId75" Type="http://schemas.openxmlformats.org/officeDocument/2006/relationships/hyperlink" Target="https://www.ibm.com/cloud/blog/infrastructure-as-code" TargetMode="External"/><Relationship Id="rId74" Type="http://schemas.openxmlformats.org/officeDocument/2006/relationships/hyperlink" Target="https://www.ibm.com/cloud/blog/infrastructure-as-code" TargetMode="External"/><Relationship Id="rId77" Type="http://schemas.openxmlformats.org/officeDocument/2006/relationships/hyperlink" Target="https://learn.microsoft.com/en-us/azure/well-architected/devops/automation-infrastructure" TargetMode="External"/><Relationship Id="rId76"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79" Type="http://schemas.openxmlformats.org/officeDocument/2006/relationships/hyperlink" Target="https://superadmins.com/infrastructure-as-code-demystified-iac-benefits-challenges-best-practices/" TargetMode="External"/><Relationship Id="rId78" Type="http://schemas.openxmlformats.org/officeDocument/2006/relationships/hyperlink" Target="https://superadmins.com/infrastructure-as-code-demystified-iac-benefits-challenges-best-practices/" TargetMode="External"/><Relationship Id="rId71" Type="http://schemas.openxmlformats.org/officeDocument/2006/relationships/hyperlink" Target="https://techbeacon.com/enterprise-it/infrastructure-code-engine-heart-devops" TargetMode="External"/><Relationship Id="rId70" Type="http://schemas.openxmlformats.org/officeDocument/2006/relationships/hyperlink" Target="https://techbeacon.com/enterprise-it/infrastructure-code-engine-heart-devops" TargetMode="External"/><Relationship Id="rId62" Type="http://schemas.openxmlformats.org/officeDocument/2006/relationships/hyperlink" Target="https://www.techtarget.com/searchitoperations/news/252515825/Perforce-acquires-Puppet-for-infrastructure-as-code" TargetMode="External"/><Relationship Id="rId61" Type="http://schemas.openxmlformats.org/officeDocument/2006/relationships/hyperlink" Target="https://thorntech.com/infrastructure-as-code-best-practices/" TargetMode="External"/><Relationship Id="rId64" Type="http://schemas.openxmlformats.org/officeDocument/2006/relationships/hyperlink" Target="https://www.techtarget.com/searchsoftwarequality/tip/Use-Docker-for-testing-to-get-more-done-in-less-time" TargetMode="External"/><Relationship Id="rId63" Type="http://schemas.openxmlformats.org/officeDocument/2006/relationships/hyperlink" Target="https://www.techtarget.com/searchitoperations/feature/6-tips-to-drive-infrastructure-as-code-best-practices" TargetMode="External"/><Relationship Id="rId66"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65" Type="http://schemas.openxmlformats.org/officeDocument/2006/relationships/hyperlink" Target="https://www.techtarget.com/searchitoperations/tip/Apply-policy-as-code-best-practices-to-reap-benefits" TargetMode="External"/><Relationship Id="rId68" Type="http://schemas.openxmlformats.org/officeDocument/2006/relationships/hyperlink" Target="https://www.bmc.com/blogs/infrastructure-as-code/" TargetMode="External"/><Relationship Id="rId67" Type="http://schemas.openxmlformats.org/officeDocument/2006/relationships/hyperlink" Target="https://www.bmc.com/blogs/infrastructure-as-code/" TargetMode="External"/><Relationship Id="rId60" Type="http://schemas.openxmlformats.org/officeDocument/2006/relationships/hyperlink" Target="https://thorntech.com/infrastructureascodebenefits/" TargetMode="External"/><Relationship Id="rId69" Type="http://schemas.openxmlformats.org/officeDocument/2006/relationships/hyperlink" Target="https://techbeacon.com/enterprise-it/infrastructure-code-engine-heart-devops" TargetMode="External"/><Relationship Id="rId51" Type="http://schemas.openxmlformats.org/officeDocument/2006/relationships/hyperlink" Target="http://blog.radiant3.ca/2013/09/17/a-few-puppet-best-practices/" TargetMode="External"/><Relationship Id="rId50" Type="http://schemas.openxmlformats.org/officeDocument/2006/relationships/hyperlink" Target="https://devops.com/puppet-best-practices/" TargetMode="External"/><Relationship Id="rId53" Type="http://schemas.openxmlformats.org/officeDocument/2006/relationships/hyperlink" Target="http://www.glennposton.com/posts/puppet_best_practices__environment_specific_configs" TargetMode="External"/><Relationship Id="rId52" Type="http://schemas.openxmlformats.org/officeDocument/2006/relationships/hyperlink" Target="https://github.com/chef/community-summits/wiki/Seattle2015-Emerging-Anti-Patterns" TargetMode="External"/><Relationship Id="rId55" Type="http://schemas.openxmlformats.org/officeDocument/2006/relationships/hyperlink" Target="https://oteemo.com/organizing-ansible/" TargetMode="External"/><Relationship Id="rId54" Type="http://schemas.openxmlformats.org/officeDocument/2006/relationships/hyperlink" Target="http://glennposton.com" TargetMode="External"/><Relationship Id="rId57" Type="http://schemas.openxmlformats.org/officeDocument/2006/relationships/hyperlink" Target="http://chef.io" TargetMode="External"/><Relationship Id="rId56" Type="http://schemas.openxmlformats.org/officeDocument/2006/relationships/hyperlink" Target="https://docs.chef.io/ruby/" TargetMode="External"/><Relationship Id="rId59" Type="http://schemas.openxmlformats.org/officeDocument/2006/relationships/hyperlink" Target="http://puppet.com" TargetMode="External"/><Relationship Id="rId58" Type="http://schemas.openxmlformats.org/officeDocument/2006/relationships/hyperlink" Target="https://puppet.com/docs/puppet/7.4/style_guid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88"/>
  </cols>
  <sheetData>
    <row r="1">
      <c r="A1" s="1" t="s">
        <v>0</v>
      </c>
      <c r="B1" s="2" t="s">
        <v>1</v>
      </c>
      <c r="C1" s="2"/>
      <c r="D1" s="3"/>
    </row>
    <row r="2">
      <c r="A2" s="4" t="s">
        <v>2</v>
      </c>
      <c r="B2" s="4">
        <v>45.0</v>
      </c>
    </row>
    <row r="3">
      <c r="A3" s="4" t="s">
        <v>3</v>
      </c>
      <c r="B3" s="4">
        <v>40.0</v>
      </c>
    </row>
    <row r="4">
      <c r="A4" s="4" t="s">
        <v>4</v>
      </c>
      <c r="B4" s="4">
        <v>22.0</v>
      </c>
    </row>
    <row r="5">
      <c r="A5" s="4" t="s">
        <v>5</v>
      </c>
      <c r="B5" s="4">
        <v>15.0</v>
      </c>
    </row>
    <row r="6">
      <c r="A6" s="4" t="s">
        <v>6</v>
      </c>
      <c r="B6" s="4">
        <v>23.0</v>
      </c>
    </row>
    <row r="7">
      <c r="A7" s="4" t="s">
        <v>7</v>
      </c>
      <c r="B7" s="4">
        <v>18.0</v>
      </c>
    </row>
    <row r="9">
      <c r="A9" s="4" t="s">
        <v>8</v>
      </c>
      <c r="B9" s="5">
        <f>SUM(B2:B7)</f>
        <v>163</v>
      </c>
    </row>
    <row r="10">
      <c r="A10" s="4" t="s">
        <v>9</v>
      </c>
      <c r="B10" s="4">
        <v>110.0</v>
      </c>
    </row>
    <row r="11">
      <c r="A11" s="4" t="s">
        <v>10</v>
      </c>
      <c r="B11" s="4">
        <v>78.0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0"/>
    <col customWidth="1" min="3" max="3" width="29.13"/>
    <col customWidth="1" min="4" max="4" width="20.75"/>
    <col customWidth="1" min="5" max="5" width="73.13"/>
    <col customWidth="1" min="6" max="6" width="113.75"/>
  </cols>
  <sheetData>
    <row r="1">
      <c r="A1" s="6" t="s">
        <v>11</v>
      </c>
      <c r="B1" s="6" t="s">
        <v>12</v>
      </c>
      <c r="C1" s="6" t="s">
        <v>13</v>
      </c>
      <c r="D1" s="6" t="s">
        <v>14</v>
      </c>
      <c r="E1" s="6" t="s">
        <v>15</v>
      </c>
      <c r="F1" s="6" t="s">
        <v>16</v>
      </c>
    </row>
    <row r="2">
      <c r="A2" s="7" t="s">
        <v>17</v>
      </c>
      <c r="B2" s="7" t="s">
        <v>18</v>
      </c>
      <c r="C2" s="7" t="s">
        <v>19</v>
      </c>
      <c r="D2" s="7" t="s">
        <v>20</v>
      </c>
      <c r="E2" s="7" t="s">
        <v>21</v>
      </c>
      <c r="F2" s="8" t="s">
        <v>22</v>
      </c>
    </row>
    <row r="3">
      <c r="A3" s="7" t="s">
        <v>23</v>
      </c>
      <c r="B3" s="7" t="s">
        <v>24</v>
      </c>
      <c r="C3" s="7" t="s">
        <v>25</v>
      </c>
      <c r="D3" s="7" t="s">
        <v>20</v>
      </c>
      <c r="E3" s="7" t="s">
        <v>26</v>
      </c>
      <c r="F3" s="9" t="s">
        <v>27</v>
      </c>
    </row>
    <row r="4">
      <c r="A4" s="7" t="s">
        <v>28</v>
      </c>
      <c r="B4" s="7" t="s">
        <v>24</v>
      </c>
      <c r="C4" s="7" t="s">
        <v>25</v>
      </c>
      <c r="D4" s="7" t="s">
        <v>20</v>
      </c>
      <c r="E4" s="7" t="s">
        <v>29</v>
      </c>
      <c r="F4" s="10" t="s">
        <v>30</v>
      </c>
    </row>
    <row r="5">
      <c r="A5" s="7" t="s">
        <v>31</v>
      </c>
      <c r="B5" s="7" t="s">
        <v>24</v>
      </c>
      <c r="C5" s="7" t="s">
        <v>32</v>
      </c>
      <c r="D5" s="7" t="s">
        <v>20</v>
      </c>
      <c r="E5" s="7" t="s">
        <v>33</v>
      </c>
      <c r="F5" s="11" t="s">
        <v>34</v>
      </c>
    </row>
    <row r="6">
      <c r="A6" s="7" t="s">
        <v>35</v>
      </c>
      <c r="B6" s="7" t="s">
        <v>36</v>
      </c>
      <c r="C6" s="7" t="s">
        <v>37</v>
      </c>
      <c r="D6" s="12" t="s">
        <v>38</v>
      </c>
      <c r="E6" s="7" t="s">
        <v>39</v>
      </c>
      <c r="F6" s="11" t="s">
        <v>40</v>
      </c>
    </row>
    <row r="7">
      <c r="A7" s="7" t="s">
        <v>41</v>
      </c>
      <c r="B7" s="7" t="s">
        <v>24</v>
      </c>
      <c r="C7" s="7" t="s">
        <v>42</v>
      </c>
      <c r="D7" s="7" t="s">
        <v>20</v>
      </c>
      <c r="E7" s="7" t="s">
        <v>43</v>
      </c>
      <c r="F7" s="11" t="s">
        <v>44</v>
      </c>
    </row>
    <row r="8">
      <c r="A8" s="7" t="s">
        <v>45</v>
      </c>
      <c r="B8" s="7" t="s">
        <v>46</v>
      </c>
      <c r="C8" s="7" t="s">
        <v>47</v>
      </c>
      <c r="D8" s="7" t="s">
        <v>20</v>
      </c>
      <c r="E8" s="7" t="s">
        <v>48</v>
      </c>
      <c r="F8" s="11" t="s">
        <v>49</v>
      </c>
    </row>
    <row r="9">
      <c r="A9" s="7" t="s">
        <v>50</v>
      </c>
      <c r="B9" s="7" t="s">
        <v>24</v>
      </c>
      <c r="C9" s="7" t="s">
        <v>51</v>
      </c>
      <c r="D9" s="7" t="s">
        <v>20</v>
      </c>
      <c r="E9" s="7" t="s">
        <v>52</v>
      </c>
      <c r="F9" s="11" t="s">
        <v>53</v>
      </c>
    </row>
    <row r="10">
      <c r="A10" s="7" t="s">
        <v>54</v>
      </c>
      <c r="B10" s="7" t="s">
        <v>46</v>
      </c>
      <c r="C10" s="7" t="s">
        <v>55</v>
      </c>
      <c r="D10" s="7" t="s">
        <v>20</v>
      </c>
      <c r="E10" s="7" t="s">
        <v>56</v>
      </c>
      <c r="F10" s="11" t="s">
        <v>57</v>
      </c>
    </row>
    <row r="11">
      <c r="A11" s="7" t="s">
        <v>58</v>
      </c>
      <c r="B11" s="7" t="s">
        <v>24</v>
      </c>
      <c r="C11" s="7" t="s">
        <v>25</v>
      </c>
      <c r="D11" s="7" t="s">
        <v>20</v>
      </c>
      <c r="E11" s="7" t="s">
        <v>59</v>
      </c>
      <c r="F11" s="11" t="s">
        <v>60</v>
      </c>
    </row>
    <row r="12">
      <c r="A12" s="7" t="s">
        <v>61</v>
      </c>
      <c r="B12" s="7" t="s">
        <v>24</v>
      </c>
      <c r="C12" s="7" t="s">
        <v>62</v>
      </c>
      <c r="D12" s="7" t="s">
        <v>20</v>
      </c>
      <c r="E12" s="7" t="s">
        <v>59</v>
      </c>
      <c r="F12" s="11" t="s">
        <v>63</v>
      </c>
    </row>
    <row r="13">
      <c r="A13" s="7" t="s">
        <v>64</v>
      </c>
      <c r="B13" s="7" t="s">
        <v>24</v>
      </c>
      <c r="C13" s="7" t="s">
        <v>65</v>
      </c>
      <c r="D13" s="7" t="s">
        <v>20</v>
      </c>
      <c r="E13" s="7" t="s">
        <v>66</v>
      </c>
      <c r="F13" s="11" t="s">
        <v>67</v>
      </c>
    </row>
    <row r="14">
      <c r="A14" s="7" t="s">
        <v>68</v>
      </c>
      <c r="B14" s="7" t="s">
        <v>24</v>
      </c>
      <c r="C14" s="7" t="s">
        <v>69</v>
      </c>
      <c r="D14" s="7" t="s">
        <v>20</v>
      </c>
      <c r="E14" s="7" t="s">
        <v>70</v>
      </c>
      <c r="F14" s="13" t="s">
        <v>71</v>
      </c>
    </row>
    <row r="15">
      <c r="A15" s="7" t="s">
        <v>72</v>
      </c>
      <c r="B15" s="7" t="s">
        <v>24</v>
      </c>
      <c r="C15" s="7" t="s">
        <v>73</v>
      </c>
      <c r="D15" s="7" t="s">
        <v>20</v>
      </c>
      <c r="E15" s="7" t="s">
        <v>74</v>
      </c>
      <c r="F15" s="13" t="s">
        <v>75</v>
      </c>
    </row>
    <row r="16">
      <c r="A16" s="7" t="s">
        <v>76</v>
      </c>
      <c r="B16" s="7" t="s">
        <v>24</v>
      </c>
      <c r="C16" s="7" t="s">
        <v>77</v>
      </c>
      <c r="D16" s="7" t="s">
        <v>20</v>
      </c>
      <c r="E16" s="7" t="s">
        <v>78</v>
      </c>
      <c r="F16" s="13" t="s">
        <v>79</v>
      </c>
    </row>
    <row r="17">
      <c r="A17" s="7" t="s">
        <v>80</v>
      </c>
      <c r="B17" s="7" t="s">
        <v>24</v>
      </c>
      <c r="C17" s="7" t="s">
        <v>77</v>
      </c>
      <c r="D17" s="7" t="s">
        <v>20</v>
      </c>
      <c r="E17" s="7" t="s">
        <v>26</v>
      </c>
      <c r="F17" s="13" t="s">
        <v>81</v>
      </c>
    </row>
    <row r="18">
      <c r="A18" s="7" t="s">
        <v>82</v>
      </c>
      <c r="B18" s="7" t="s">
        <v>24</v>
      </c>
      <c r="C18" s="7" t="s">
        <v>83</v>
      </c>
      <c r="D18" s="12" t="s">
        <v>84</v>
      </c>
      <c r="E18" s="7" t="s">
        <v>84</v>
      </c>
      <c r="F18" s="13" t="s">
        <v>85</v>
      </c>
    </row>
    <row r="19">
      <c r="A19" s="7" t="s">
        <v>86</v>
      </c>
      <c r="B19" s="7" t="s">
        <v>24</v>
      </c>
      <c r="C19" s="7" t="s">
        <v>87</v>
      </c>
      <c r="D19" s="7" t="s">
        <v>20</v>
      </c>
      <c r="E19" s="7" t="s">
        <v>88</v>
      </c>
      <c r="F19" s="9" t="s">
        <v>89</v>
      </c>
    </row>
    <row r="20">
      <c r="A20" s="7" t="s">
        <v>90</v>
      </c>
      <c r="B20" s="7" t="s">
        <v>46</v>
      </c>
      <c r="C20" s="7" t="s">
        <v>91</v>
      </c>
      <c r="D20" s="7" t="s">
        <v>20</v>
      </c>
      <c r="E20" s="7" t="s">
        <v>92</v>
      </c>
      <c r="F20" s="9" t="s">
        <v>93</v>
      </c>
    </row>
    <row r="21">
      <c r="A21" s="7" t="s">
        <v>94</v>
      </c>
      <c r="B21" s="7" t="s">
        <v>24</v>
      </c>
      <c r="C21" s="7" t="s">
        <v>95</v>
      </c>
      <c r="D21" s="14" t="s">
        <v>96</v>
      </c>
      <c r="E21" s="7" t="s">
        <v>97</v>
      </c>
      <c r="F21" s="9" t="s">
        <v>98</v>
      </c>
    </row>
    <row r="22">
      <c r="A22" s="7" t="s">
        <v>99</v>
      </c>
      <c r="B22" s="7" t="s">
        <v>24</v>
      </c>
      <c r="C22" s="7" t="s">
        <v>100</v>
      </c>
      <c r="D22" s="7" t="s">
        <v>20</v>
      </c>
      <c r="E22" s="7" t="s">
        <v>101</v>
      </c>
      <c r="F22" s="13" t="s">
        <v>102</v>
      </c>
    </row>
    <row r="23">
      <c r="A23" s="7" t="s">
        <v>103</v>
      </c>
      <c r="B23" s="7" t="s">
        <v>24</v>
      </c>
      <c r="C23" s="7" t="s">
        <v>104</v>
      </c>
      <c r="D23" s="7" t="s">
        <v>20</v>
      </c>
      <c r="E23" s="7" t="s">
        <v>105</v>
      </c>
      <c r="F23" s="9" t="s">
        <v>106</v>
      </c>
    </row>
    <row r="24">
      <c r="A24" s="7" t="s">
        <v>107</v>
      </c>
      <c r="B24" s="7" t="s">
        <v>46</v>
      </c>
      <c r="C24" s="7" t="s">
        <v>77</v>
      </c>
      <c r="D24" s="7" t="s">
        <v>20</v>
      </c>
      <c r="E24" s="7" t="s">
        <v>92</v>
      </c>
      <c r="F24" s="15" t="s">
        <v>108</v>
      </c>
    </row>
    <row r="25">
      <c r="A25" s="7" t="s">
        <v>109</v>
      </c>
      <c r="B25" s="7" t="s">
        <v>110</v>
      </c>
      <c r="C25" s="7" t="s">
        <v>111</v>
      </c>
      <c r="D25" s="7" t="s">
        <v>112</v>
      </c>
      <c r="E25" s="7" t="s">
        <v>113</v>
      </c>
      <c r="F25" s="15" t="s">
        <v>114</v>
      </c>
    </row>
    <row r="26">
      <c r="A26" s="16"/>
    </row>
    <row r="27">
      <c r="A27" s="16"/>
    </row>
    <row r="28">
      <c r="A28" s="7" t="s">
        <v>115</v>
      </c>
      <c r="B28" s="7" t="s">
        <v>24</v>
      </c>
      <c r="C28" s="7" t="s">
        <v>55</v>
      </c>
      <c r="D28" s="7" t="s">
        <v>20</v>
      </c>
      <c r="E28" s="7" t="s">
        <v>116</v>
      </c>
      <c r="F28" s="9" t="s">
        <v>117</v>
      </c>
    </row>
    <row r="29">
      <c r="A29" s="7" t="s">
        <v>118</v>
      </c>
      <c r="B29" s="7" t="s">
        <v>119</v>
      </c>
      <c r="C29" s="7" t="s">
        <v>120</v>
      </c>
      <c r="D29" s="7" t="s">
        <v>20</v>
      </c>
      <c r="E29" s="7" t="s">
        <v>121</v>
      </c>
      <c r="F29" s="9" t="s">
        <v>122</v>
      </c>
    </row>
    <row r="30">
      <c r="A30" s="7" t="s">
        <v>123</v>
      </c>
      <c r="B30" s="7" t="s">
        <v>46</v>
      </c>
      <c r="C30" s="7" t="s">
        <v>124</v>
      </c>
      <c r="D30" s="7" t="s">
        <v>20</v>
      </c>
      <c r="E30" s="7" t="s">
        <v>56</v>
      </c>
      <c r="F30" s="9" t="s">
        <v>125</v>
      </c>
    </row>
    <row r="31">
      <c r="A31" s="7" t="s">
        <v>126</v>
      </c>
      <c r="B31" s="7" t="s">
        <v>24</v>
      </c>
      <c r="C31" s="12" t="s">
        <v>127</v>
      </c>
      <c r="D31" s="7" t="s">
        <v>20</v>
      </c>
      <c r="E31" s="7" t="s">
        <v>39</v>
      </c>
      <c r="F31" s="9" t="s">
        <v>128</v>
      </c>
    </row>
    <row r="32">
      <c r="A32" s="7" t="s">
        <v>129</v>
      </c>
      <c r="B32" s="7" t="s">
        <v>24</v>
      </c>
      <c r="C32" s="7" t="s">
        <v>130</v>
      </c>
      <c r="D32" s="7" t="s">
        <v>20</v>
      </c>
      <c r="E32" s="7" t="s">
        <v>131</v>
      </c>
      <c r="F32" s="9" t="s">
        <v>132</v>
      </c>
    </row>
    <row r="33">
      <c r="A33" s="7" t="s">
        <v>133</v>
      </c>
      <c r="B33" s="7" t="s">
        <v>24</v>
      </c>
      <c r="C33" s="7" t="s">
        <v>134</v>
      </c>
      <c r="D33" s="7" t="s">
        <v>20</v>
      </c>
      <c r="E33" s="7" t="s">
        <v>135</v>
      </c>
      <c r="F33" s="9" t="s">
        <v>136</v>
      </c>
    </row>
    <row r="34">
      <c r="A34" s="7" t="s">
        <v>137</v>
      </c>
      <c r="B34" s="7" t="s">
        <v>119</v>
      </c>
      <c r="C34" s="7" t="s">
        <v>124</v>
      </c>
      <c r="D34" s="14" t="s">
        <v>138</v>
      </c>
      <c r="E34" s="7" t="s">
        <v>139</v>
      </c>
      <c r="F34" s="9" t="s">
        <v>140</v>
      </c>
    </row>
    <row r="35">
      <c r="A35" s="7" t="s">
        <v>141</v>
      </c>
      <c r="B35" s="7" t="s">
        <v>24</v>
      </c>
      <c r="C35" s="7" t="s">
        <v>124</v>
      </c>
      <c r="D35" s="14" t="s">
        <v>142</v>
      </c>
      <c r="E35" s="7" t="s">
        <v>143</v>
      </c>
      <c r="F35" s="9" t="s">
        <v>144</v>
      </c>
    </row>
    <row r="36">
      <c r="A36" s="7" t="s">
        <v>145</v>
      </c>
      <c r="B36" s="7" t="s">
        <v>24</v>
      </c>
      <c r="C36" s="7" t="s">
        <v>55</v>
      </c>
      <c r="D36" s="14" t="s">
        <v>142</v>
      </c>
      <c r="E36" s="17" t="s">
        <v>146</v>
      </c>
      <c r="F36" s="9" t="s">
        <v>147</v>
      </c>
    </row>
    <row r="37">
      <c r="A37" s="7" t="s">
        <v>148</v>
      </c>
      <c r="B37" s="7" t="s">
        <v>24</v>
      </c>
      <c r="C37" s="7" t="s">
        <v>55</v>
      </c>
      <c r="D37" s="14" t="s">
        <v>149</v>
      </c>
      <c r="E37" s="7" t="s">
        <v>150</v>
      </c>
      <c r="F37" s="9" t="s">
        <v>151</v>
      </c>
    </row>
    <row r="38">
      <c r="A38" s="7" t="s">
        <v>152</v>
      </c>
      <c r="B38" s="7" t="s">
        <v>119</v>
      </c>
      <c r="C38" s="12" t="s">
        <v>127</v>
      </c>
      <c r="D38" s="14" t="s">
        <v>142</v>
      </c>
      <c r="E38" s="7" t="s">
        <v>121</v>
      </c>
      <c r="F38" s="9" t="s">
        <v>153</v>
      </c>
    </row>
    <row r="39">
      <c r="A39" s="7" t="s">
        <v>154</v>
      </c>
      <c r="B39" s="7" t="s">
        <v>18</v>
      </c>
      <c r="C39" s="12" t="s">
        <v>127</v>
      </c>
      <c r="D39" s="14" t="s">
        <v>96</v>
      </c>
      <c r="E39" s="7" t="s">
        <v>139</v>
      </c>
      <c r="F39" s="9" t="s">
        <v>155</v>
      </c>
    </row>
    <row r="40">
      <c r="A40" s="7" t="s">
        <v>156</v>
      </c>
      <c r="B40" s="7" t="s">
        <v>157</v>
      </c>
      <c r="C40" s="7" t="s">
        <v>158</v>
      </c>
      <c r="D40" s="14" t="s">
        <v>159</v>
      </c>
      <c r="E40" s="7" t="s">
        <v>160</v>
      </c>
      <c r="F40" s="18" t="s">
        <v>161</v>
      </c>
    </row>
    <row r="41">
      <c r="A41" s="7" t="s">
        <v>162</v>
      </c>
      <c r="B41" s="7" t="s">
        <v>163</v>
      </c>
      <c r="C41" s="7" t="s">
        <v>127</v>
      </c>
      <c r="D41" s="14" t="s">
        <v>164</v>
      </c>
      <c r="E41" s="7" t="s">
        <v>165</v>
      </c>
      <c r="F41" s="18"/>
    </row>
    <row r="42">
      <c r="A42" s="7" t="s">
        <v>166</v>
      </c>
      <c r="B42" s="7" t="s">
        <v>24</v>
      </c>
      <c r="C42" s="7" t="s">
        <v>55</v>
      </c>
      <c r="D42" s="7" t="s">
        <v>167</v>
      </c>
      <c r="E42" s="7" t="s">
        <v>168</v>
      </c>
      <c r="F42" s="9" t="s">
        <v>169</v>
      </c>
    </row>
    <row r="43">
      <c r="A43" s="7" t="s">
        <v>170</v>
      </c>
      <c r="B43" s="7" t="s">
        <v>46</v>
      </c>
      <c r="C43" s="7" t="s">
        <v>83</v>
      </c>
      <c r="D43" s="7" t="s">
        <v>167</v>
      </c>
      <c r="E43" s="7" t="s">
        <v>92</v>
      </c>
      <c r="F43" s="9" t="s">
        <v>171</v>
      </c>
    </row>
    <row r="44">
      <c r="A44" s="7" t="s">
        <v>172</v>
      </c>
      <c r="B44" s="7" t="s">
        <v>18</v>
      </c>
      <c r="C44" s="7" t="s">
        <v>55</v>
      </c>
      <c r="D44" s="12" t="s">
        <v>38</v>
      </c>
      <c r="E44" s="7" t="s">
        <v>38</v>
      </c>
      <c r="F44" s="9" t="s">
        <v>173</v>
      </c>
    </row>
    <row r="45">
      <c r="A45" s="7" t="s">
        <v>174</v>
      </c>
      <c r="B45" s="7" t="s">
        <v>24</v>
      </c>
      <c r="C45" s="7" t="s">
        <v>124</v>
      </c>
      <c r="D45" s="12" t="s">
        <v>38</v>
      </c>
      <c r="E45" s="7" t="s">
        <v>139</v>
      </c>
      <c r="F45" s="9" t="s">
        <v>175</v>
      </c>
    </row>
    <row r="46">
      <c r="A46" s="7" t="s">
        <v>176</v>
      </c>
      <c r="B46" s="7" t="s">
        <v>24</v>
      </c>
      <c r="C46" s="7" t="s">
        <v>177</v>
      </c>
      <c r="D46" s="12" t="s">
        <v>38</v>
      </c>
      <c r="E46" s="7" t="s">
        <v>38</v>
      </c>
      <c r="F46" s="9" t="s">
        <v>178</v>
      </c>
    </row>
    <row r="47">
      <c r="A47" s="7" t="s">
        <v>179</v>
      </c>
      <c r="B47" s="7" t="s">
        <v>24</v>
      </c>
      <c r="C47" s="7" t="s">
        <v>55</v>
      </c>
      <c r="D47" s="12" t="s">
        <v>38</v>
      </c>
      <c r="E47" s="7" t="s">
        <v>180</v>
      </c>
      <c r="F47" s="9" t="s">
        <v>181</v>
      </c>
    </row>
    <row r="48">
      <c r="A48" s="7" t="s">
        <v>182</v>
      </c>
      <c r="B48" s="7" t="s">
        <v>119</v>
      </c>
      <c r="C48" s="12" t="s">
        <v>127</v>
      </c>
      <c r="D48" s="12" t="s">
        <v>38</v>
      </c>
      <c r="E48" s="7" t="s">
        <v>121</v>
      </c>
      <c r="F48" s="9" t="s">
        <v>183</v>
      </c>
    </row>
    <row r="49">
      <c r="A49" s="7" t="s">
        <v>184</v>
      </c>
      <c r="B49" s="7" t="s">
        <v>24</v>
      </c>
      <c r="C49" s="12" t="s">
        <v>127</v>
      </c>
      <c r="D49" s="12" t="s">
        <v>38</v>
      </c>
      <c r="E49" s="7" t="s">
        <v>185</v>
      </c>
      <c r="F49" s="9" t="s">
        <v>186</v>
      </c>
    </row>
    <row r="50">
      <c r="A50" s="7" t="s">
        <v>187</v>
      </c>
      <c r="B50" s="7" t="s">
        <v>24</v>
      </c>
      <c r="C50" s="7" t="s">
        <v>55</v>
      </c>
      <c r="D50" s="12" t="s">
        <v>38</v>
      </c>
      <c r="E50" s="7" t="s">
        <v>188</v>
      </c>
      <c r="F50" s="9" t="s">
        <v>189</v>
      </c>
    </row>
    <row r="51">
      <c r="A51" s="7" t="s">
        <v>190</v>
      </c>
      <c r="B51" s="7" t="s">
        <v>36</v>
      </c>
      <c r="C51" s="7" t="s">
        <v>55</v>
      </c>
      <c r="D51" s="12" t="s">
        <v>38</v>
      </c>
      <c r="E51" s="7" t="s">
        <v>139</v>
      </c>
      <c r="F51" s="19" t="s">
        <v>191</v>
      </c>
    </row>
    <row r="52">
      <c r="A52" s="7" t="s">
        <v>192</v>
      </c>
      <c r="B52" s="7" t="s">
        <v>24</v>
      </c>
      <c r="C52" s="7" t="s">
        <v>177</v>
      </c>
      <c r="D52" s="12" t="s">
        <v>38</v>
      </c>
      <c r="E52" s="7" t="s">
        <v>193</v>
      </c>
      <c r="F52" s="9" t="s">
        <v>194</v>
      </c>
    </row>
    <row r="53">
      <c r="A53" s="7" t="s">
        <v>195</v>
      </c>
      <c r="B53" s="7" t="s">
        <v>46</v>
      </c>
      <c r="C53" s="7" t="s">
        <v>55</v>
      </c>
      <c r="D53" s="12" t="s">
        <v>38</v>
      </c>
      <c r="E53" s="17" t="s">
        <v>196</v>
      </c>
      <c r="F53" s="9" t="s">
        <v>197</v>
      </c>
    </row>
    <row r="54">
      <c r="A54" s="7" t="s">
        <v>198</v>
      </c>
      <c r="B54" s="7" t="s">
        <v>24</v>
      </c>
      <c r="C54" s="7" t="s">
        <v>55</v>
      </c>
      <c r="D54" s="12" t="s">
        <v>38</v>
      </c>
      <c r="E54" s="7" t="s">
        <v>199</v>
      </c>
      <c r="F54" s="9" t="s">
        <v>200</v>
      </c>
    </row>
    <row r="55">
      <c r="A55" s="7" t="s">
        <v>201</v>
      </c>
      <c r="B55" s="7" t="s">
        <v>110</v>
      </c>
      <c r="C55" s="7" t="s">
        <v>202</v>
      </c>
      <c r="D55" s="12" t="s">
        <v>38</v>
      </c>
      <c r="E55" s="7" t="s">
        <v>203</v>
      </c>
      <c r="F55" s="9" t="s">
        <v>204</v>
      </c>
    </row>
    <row r="56">
      <c r="A56" s="7" t="s">
        <v>205</v>
      </c>
      <c r="B56" s="7" t="s">
        <v>119</v>
      </c>
      <c r="C56" s="7" t="s">
        <v>206</v>
      </c>
      <c r="D56" s="7" t="s">
        <v>20</v>
      </c>
      <c r="E56" s="7" t="s">
        <v>207</v>
      </c>
      <c r="F56" s="9" t="s">
        <v>208</v>
      </c>
    </row>
    <row r="57">
      <c r="A57" s="20"/>
      <c r="B57" s="20"/>
      <c r="C57" s="7" t="s">
        <v>209</v>
      </c>
      <c r="D57" s="20"/>
      <c r="E57" s="20"/>
      <c r="F57" s="20"/>
    </row>
    <row r="58">
      <c r="A58" s="7" t="s">
        <v>210</v>
      </c>
      <c r="B58" s="7" t="s">
        <v>24</v>
      </c>
      <c r="C58" s="7" t="s">
        <v>177</v>
      </c>
      <c r="D58" s="12" t="s">
        <v>84</v>
      </c>
      <c r="E58" s="7" t="s">
        <v>211</v>
      </c>
      <c r="F58" s="9" t="s">
        <v>212</v>
      </c>
    </row>
    <row r="59">
      <c r="A59" s="7" t="s">
        <v>213</v>
      </c>
      <c r="B59" s="7" t="s">
        <v>24</v>
      </c>
      <c r="C59" s="7" t="s">
        <v>55</v>
      </c>
      <c r="D59" s="14" t="s">
        <v>214</v>
      </c>
      <c r="E59" s="7" t="s">
        <v>215</v>
      </c>
      <c r="F59" s="9" t="s">
        <v>216</v>
      </c>
    </row>
    <row r="60">
      <c r="A60" s="7" t="s">
        <v>217</v>
      </c>
      <c r="B60" s="7" t="s">
        <v>24</v>
      </c>
      <c r="C60" s="12" t="s">
        <v>127</v>
      </c>
      <c r="D60" s="7" t="s">
        <v>167</v>
      </c>
      <c r="E60" s="7" t="s">
        <v>167</v>
      </c>
      <c r="F60" s="9" t="s">
        <v>218</v>
      </c>
    </row>
    <row r="61">
      <c r="A61" s="7" t="s">
        <v>219</v>
      </c>
      <c r="B61" s="7" t="s">
        <v>24</v>
      </c>
      <c r="C61" s="7" t="s">
        <v>55</v>
      </c>
      <c r="D61" s="14" t="s">
        <v>214</v>
      </c>
      <c r="E61" s="21" t="s">
        <v>220</v>
      </c>
      <c r="F61" s="9" t="s">
        <v>221</v>
      </c>
    </row>
    <row r="62">
      <c r="A62" s="7" t="s">
        <v>222</v>
      </c>
      <c r="B62" s="7" t="s">
        <v>24</v>
      </c>
      <c r="C62" s="7" t="s">
        <v>124</v>
      </c>
      <c r="D62" s="12" t="s">
        <v>38</v>
      </c>
      <c r="E62" s="7" t="s">
        <v>223</v>
      </c>
      <c r="F62" s="9" t="s">
        <v>224</v>
      </c>
    </row>
    <row r="63">
      <c r="A63" s="7" t="s">
        <v>225</v>
      </c>
      <c r="B63" s="7" t="s">
        <v>18</v>
      </c>
      <c r="C63" s="12" t="s">
        <v>127</v>
      </c>
      <c r="D63" s="7" t="s">
        <v>167</v>
      </c>
      <c r="E63" s="17" t="s">
        <v>226</v>
      </c>
      <c r="F63" s="17" t="s">
        <v>227</v>
      </c>
    </row>
    <row r="64">
      <c r="A64" s="7" t="s">
        <v>228</v>
      </c>
      <c r="B64" s="7" t="s">
        <v>18</v>
      </c>
      <c r="C64" s="12" t="s">
        <v>127</v>
      </c>
      <c r="D64" s="14" t="s">
        <v>229</v>
      </c>
      <c r="E64" s="17" t="s">
        <v>230</v>
      </c>
      <c r="F64" s="21" t="s">
        <v>231</v>
      </c>
    </row>
    <row r="65">
      <c r="A65" s="7" t="s">
        <v>232</v>
      </c>
      <c r="B65" s="7" t="s">
        <v>24</v>
      </c>
      <c r="C65" s="7" t="s">
        <v>25</v>
      </c>
      <c r="D65" s="7" t="s">
        <v>20</v>
      </c>
      <c r="E65" s="7" t="s">
        <v>26</v>
      </c>
      <c r="F65" s="8" t="s">
        <v>233</v>
      </c>
    </row>
    <row r="66">
      <c r="A66" s="7" t="s">
        <v>234</v>
      </c>
      <c r="B66" s="7" t="s">
        <v>24</v>
      </c>
      <c r="C66" s="7" t="s">
        <v>25</v>
      </c>
      <c r="D66" s="7" t="s">
        <v>20</v>
      </c>
      <c r="E66" s="7" t="s">
        <v>26</v>
      </c>
      <c r="F66" s="8" t="s">
        <v>235</v>
      </c>
    </row>
    <row r="67">
      <c r="A67" s="7" t="s">
        <v>236</v>
      </c>
      <c r="B67" s="7" t="s">
        <v>24</v>
      </c>
      <c r="C67" s="7" t="s">
        <v>25</v>
      </c>
      <c r="D67" s="7" t="s">
        <v>20</v>
      </c>
      <c r="E67" s="7" t="s">
        <v>29</v>
      </c>
      <c r="F67" s="8" t="s">
        <v>237</v>
      </c>
    </row>
    <row r="68">
      <c r="A68" s="7" t="s">
        <v>238</v>
      </c>
      <c r="B68" s="7" t="s">
        <v>24</v>
      </c>
      <c r="C68" s="7" t="s">
        <v>25</v>
      </c>
      <c r="D68" s="7" t="s">
        <v>20</v>
      </c>
      <c r="E68" s="7" t="s">
        <v>29</v>
      </c>
      <c r="F68" s="8" t="s">
        <v>239</v>
      </c>
    </row>
    <row r="69">
      <c r="A69" s="7" t="s">
        <v>240</v>
      </c>
      <c r="B69" s="7" t="s">
        <v>24</v>
      </c>
      <c r="C69" s="7" t="s">
        <v>25</v>
      </c>
      <c r="D69" s="7" t="s">
        <v>20</v>
      </c>
      <c r="E69" s="7" t="s">
        <v>29</v>
      </c>
      <c r="F69" s="9" t="s">
        <v>241</v>
      </c>
    </row>
    <row r="70">
      <c r="A70" s="7" t="s">
        <v>242</v>
      </c>
      <c r="B70" s="7" t="s">
        <v>24</v>
      </c>
      <c r="C70" s="7" t="s">
        <v>25</v>
      </c>
      <c r="D70" s="7" t="s">
        <v>20</v>
      </c>
      <c r="E70" s="7" t="s">
        <v>29</v>
      </c>
      <c r="F70" s="8" t="s">
        <v>243</v>
      </c>
    </row>
    <row r="71">
      <c r="A71" s="7" t="s">
        <v>244</v>
      </c>
      <c r="B71" s="7" t="s">
        <v>24</v>
      </c>
      <c r="C71" s="7" t="s">
        <v>25</v>
      </c>
      <c r="D71" s="7" t="s">
        <v>20</v>
      </c>
      <c r="E71" s="7" t="s">
        <v>245</v>
      </c>
      <c r="F71" s="8" t="s">
        <v>246</v>
      </c>
    </row>
    <row r="72">
      <c r="A72" s="7" t="s">
        <v>247</v>
      </c>
      <c r="B72" s="7" t="s">
        <v>24</v>
      </c>
      <c r="C72" s="7" t="s">
        <v>25</v>
      </c>
      <c r="D72" s="7" t="s">
        <v>20</v>
      </c>
      <c r="E72" s="7" t="s">
        <v>245</v>
      </c>
      <c r="F72" s="8" t="s">
        <v>248</v>
      </c>
    </row>
    <row r="73">
      <c r="A73" s="7" t="s">
        <v>249</v>
      </c>
      <c r="B73" s="7" t="s">
        <v>24</v>
      </c>
      <c r="C73" s="7" t="s">
        <v>42</v>
      </c>
      <c r="D73" s="7" t="s">
        <v>20</v>
      </c>
      <c r="E73" s="7" t="s">
        <v>43</v>
      </c>
      <c r="F73" s="11" t="s">
        <v>250</v>
      </c>
    </row>
    <row r="74">
      <c r="A74" s="7" t="s">
        <v>251</v>
      </c>
      <c r="B74" s="7" t="s">
        <v>24</v>
      </c>
      <c r="C74" s="7" t="s">
        <v>42</v>
      </c>
      <c r="D74" s="7" t="s">
        <v>20</v>
      </c>
      <c r="E74" s="7" t="s">
        <v>43</v>
      </c>
      <c r="F74" s="11" t="s">
        <v>252</v>
      </c>
    </row>
    <row r="75">
      <c r="A75" s="7" t="s">
        <v>253</v>
      </c>
      <c r="B75" s="7" t="s">
        <v>46</v>
      </c>
      <c r="C75" s="7" t="s">
        <v>47</v>
      </c>
      <c r="D75" s="7" t="s">
        <v>20</v>
      </c>
      <c r="E75" s="7" t="s">
        <v>48</v>
      </c>
      <c r="F75" s="11" t="s">
        <v>254</v>
      </c>
    </row>
    <row r="76">
      <c r="A76" s="7" t="s">
        <v>255</v>
      </c>
      <c r="B76" s="7" t="s">
        <v>46</v>
      </c>
      <c r="C76" s="7" t="s">
        <v>47</v>
      </c>
      <c r="D76" s="7" t="s">
        <v>20</v>
      </c>
      <c r="E76" s="7" t="s">
        <v>48</v>
      </c>
      <c r="F76" s="11" t="s">
        <v>256</v>
      </c>
    </row>
    <row r="77">
      <c r="A77" s="7" t="s">
        <v>257</v>
      </c>
      <c r="B77" s="7" t="s">
        <v>46</v>
      </c>
      <c r="C77" s="7" t="s">
        <v>47</v>
      </c>
      <c r="D77" s="7" t="s">
        <v>20</v>
      </c>
      <c r="E77" s="7" t="s">
        <v>48</v>
      </c>
      <c r="F77" s="11" t="s">
        <v>258</v>
      </c>
    </row>
    <row r="78">
      <c r="A78" s="7" t="s">
        <v>259</v>
      </c>
      <c r="B78" s="7" t="s">
        <v>24</v>
      </c>
      <c r="C78" s="7" t="s">
        <v>51</v>
      </c>
      <c r="D78" s="7" t="s">
        <v>20</v>
      </c>
      <c r="E78" s="7" t="s">
        <v>52</v>
      </c>
      <c r="F78" s="13" t="s">
        <v>260</v>
      </c>
    </row>
    <row r="79">
      <c r="A79" s="7" t="s">
        <v>261</v>
      </c>
      <c r="B79" s="7" t="s">
        <v>46</v>
      </c>
      <c r="C79" s="7" t="s">
        <v>55</v>
      </c>
      <c r="D79" s="7" t="s">
        <v>20</v>
      </c>
      <c r="E79" s="7" t="s">
        <v>56</v>
      </c>
      <c r="F79" s="11" t="s">
        <v>262</v>
      </c>
    </row>
    <row r="80">
      <c r="A80" s="7" t="s">
        <v>263</v>
      </c>
      <c r="B80" s="7" t="s">
        <v>24</v>
      </c>
      <c r="C80" s="7" t="s">
        <v>62</v>
      </c>
      <c r="D80" s="7" t="s">
        <v>20</v>
      </c>
      <c r="E80" s="7" t="s">
        <v>59</v>
      </c>
      <c r="F80" s="11" t="s">
        <v>264</v>
      </c>
    </row>
    <row r="81">
      <c r="A81" s="7" t="s">
        <v>265</v>
      </c>
      <c r="B81" s="7" t="s">
        <v>24</v>
      </c>
      <c r="C81" s="7" t="s">
        <v>62</v>
      </c>
      <c r="D81" s="7" t="s">
        <v>20</v>
      </c>
      <c r="E81" s="7" t="s">
        <v>59</v>
      </c>
      <c r="F81" s="11" t="s">
        <v>266</v>
      </c>
    </row>
    <row r="82">
      <c r="A82" s="7" t="s">
        <v>267</v>
      </c>
      <c r="B82" s="22" t="s">
        <v>268</v>
      </c>
      <c r="C82" s="23" t="s">
        <v>269</v>
      </c>
      <c r="D82" s="23" t="s">
        <v>270</v>
      </c>
      <c r="E82" s="23" t="s">
        <v>271</v>
      </c>
      <c r="F82" s="24" t="s">
        <v>272</v>
      </c>
    </row>
    <row r="83">
      <c r="A83" s="7" t="s">
        <v>273</v>
      </c>
      <c r="B83" s="22" t="s">
        <v>46</v>
      </c>
      <c r="C83" s="23" t="s">
        <v>269</v>
      </c>
      <c r="D83" s="23" t="s">
        <v>270</v>
      </c>
      <c r="E83" s="25" t="s">
        <v>21</v>
      </c>
      <c r="F83" s="26" t="s">
        <v>274</v>
      </c>
    </row>
    <row r="84">
      <c r="A84" s="7" t="s">
        <v>275</v>
      </c>
      <c r="B84" s="22" t="s">
        <v>268</v>
      </c>
      <c r="C84" s="23" t="s">
        <v>269</v>
      </c>
      <c r="D84" s="23" t="s">
        <v>270</v>
      </c>
      <c r="E84" s="25" t="s">
        <v>276</v>
      </c>
      <c r="F84" s="26" t="s">
        <v>277</v>
      </c>
    </row>
    <row r="85">
      <c r="A85" s="7" t="s">
        <v>278</v>
      </c>
      <c r="B85" s="22" t="s">
        <v>268</v>
      </c>
      <c r="C85" s="23" t="s">
        <v>269</v>
      </c>
      <c r="D85" s="23" t="s">
        <v>270</v>
      </c>
      <c r="E85" s="25" t="s">
        <v>279</v>
      </c>
      <c r="F85" s="26" t="s">
        <v>280</v>
      </c>
    </row>
    <row r="86">
      <c r="A86" s="7" t="s">
        <v>281</v>
      </c>
      <c r="B86" s="22" t="s">
        <v>268</v>
      </c>
      <c r="C86" s="23" t="s">
        <v>269</v>
      </c>
      <c r="D86" s="23" t="s">
        <v>270</v>
      </c>
      <c r="E86" s="25" t="s">
        <v>282</v>
      </c>
      <c r="F86" s="26" t="s">
        <v>283</v>
      </c>
    </row>
    <row r="87">
      <c r="A87" s="7" t="s">
        <v>284</v>
      </c>
      <c r="B87" s="22" t="s">
        <v>268</v>
      </c>
      <c r="C87" s="23" t="s">
        <v>285</v>
      </c>
      <c r="D87" s="23" t="s">
        <v>270</v>
      </c>
      <c r="E87" s="27" t="s">
        <v>286</v>
      </c>
      <c r="F87" s="26" t="s">
        <v>287</v>
      </c>
    </row>
    <row r="88">
      <c r="A88" s="7" t="s">
        <v>288</v>
      </c>
      <c r="B88" s="22" t="s">
        <v>268</v>
      </c>
      <c r="C88" s="23" t="s">
        <v>285</v>
      </c>
      <c r="D88" s="23" t="s">
        <v>270</v>
      </c>
      <c r="E88" s="25" t="s">
        <v>289</v>
      </c>
      <c r="F88" s="26" t="s">
        <v>290</v>
      </c>
    </row>
    <row r="89">
      <c r="A89" s="7" t="s">
        <v>291</v>
      </c>
      <c r="B89" s="22" t="s">
        <v>268</v>
      </c>
      <c r="C89" s="23" t="s">
        <v>285</v>
      </c>
      <c r="D89" s="23" t="s">
        <v>270</v>
      </c>
      <c r="E89" s="25" t="s">
        <v>292</v>
      </c>
      <c r="F89" s="26" t="s">
        <v>293</v>
      </c>
    </row>
    <row r="90">
      <c r="A90" s="7" t="s">
        <v>294</v>
      </c>
      <c r="B90" s="22" t="s">
        <v>268</v>
      </c>
      <c r="C90" s="23" t="s">
        <v>285</v>
      </c>
      <c r="D90" s="23" t="s">
        <v>270</v>
      </c>
      <c r="E90" s="25" t="s">
        <v>295</v>
      </c>
      <c r="F90" s="26" t="s">
        <v>296</v>
      </c>
    </row>
    <row r="91">
      <c r="A91" s="7" t="s">
        <v>297</v>
      </c>
      <c r="B91" s="22" t="s">
        <v>268</v>
      </c>
      <c r="C91" s="23" t="s">
        <v>285</v>
      </c>
      <c r="D91" s="23" t="s">
        <v>270</v>
      </c>
      <c r="E91" s="25" t="s">
        <v>165</v>
      </c>
      <c r="F91" s="26" t="s">
        <v>298</v>
      </c>
    </row>
    <row r="92">
      <c r="A92" s="7" t="s">
        <v>297</v>
      </c>
      <c r="B92" s="22" t="s">
        <v>268</v>
      </c>
      <c r="C92" s="23" t="s">
        <v>285</v>
      </c>
      <c r="D92" s="23" t="s">
        <v>270</v>
      </c>
      <c r="E92" s="25" t="s">
        <v>299</v>
      </c>
      <c r="F92" s="26" t="s">
        <v>300</v>
      </c>
    </row>
    <row r="93">
      <c r="A93" s="7" t="s">
        <v>301</v>
      </c>
      <c r="B93" s="22" t="s">
        <v>268</v>
      </c>
      <c r="C93" s="23" t="s">
        <v>285</v>
      </c>
      <c r="D93" s="23" t="s">
        <v>270</v>
      </c>
      <c r="E93" s="25" t="s">
        <v>302</v>
      </c>
      <c r="F93" s="26" t="s">
        <v>303</v>
      </c>
    </row>
    <row r="94">
      <c r="A94" s="7" t="s">
        <v>304</v>
      </c>
      <c r="B94" s="22" t="s">
        <v>268</v>
      </c>
      <c r="C94" s="23" t="s">
        <v>285</v>
      </c>
      <c r="D94" s="23" t="s">
        <v>270</v>
      </c>
      <c r="E94" s="25" t="s">
        <v>305</v>
      </c>
      <c r="F94" s="26" t="s">
        <v>306</v>
      </c>
    </row>
    <row r="95">
      <c r="A95" s="7" t="s">
        <v>307</v>
      </c>
      <c r="B95" s="22" t="s">
        <v>268</v>
      </c>
      <c r="C95" s="23" t="s">
        <v>285</v>
      </c>
      <c r="D95" s="23" t="s">
        <v>270</v>
      </c>
      <c r="E95" s="25" t="s">
        <v>308</v>
      </c>
      <c r="F95" s="26" t="s">
        <v>309</v>
      </c>
    </row>
    <row r="96">
      <c r="A96" s="7" t="s">
        <v>310</v>
      </c>
      <c r="B96" s="22" t="s">
        <v>268</v>
      </c>
      <c r="C96" s="23" t="s">
        <v>311</v>
      </c>
      <c r="D96" s="23" t="s">
        <v>270</v>
      </c>
      <c r="E96" s="26" t="s">
        <v>312</v>
      </c>
      <c r="F96" s="26" t="s">
        <v>313</v>
      </c>
    </row>
    <row r="97">
      <c r="A97" s="7" t="s">
        <v>314</v>
      </c>
      <c r="B97" s="22" t="s">
        <v>268</v>
      </c>
      <c r="C97" s="23" t="s">
        <v>311</v>
      </c>
      <c r="D97" s="23" t="s">
        <v>270</v>
      </c>
      <c r="E97" s="25" t="s">
        <v>315</v>
      </c>
      <c r="F97" s="26" t="s">
        <v>316</v>
      </c>
    </row>
    <row r="98">
      <c r="A98" s="7" t="s">
        <v>317</v>
      </c>
      <c r="B98" s="22" t="s">
        <v>268</v>
      </c>
      <c r="C98" s="23" t="s">
        <v>311</v>
      </c>
      <c r="D98" s="23" t="s">
        <v>270</v>
      </c>
      <c r="E98" s="25" t="s">
        <v>299</v>
      </c>
      <c r="F98" s="26" t="s">
        <v>318</v>
      </c>
    </row>
    <row r="99">
      <c r="A99" s="7" t="s">
        <v>319</v>
      </c>
      <c r="B99" s="22" t="s">
        <v>268</v>
      </c>
      <c r="C99" s="23" t="s">
        <v>311</v>
      </c>
      <c r="D99" s="23" t="s">
        <v>270</v>
      </c>
      <c r="E99" s="25" t="s">
        <v>315</v>
      </c>
      <c r="F99" s="26" t="s">
        <v>320</v>
      </c>
    </row>
    <row r="100">
      <c r="A100" s="7" t="s">
        <v>321</v>
      </c>
      <c r="B100" s="22" t="s">
        <v>268</v>
      </c>
      <c r="C100" s="23" t="s">
        <v>311</v>
      </c>
      <c r="D100" s="23" t="s">
        <v>270</v>
      </c>
      <c r="E100" s="25" t="s">
        <v>322</v>
      </c>
      <c r="F100" s="26" t="s">
        <v>323</v>
      </c>
    </row>
    <row r="101">
      <c r="A101" s="7" t="s">
        <v>324</v>
      </c>
      <c r="B101" s="22" t="s">
        <v>268</v>
      </c>
      <c r="C101" s="23" t="s">
        <v>311</v>
      </c>
      <c r="D101" s="23" t="s">
        <v>270</v>
      </c>
      <c r="E101" s="25" t="s">
        <v>325</v>
      </c>
      <c r="F101" s="26" t="s">
        <v>326</v>
      </c>
    </row>
    <row r="102">
      <c r="A102" s="7" t="s">
        <v>327</v>
      </c>
      <c r="B102" s="22" t="s">
        <v>268</v>
      </c>
      <c r="C102" s="23" t="s">
        <v>311</v>
      </c>
      <c r="D102" s="23" t="s">
        <v>270</v>
      </c>
      <c r="E102" s="25" t="s">
        <v>305</v>
      </c>
      <c r="F102" s="26" t="s">
        <v>328</v>
      </c>
    </row>
    <row r="103">
      <c r="A103" s="7" t="s">
        <v>329</v>
      </c>
      <c r="B103" s="22" t="s">
        <v>268</v>
      </c>
      <c r="C103" s="23" t="s">
        <v>311</v>
      </c>
      <c r="D103" s="23" t="s">
        <v>270</v>
      </c>
      <c r="E103" s="25" t="s">
        <v>21</v>
      </c>
      <c r="F103" s="26" t="s">
        <v>330</v>
      </c>
    </row>
    <row r="104">
      <c r="A104" s="7" t="s">
        <v>331</v>
      </c>
      <c r="B104" s="22" t="s">
        <v>268</v>
      </c>
      <c r="C104" s="23" t="s">
        <v>332</v>
      </c>
      <c r="D104" s="23" t="s">
        <v>270</v>
      </c>
      <c r="E104" s="25" t="s">
        <v>299</v>
      </c>
      <c r="F104" s="26" t="s">
        <v>333</v>
      </c>
    </row>
    <row r="105">
      <c r="A105" s="7" t="s">
        <v>334</v>
      </c>
      <c r="B105" s="22" t="s">
        <v>268</v>
      </c>
      <c r="C105" s="23" t="s">
        <v>332</v>
      </c>
      <c r="D105" s="23" t="s">
        <v>270</v>
      </c>
      <c r="E105" s="25" t="s">
        <v>335</v>
      </c>
      <c r="F105" s="26" t="s">
        <v>336</v>
      </c>
    </row>
    <row r="106">
      <c r="A106" s="7" t="s">
        <v>337</v>
      </c>
      <c r="B106" s="22" t="s">
        <v>268</v>
      </c>
      <c r="C106" s="23" t="s">
        <v>332</v>
      </c>
      <c r="D106" s="23" t="s">
        <v>270</v>
      </c>
      <c r="E106" s="25" t="s">
        <v>338</v>
      </c>
      <c r="F106" s="26" t="s">
        <v>339</v>
      </c>
    </row>
    <row r="107">
      <c r="A107" s="7" t="s">
        <v>340</v>
      </c>
      <c r="B107" s="22" t="s">
        <v>268</v>
      </c>
      <c r="C107" s="23" t="s">
        <v>332</v>
      </c>
      <c r="D107" s="23" t="s">
        <v>270</v>
      </c>
      <c r="E107" s="25" t="s">
        <v>341</v>
      </c>
      <c r="F107" s="26" t="s">
        <v>342</v>
      </c>
    </row>
    <row r="108">
      <c r="A108" s="7" t="s">
        <v>343</v>
      </c>
      <c r="B108" s="22" t="s">
        <v>268</v>
      </c>
      <c r="C108" s="23" t="s">
        <v>332</v>
      </c>
      <c r="D108" s="23" t="s">
        <v>270</v>
      </c>
      <c r="E108" s="25" t="s">
        <v>344</v>
      </c>
      <c r="F108" s="26" t="s">
        <v>345</v>
      </c>
    </row>
    <row r="109">
      <c r="A109" s="7" t="s">
        <v>346</v>
      </c>
      <c r="B109" s="22" t="s">
        <v>268</v>
      </c>
      <c r="C109" s="23" t="s">
        <v>347</v>
      </c>
      <c r="D109" s="23" t="s">
        <v>270</v>
      </c>
      <c r="E109" s="25" t="s">
        <v>348</v>
      </c>
      <c r="F109" s="26" t="s">
        <v>349</v>
      </c>
    </row>
    <row r="110">
      <c r="A110" s="7" t="s">
        <v>350</v>
      </c>
      <c r="B110" s="22" t="s">
        <v>268</v>
      </c>
      <c r="C110" s="23" t="s">
        <v>347</v>
      </c>
      <c r="D110" s="23" t="s">
        <v>270</v>
      </c>
      <c r="E110" s="25" t="s">
        <v>315</v>
      </c>
      <c r="F110" s="26" t="s">
        <v>351</v>
      </c>
    </row>
    <row r="111">
      <c r="A111" s="7" t="s">
        <v>352</v>
      </c>
      <c r="B111" s="22" t="s">
        <v>268</v>
      </c>
      <c r="C111" s="23" t="s">
        <v>347</v>
      </c>
      <c r="D111" s="23" t="s">
        <v>270</v>
      </c>
      <c r="E111" s="25" t="s">
        <v>353</v>
      </c>
      <c r="F111" s="26" t="s">
        <v>354</v>
      </c>
    </row>
    <row r="112">
      <c r="A112" s="7" t="s">
        <v>355</v>
      </c>
      <c r="B112" s="22" t="s">
        <v>268</v>
      </c>
      <c r="C112" s="23" t="s">
        <v>347</v>
      </c>
      <c r="D112" s="23" t="s">
        <v>270</v>
      </c>
      <c r="E112" s="25" t="s">
        <v>356</v>
      </c>
      <c r="F112" s="26" t="s">
        <v>357</v>
      </c>
    </row>
    <row r="113">
      <c r="A113" s="7" t="s">
        <v>358</v>
      </c>
      <c r="B113" s="22" t="s">
        <v>268</v>
      </c>
      <c r="C113" s="23" t="s">
        <v>347</v>
      </c>
      <c r="D113" s="23" t="s">
        <v>270</v>
      </c>
      <c r="E113" s="25" t="s">
        <v>359</v>
      </c>
      <c r="F113" s="26" t="s">
        <v>266</v>
      </c>
    </row>
    <row r="114">
      <c r="A114" s="7" t="s">
        <v>360</v>
      </c>
      <c r="B114" s="22" t="s">
        <v>268</v>
      </c>
      <c r="C114" s="23" t="s">
        <v>347</v>
      </c>
      <c r="D114" s="23" t="s">
        <v>270</v>
      </c>
      <c r="E114" s="25" t="s">
        <v>361</v>
      </c>
      <c r="F114" s="26" t="s">
        <v>362</v>
      </c>
    </row>
    <row r="115">
      <c r="A115" s="7" t="s">
        <v>363</v>
      </c>
      <c r="B115" s="22" t="s">
        <v>268</v>
      </c>
      <c r="C115" s="23" t="s">
        <v>347</v>
      </c>
      <c r="D115" s="23" t="s">
        <v>270</v>
      </c>
      <c r="E115" s="25" t="s">
        <v>165</v>
      </c>
      <c r="F115" s="26" t="s">
        <v>364</v>
      </c>
    </row>
    <row r="116">
      <c r="A116" s="7" t="s">
        <v>365</v>
      </c>
      <c r="B116" s="22" t="s">
        <v>268</v>
      </c>
      <c r="C116" s="23" t="s">
        <v>347</v>
      </c>
      <c r="D116" s="23" t="s">
        <v>270</v>
      </c>
      <c r="E116" s="25" t="s">
        <v>366</v>
      </c>
      <c r="F116" s="27" t="s">
        <v>367</v>
      </c>
    </row>
  </sheetData>
  <hyperlinks>
    <hyperlink r:id="rId1" ref="F2"/>
    <hyperlink r:id="rId2" ref="F4"/>
    <hyperlink r:id="rId3" ref="F5"/>
    <hyperlink r:id="rId4" ref="F6"/>
    <hyperlink r:id="rId5" ref="F7"/>
    <hyperlink r:id="rId6" ref="F8"/>
    <hyperlink r:id="rId7" ref="F9"/>
    <hyperlink r:id="rId8" ref="F10"/>
    <hyperlink r:id="rId9" ref="F11"/>
    <hyperlink r:id="rId10" ref="F12"/>
    <hyperlink r:id="rId11" ref="F13"/>
    <hyperlink r:id="rId12" ref="E36"/>
    <hyperlink r:id="rId13" ref="F39"/>
    <hyperlink r:id="rId14" ref="F45"/>
    <hyperlink r:id="rId15" ref="F51"/>
    <hyperlink r:id="rId16" ref="E53"/>
    <hyperlink r:id="rId17" ref="F53"/>
    <hyperlink r:id="rId18" ref="F58"/>
    <hyperlink r:id="rId19" ref="F59"/>
    <hyperlink r:id="rId20" ref="E61"/>
    <hyperlink r:id="rId21" ref="F62"/>
    <hyperlink r:id="rId22" ref="E63"/>
    <hyperlink r:id="rId23" location="patterns-to-follow" ref="F63"/>
    <hyperlink r:id="rId24" ref="E64"/>
    <hyperlink r:id="rId25" ref="F64"/>
    <hyperlink r:id="rId26" ref="F65"/>
    <hyperlink r:id="rId27" ref="F66"/>
    <hyperlink r:id="rId28" ref="F67"/>
    <hyperlink r:id="rId29" ref="F68"/>
    <hyperlink r:id="rId30" ref="F69"/>
    <hyperlink r:id="rId31" ref="F70"/>
    <hyperlink r:id="rId32" ref="F71"/>
    <hyperlink r:id="rId33" ref="F72"/>
    <hyperlink r:id="rId34" ref="F73"/>
    <hyperlink r:id="rId35" ref="F74"/>
    <hyperlink r:id="rId36" ref="F75"/>
    <hyperlink r:id="rId37" ref="F76"/>
    <hyperlink r:id="rId38" ref="F77"/>
    <hyperlink r:id="rId39" ref="F78"/>
    <hyperlink r:id="rId40" ref="F79"/>
    <hyperlink r:id="rId41" ref="F80"/>
    <hyperlink r:id="rId42" ref="F81"/>
    <hyperlink r:id="rId43" ref="F82"/>
    <hyperlink r:id="rId44" ref="F83"/>
    <hyperlink r:id="rId45" ref="F84"/>
    <hyperlink r:id="rId46" ref="F85"/>
    <hyperlink r:id="rId47" ref="F86"/>
    <hyperlink r:id="rId48" ref="F87"/>
    <hyperlink r:id="rId49" ref="F88"/>
    <hyperlink r:id="rId50" ref="F89"/>
    <hyperlink r:id="rId51" ref="F90"/>
    <hyperlink r:id="rId52" ref="F91"/>
    <hyperlink r:id="rId53" ref="F92"/>
    <hyperlink r:id="rId54" ref="F93"/>
    <hyperlink r:id="rId55" ref="F94"/>
    <hyperlink r:id="rId56" ref="F95"/>
    <hyperlink r:id="rId57" ref="E96"/>
    <hyperlink r:id="rId58" ref="F96"/>
    <hyperlink r:id="rId59" ref="F97"/>
    <hyperlink r:id="rId60" ref="F98"/>
    <hyperlink r:id="rId61" ref="F99"/>
    <hyperlink r:id="rId62" location="v=onepage&amp;q=how%20to%20avoid%20dependencies%20version%20mismatch%20in%20IaC&amp;f=false" ref="F100"/>
    <hyperlink r:id="rId63" ref="F101"/>
    <hyperlink r:id="rId64" ref="F102"/>
    <hyperlink r:id="rId65" ref="F103"/>
    <hyperlink r:id="rId66" ref="F104"/>
    <hyperlink r:id="rId67" ref="F105"/>
    <hyperlink r:id="rId68" ref="F106"/>
    <hyperlink r:id="rId69" ref="F107"/>
    <hyperlink r:id="rId70" ref="F108"/>
    <hyperlink r:id="rId71" ref="F109"/>
    <hyperlink r:id="rId72" ref="F110"/>
    <hyperlink r:id="rId73" ref="F111"/>
    <hyperlink r:id="rId74" ref="F112"/>
    <hyperlink r:id="rId75" ref="F113"/>
    <hyperlink r:id="rId76" ref="F114"/>
    <hyperlink r:id="rId77" ref="F115"/>
    <hyperlink r:id="rId78" location=":~:text=Idempotency%20means%20no%20matter%20how,the%20chances%20of%20inconsistent%20results" ref="F116"/>
  </hyperlinks>
  <printOptions gridLines="1" horizontalCentered="1"/>
  <pageMargins bottom="0.75" footer="0.0" header="0.0" left="0.7" right="0.7" top="0.75"/>
  <pageSetup fitToHeight="0" paperSize="9" cellComments="atEnd" orientation="landscape" pageOrder="overThenDown"/>
  <drawing r:id="rId7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25"/>
    <col customWidth="1" min="2" max="2" width="48.0"/>
    <col customWidth="1" min="3" max="3" width="83.88"/>
  </cols>
  <sheetData>
    <row r="1">
      <c r="A1" s="6" t="s">
        <v>368</v>
      </c>
      <c r="B1" s="6" t="s">
        <v>369</v>
      </c>
      <c r="C1" s="6" t="s">
        <v>370</v>
      </c>
      <c r="D1" s="28"/>
      <c r="E1" s="28"/>
    </row>
    <row r="2">
      <c r="A2" s="7" t="s">
        <v>371</v>
      </c>
      <c r="B2" s="29" t="s">
        <v>372</v>
      </c>
      <c r="C2" s="7" t="s">
        <v>373</v>
      </c>
      <c r="D2" s="28"/>
      <c r="E2" s="28"/>
    </row>
    <row r="3">
      <c r="A3" s="7" t="s">
        <v>374</v>
      </c>
      <c r="B3" s="29" t="s">
        <v>375</v>
      </c>
      <c r="C3" s="7" t="s">
        <v>376</v>
      </c>
      <c r="D3" s="28"/>
      <c r="E3" s="28"/>
    </row>
    <row r="4">
      <c r="A4" s="7" t="s">
        <v>377</v>
      </c>
      <c r="B4" s="7" t="s">
        <v>378</v>
      </c>
      <c r="C4" s="7" t="s">
        <v>379</v>
      </c>
      <c r="D4" s="28"/>
      <c r="E4" s="28"/>
    </row>
    <row r="5">
      <c r="A5" s="7" t="s">
        <v>380</v>
      </c>
      <c r="B5" s="29" t="s">
        <v>381</v>
      </c>
      <c r="C5" s="7" t="s">
        <v>382</v>
      </c>
      <c r="D5" s="28"/>
      <c r="E5" s="28"/>
    </row>
    <row r="6">
      <c r="A6" s="7" t="s">
        <v>383</v>
      </c>
      <c r="B6" s="7" t="s">
        <v>384</v>
      </c>
      <c r="C6" s="7" t="s">
        <v>385</v>
      </c>
      <c r="D6" s="28"/>
      <c r="E6" s="28"/>
    </row>
    <row r="7">
      <c r="A7" s="30"/>
      <c r="B7" s="28"/>
      <c r="C7" s="28"/>
      <c r="D7" s="28"/>
      <c r="E7" s="28"/>
    </row>
    <row r="8">
      <c r="A8" s="7" t="s">
        <v>386</v>
      </c>
      <c r="B8" s="7" t="s">
        <v>387</v>
      </c>
      <c r="C8" s="7" t="s">
        <v>388</v>
      </c>
      <c r="D8" s="28"/>
      <c r="E8" s="28"/>
    </row>
    <row r="9">
      <c r="A9" s="7" t="s">
        <v>389</v>
      </c>
      <c r="B9" s="29" t="s">
        <v>390</v>
      </c>
      <c r="C9" s="7" t="s">
        <v>391</v>
      </c>
      <c r="D9" s="28"/>
      <c r="E9" s="28"/>
    </row>
    <row r="10">
      <c r="A10" s="7" t="s">
        <v>392</v>
      </c>
      <c r="B10" s="29" t="s">
        <v>393</v>
      </c>
      <c r="C10" s="7" t="s">
        <v>394</v>
      </c>
      <c r="D10" s="28"/>
      <c r="E10" s="28"/>
    </row>
    <row r="11">
      <c r="A11" s="7" t="s">
        <v>395</v>
      </c>
      <c r="B11" s="7" t="s">
        <v>396</v>
      </c>
      <c r="C11" s="7" t="s">
        <v>397</v>
      </c>
      <c r="D11" s="28"/>
      <c r="E11" s="28"/>
    </row>
    <row r="12">
      <c r="A12" s="7" t="s">
        <v>398</v>
      </c>
      <c r="B12" s="29" t="s">
        <v>399</v>
      </c>
      <c r="C12" s="7" t="s">
        <v>400</v>
      </c>
      <c r="D12" s="28"/>
      <c r="E12" s="28"/>
    </row>
    <row r="13">
      <c r="A13" s="7" t="s">
        <v>386</v>
      </c>
      <c r="B13" s="7" t="s">
        <v>401</v>
      </c>
      <c r="C13" s="7" t="s">
        <v>402</v>
      </c>
      <c r="D13" s="28"/>
      <c r="E13" s="28"/>
    </row>
    <row r="14">
      <c r="A14" s="7" t="s">
        <v>403</v>
      </c>
      <c r="B14" s="29" t="s">
        <v>404</v>
      </c>
      <c r="C14" s="7" t="s">
        <v>405</v>
      </c>
      <c r="D14" s="28"/>
      <c r="E14" s="28"/>
    </row>
    <row r="15">
      <c r="A15" s="7" t="s">
        <v>386</v>
      </c>
      <c r="B15" s="29" t="s">
        <v>406</v>
      </c>
      <c r="C15" s="7" t="s">
        <v>407</v>
      </c>
      <c r="D15" s="28"/>
      <c r="E15" s="28"/>
    </row>
    <row r="16">
      <c r="A16" s="7" t="s">
        <v>386</v>
      </c>
      <c r="B16" s="7" t="s">
        <v>408</v>
      </c>
      <c r="C16" s="7" t="s">
        <v>409</v>
      </c>
      <c r="D16" s="28"/>
      <c r="E16" s="28"/>
    </row>
    <row r="17">
      <c r="A17" s="7" t="s">
        <v>410</v>
      </c>
      <c r="B17" s="7" t="s">
        <v>411</v>
      </c>
      <c r="C17" s="7" t="s">
        <v>412</v>
      </c>
      <c r="D17" s="28"/>
      <c r="E17" s="28"/>
    </row>
    <row r="18">
      <c r="A18" s="7" t="s">
        <v>386</v>
      </c>
      <c r="B18" s="7" t="s">
        <v>413</v>
      </c>
      <c r="C18" s="7" t="s">
        <v>414</v>
      </c>
      <c r="D18" s="28"/>
      <c r="E18" s="28"/>
    </row>
    <row r="19">
      <c r="A19" s="7" t="s">
        <v>415</v>
      </c>
      <c r="B19" s="29" t="s">
        <v>416</v>
      </c>
      <c r="C19" s="31" t="s">
        <v>417</v>
      </c>
      <c r="D19" s="28"/>
      <c r="E19" s="28"/>
    </row>
    <row r="20">
      <c r="A20" s="30"/>
      <c r="B20" s="28"/>
      <c r="C20" s="28"/>
      <c r="D20" s="28"/>
      <c r="E20" s="28"/>
    </row>
    <row r="21">
      <c r="A21" s="30"/>
      <c r="B21" s="28"/>
      <c r="C21" s="28"/>
      <c r="D21" s="28"/>
      <c r="E21" s="28"/>
    </row>
    <row r="22">
      <c r="A22" s="32" t="s">
        <v>418</v>
      </c>
      <c r="B22" s="28"/>
      <c r="C22" s="28"/>
      <c r="D22" s="28"/>
      <c r="E22" s="28"/>
    </row>
    <row r="23">
      <c r="A23" s="6" t="s">
        <v>419</v>
      </c>
      <c r="B23" s="33"/>
      <c r="C23" s="6" t="s">
        <v>420</v>
      </c>
      <c r="D23" s="28"/>
      <c r="E23" s="28"/>
    </row>
    <row r="24">
      <c r="A24" s="34" t="s">
        <v>421</v>
      </c>
      <c r="B24" s="35"/>
      <c r="C24" s="36"/>
      <c r="D24" s="28"/>
      <c r="E24" s="28"/>
    </row>
    <row r="25">
      <c r="A25" s="7" t="s">
        <v>422</v>
      </c>
      <c r="B25" s="7" t="s">
        <v>423</v>
      </c>
      <c r="C25" s="33"/>
      <c r="D25" s="28"/>
      <c r="E25" s="28"/>
    </row>
    <row r="26">
      <c r="A26" s="7" t="s">
        <v>424</v>
      </c>
      <c r="B26" s="7" t="s">
        <v>425</v>
      </c>
      <c r="C26" s="33"/>
      <c r="D26" s="28"/>
      <c r="E26" s="28"/>
    </row>
    <row r="27">
      <c r="A27" s="7" t="s">
        <v>426</v>
      </c>
      <c r="B27" s="7" t="s">
        <v>427</v>
      </c>
      <c r="C27" s="33"/>
      <c r="D27" s="28"/>
      <c r="E27" s="28"/>
    </row>
    <row r="28">
      <c r="A28" s="7" t="s">
        <v>428</v>
      </c>
      <c r="B28" s="37" t="s">
        <v>427</v>
      </c>
      <c r="C28" s="33"/>
      <c r="D28" s="28"/>
      <c r="E28" s="28"/>
    </row>
    <row r="29">
      <c r="A29" s="7" t="s">
        <v>429</v>
      </c>
      <c r="B29" s="7" t="s">
        <v>430</v>
      </c>
      <c r="C29" s="7" t="s">
        <v>431</v>
      </c>
      <c r="D29" s="28"/>
      <c r="E29" s="28"/>
    </row>
    <row r="30">
      <c r="A30" s="7" t="s">
        <v>432</v>
      </c>
      <c r="B30" s="7" t="s">
        <v>433</v>
      </c>
      <c r="C30" s="7" t="s">
        <v>434</v>
      </c>
      <c r="D30" s="28"/>
      <c r="E30" s="28"/>
    </row>
    <row r="31">
      <c r="A31" s="34" t="s">
        <v>435</v>
      </c>
      <c r="B31" s="35"/>
      <c r="C31" s="36"/>
      <c r="D31" s="28"/>
      <c r="E31" s="28"/>
    </row>
    <row r="32">
      <c r="A32" s="7" t="s">
        <v>436</v>
      </c>
      <c r="B32" s="29" t="s">
        <v>437</v>
      </c>
      <c r="C32" s="7" t="s">
        <v>438</v>
      </c>
      <c r="D32" s="28"/>
      <c r="E32" s="28"/>
    </row>
    <row r="33">
      <c r="A33" s="34" t="s">
        <v>439</v>
      </c>
      <c r="B33" s="35"/>
      <c r="C33" s="36"/>
      <c r="D33" s="28"/>
      <c r="E33" s="28"/>
    </row>
    <row r="34">
      <c r="A34" s="7" t="s">
        <v>440</v>
      </c>
      <c r="B34" s="29" t="s">
        <v>441</v>
      </c>
      <c r="C34" s="38" t="s">
        <v>442</v>
      </c>
      <c r="D34" s="28"/>
      <c r="E34" s="28"/>
    </row>
    <row r="35">
      <c r="A35" s="7" t="s">
        <v>443</v>
      </c>
      <c r="B35" s="7" t="s">
        <v>444</v>
      </c>
      <c r="C35" s="7" t="s">
        <v>445</v>
      </c>
      <c r="D35" s="28"/>
      <c r="E35" s="28"/>
    </row>
    <row r="36">
      <c r="A36" s="7" t="s">
        <v>446</v>
      </c>
      <c r="B36" s="29" t="s">
        <v>447</v>
      </c>
      <c r="C36" s="7" t="s">
        <v>448</v>
      </c>
      <c r="D36" s="28"/>
      <c r="E36" s="28"/>
    </row>
    <row r="37">
      <c r="A37" s="39"/>
      <c r="B37" s="28"/>
      <c r="C37" s="28"/>
      <c r="D37" s="28"/>
      <c r="E37" s="28"/>
    </row>
    <row r="38">
      <c r="A38" s="39"/>
      <c r="B38" s="28"/>
      <c r="C38" s="28"/>
      <c r="D38" s="28"/>
      <c r="E38" s="28"/>
    </row>
    <row r="39">
      <c r="A39" s="7" t="s">
        <v>449</v>
      </c>
      <c r="B39" s="7" t="s">
        <v>450</v>
      </c>
      <c r="C39" s="7" t="s">
        <v>451</v>
      </c>
      <c r="D39" s="28"/>
      <c r="E39" s="28"/>
    </row>
    <row r="40">
      <c r="A40" s="7" t="s">
        <v>452</v>
      </c>
      <c r="B40" s="7" t="s">
        <v>453</v>
      </c>
      <c r="C40" s="33"/>
      <c r="D40" s="28"/>
      <c r="E40" s="28"/>
    </row>
    <row r="41">
      <c r="A41" s="34" t="s">
        <v>454</v>
      </c>
      <c r="B41" s="35"/>
      <c r="C41" s="36"/>
      <c r="D41" s="28"/>
      <c r="E41" s="28"/>
    </row>
    <row r="42">
      <c r="A42" s="7" t="s">
        <v>455</v>
      </c>
      <c r="B42" s="7" t="s">
        <v>456</v>
      </c>
      <c r="C42" s="40" t="s">
        <v>457</v>
      </c>
      <c r="D42" s="28"/>
      <c r="E42" s="28"/>
    </row>
    <row r="43">
      <c r="A43" s="7" t="s">
        <v>458</v>
      </c>
      <c r="B43" s="7" t="s">
        <v>459</v>
      </c>
      <c r="C43" s="41" t="s">
        <v>460</v>
      </c>
      <c r="D43" s="28"/>
      <c r="E43" s="28"/>
    </row>
    <row r="44">
      <c r="A44" s="7" t="s">
        <v>458</v>
      </c>
      <c r="B44" s="29" t="s">
        <v>461</v>
      </c>
      <c r="C44" s="7" t="s">
        <v>462</v>
      </c>
      <c r="D44" s="28"/>
      <c r="E44" s="28"/>
    </row>
    <row r="45">
      <c r="A45" s="7" t="s">
        <v>463</v>
      </c>
      <c r="B45" s="29" t="s">
        <v>464</v>
      </c>
      <c r="C45" s="7" t="s">
        <v>465</v>
      </c>
      <c r="D45" s="28"/>
      <c r="E45" s="28"/>
    </row>
    <row r="46">
      <c r="A46" s="7" t="s">
        <v>466</v>
      </c>
      <c r="B46" s="29" t="s">
        <v>467</v>
      </c>
      <c r="C46" s="7" t="s">
        <v>468</v>
      </c>
      <c r="D46" s="28"/>
      <c r="E46" s="28"/>
    </row>
    <row r="47">
      <c r="A47" s="7" t="s">
        <v>469</v>
      </c>
      <c r="B47" s="29" t="s">
        <v>470</v>
      </c>
      <c r="C47" s="7" t="s">
        <v>471</v>
      </c>
      <c r="D47" s="28"/>
      <c r="E47" s="28"/>
    </row>
    <row r="48">
      <c r="A48" s="7" t="s">
        <v>472</v>
      </c>
      <c r="B48" s="29" t="s">
        <v>473</v>
      </c>
      <c r="C48" s="7" t="s">
        <v>474</v>
      </c>
      <c r="D48" s="28"/>
      <c r="E48" s="28"/>
    </row>
    <row r="49">
      <c r="A49" s="7" t="s">
        <v>466</v>
      </c>
      <c r="B49" s="7" t="s">
        <v>475</v>
      </c>
      <c r="C49" s="7" t="s">
        <v>476</v>
      </c>
      <c r="D49" s="28"/>
      <c r="E49" s="28"/>
    </row>
    <row r="50">
      <c r="A50" s="34" t="s">
        <v>477</v>
      </c>
      <c r="B50" s="35"/>
      <c r="C50" s="36"/>
      <c r="D50" s="28"/>
      <c r="E50" s="28"/>
    </row>
    <row r="51">
      <c r="A51" s="7" t="s">
        <v>478</v>
      </c>
      <c r="B51" s="29" t="s">
        <v>479</v>
      </c>
      <c r="C51" s="7" t="s">
        <v>480</v>
      </c>
      <c r="D51" s="28"/>
      <c r="E51" s="28"/>
    </row>
    <row r="52">
      <c r="A52" s="7" t="s">
        <v>481</v>
      </c>
      <c r="B52" s="33"/>
      <c r="C52" s="7" t="s">
        <v>482</v>
      </c>
      <c r="D52" s="28"/>
      <c r="E52" s="28"/>
    </row>
    <row r="53">
      <c r="A53" s="39"/>
      <c r="B53" s="28"/>
      <c r="C53" s="28"/>
      <c r="D53" s="28"/>
      <c r="E53" s="28"/>
    </row>
    <row r="54">
      <c r="A54" s="39"/>
      <c r="B54" s="28"/>
      <c r="C54" s="28"/>
      <c r="D54" s="28"/>
      <c r="E54" s="28"/>
    </row>
    <row r="55">
      <c r="A55" s="34" t="s">
        <v>483</v>
      </c>
      <c r="B55" s="35"/>
      <c r="C55" s="36"/>
      <c r="D55" s="28"/>
      <c r="E55" s="28"/>
    </row>
    <row r="56">
      <c r="A56" s="7" t="s">
        <v>484</v>
      </c>
      <c r="B56" s="7" t="s">
        <v>485</v>
      </c>
      <c r="C56" s="7" t="s">
        <v>486</v>
      </c>
      <c r="D56" s="28"/>
      <c r="E56" s="28"/>
    </row>
    <row r="57">
      <c r="A57" s="39"/>
      <c r="B57" s="28"/>
      <c r="C57" s="28"/>
      <c r="D57" s="28"/>
      <c r="E57" s="28"/>
    </row>
    <row r="58">
      <c r="A58" s="6" t="s">
        <v>419</v>
      </c>
      <c r="B58" s="6" t="s">
        <v>487</v>
      </c>
      <c r="C58" s="6" t="s">
        <v>420</v>
      </c>
      <c r="D58" s="28"/>
      <c r="E58" s="28"/>
    </row>
    <row r="59">
      <c r="A59" s="7" t="s">
        <v>386</v>
      </c>
      <c r="B59" s="7" t="s">
        <v>488</v>
      </c>
      <c r="C59" s="7" t="s">
        <v>489</v>
      </c>
      <c r="D59" s="28"/>
      <c r="E59" s="28"/>
    </row>
    <row r="60">
      <c r="A60" s="7" t="s">
        <v>386</v>
      </c>
      <c r="B60" s="7" t="s">
        <v>490</v>
      </c>
      <c r="C60" s="7" t="s">
        <v>491</v>
      </c>
      <c r="D60" s="28"/>
      <c r="E60" s="28"/>
    </row>
    <row r="61">
      <c r="A61" s="7" t="s">
        <v>386</v>
      </c>
      <c r="B61" s="7" t="s">
        <v>492</v>
      </c>
      <c r="C61" s="7" t="s">
        <v>493</v>
      </c>
      <c r="D61" s="28"/>
      <c r="E61" s="28"/>
    </row>
    <row r="62">
      <c r="A62" s="7" t="s">
        <v>494</v>
      </c>
      <c r="B62" s="29" t="s">
        <v>495</v>
      </c>
      <c r="C62" s="7" t="s">
        <v>496</v>
      </c>
      <c r="D62" s="28"/>
      <c r="E62" s="28"/>
    </row>
    <row r="63">
      <c r="A63" s="39"/>
      <c r="B63" s="28"/>
      <c r="C63" s="28"/>
      <c r="D63" s="28"/>
      <c r="E63" s="28"/>
    </row>
    <row r="64">
      <c r="A64" s="32" t="s">
        <v>497</v>
      </c>
      <c r="B64" s="28"/>
      <c r="C64" s="28"/>
      <c r="D64" s="28"/>
      <c r="E64" s="28"/>
    </row>
    <row r="65">
      <c r="A65" s="6" t="s">
        <v>419</v>
      </c>
      <c r="B65" s="33"/>
      <c r="C65" s="6" t="s">
        <v>420</v>
      </c>
      <c r="D65" s="28"/>
      <c r="E65" s="28"/>
    </row>
    <row r="66">
      <c r="A66" s="7" t="s">
        <v>498</v>
      </c>
      <c r="B66" s="7" t="s">
        <v>499</v>
      </c>
      <c r="C66" s="7" t="s">
        <v>500</v>
      </c>
      <c r="D66" s="28"/>
      <c r="E66" s="28"/>
    </row>
    <row r="67">
      <c r="A67" s="39"/>
      <c r="B67" s="28"/>
      <c r="C67" s="28"/>
      <c r="D67" s="28"/>
      <c r="E67" s="28"/>
    </row>
    <row r="68">
      <c r="A68" s="39"/>
      <c r="B68" s="28"/>
      <c r="C68" s="28"/>
      <c r="D68" s="28"/>
      <c r="E68" s="28"/>
    </row>
    <row r="69">
      <c r="A69" s="33"/>
      <c r="B69" s="33"/>
      <c r="C69" s="7" t="s">
        <v>501</v>
      </c>
      <c r="D69" s="28"/>
      <c r="E69" s="28"/>
    </row>
    <row r="70">
      <c r="A70" s="34" t="s">
        <v>435</v>
      </c>
      <c r="B70" s="35"/>
      <c r="C70" s="36"/>
      <c r="D70" s="28"/>
      <c r="E70" s="28"/>
    </row>
    <row r="71">
      <c r="A71" s="7" t="s">
        <v>436</v>
      </c>
      <c r="B71" s="7" t="s">
        <v>502</v>
      </c>
      <c r="C71" s="7" t="s">
        <v>503</v>
      </c>
      <c r="D71" s="28"/>
      <c r="E71" s="28"/>
    </row>
    <row r="72">
      <c r="A72" s="7" t="s">
        <v>504</v>
      </c>
      <c r="B72" s="7" t="s">
        <v>505</v>
      </c>
      <c r="C72" s="7" t="s">
        <v>506</v>
      </c>
      <c r="D72" s="28"/>
      <c r="E72" s="28"/>
    </row>
    <row r="73">
      <c r="A73" s="7" t="s">
        <v>507</v>
      </c>
      <c r="B73" s="29" t="s">
        <v>508</v>
      </c>
      <c r="C73" s="7" t="s">
        <v>509</v>
      </c>
      <c r="D73" s="28"/>
      <c r="E73" s="28"/>
    </row>
    <row r="74">
      <c r="A74" s="7" t="s">
        <v>472</v>
      </c>
      <c r="B74" s="29" t="s">
        <v>510</v>
      </c>
      <c r="C74" s="7" t="s">
        <v>511</v>
      </c>
      <c r="D74" s="28"/>
      <c r="E74" s="28"/>
    </row>
    <row r="75">
      <c r="A75" s="34" t="s">
        <v>439</v>
      </c>
      <c r="B75" s="35"/>
      <c r="C75" s="36"/>
      <c r="D75" s="28"/>
      <c r="E75" s="28"/>
    </row>
    <row r="76">
      <c r="A76" s="7" t="s">
        <v>512</v>
      </c>
      <c r="B76" s="29" t="s">
        <v>513</v>
      </c>
      <c r="C76" s="7" t="s">
        <v>514</v>
      </c>
      <c r="D76" s="28"/>
      <c r="E76" s="28"/>
    </row>
    <row r="77">
      <c r="A77" s="39"/>
      <c r="B77" s="28"/>
      <c r="C77" s="28"/>
      <c r="D77" s="28"/>
      <c r="E77" s="28"/>
    </row>
    <row r="78">
      <c r="A78" s="39"/>
      <c r="B78" s="28"/>
      <c r="C78" s="28"/>
      <c r="D78" s="28"/>
      <c r="E78" s="28"/>
    </row>
    <row r="79">
      <c r="A79" s="39"/>
      <c r="B79" s="28"/>
      <c r="C79" s="28"/>
      <c r="D79" s="28"/>
      <c r="E79" s="28"/>
    </row>
    <row r="80">
      <c r="A80" s="28"/>
      <c r="B80" s="28"/>
      <c r="C80" s="28"/>
      <c r="D80" s="28"/>
      <c r="E80" s="28"/>
    </row>
    <row r="81">
      <c r="A81" s="28"/>
      <c r="B81" s="28"/>
      <c r="C81" s="28"/>
      <c r="D81" s="28"/>
      <c r="E81" s="28"/>
    </row>
    <row r="82">
      <c r="A82" s="28"/>
      <c r="B82" s="28"/>
      <c r="C82" s="28"/>
      <c r="D82" s="28"/>
      <c r="E82" s="28"/>
    </row>
    <row r="83">
      <c r="A83" s="28"/>
      <c r="B83" s="28"/>
      <c r="C83" s="28"/>
      <c r="D83" s="28"/>
      <c r="E83" s="28"/>
    </row>
    <row r="84">
      <c r="A84" s="28"/>
      <c r="B84" s="28"/>
      <c r="C84" s="28"/>
      <c r="D84" s="28"/>
      <c r="E84" s="28"/>
    </row>
    <row r="85">
      <c r="A85" s="28"/>
      <c r="B85" s="28"/>
      <c r="C85" s="28"/>
      <c r="D85" s="28"/>
      <c r="E85" s="28"/>
    </row>
    <row r="86">
      <c r="A86" s="28"/>
      <c r="B86" s="28"/>
      <c r="C86" s="28"/>
      <c r="D86" s="28"/>
      <c r="E86" s="28"/>
    </row>
    <row r="87">
      <c r="A87" s="28"/>
      <c r="B87" s="28"/>
      <c r="C87" s="28"/>
      <c r="D87" s="28"/>
      <c r="E87" s="28"/>
    </row>
    <row r="88">
      <c r="A88" s="28"/>
      <c r="B88" s="28"/>
      <c r="C88" s="28"/>
      <c r="D88" s="28"/>
      <c r="E88" s="28"/>
    </row>
    <row r="89">
      <c r="A89" s="28"/>
      <c r="B89" s="28"/>
      <c r="C89" s="28"/>
      <c r="D89" s="28"/>
      <c r="E89" s="28"/>
    </row>
    <row r="90">
      <c r="A90" s="28"/>
      <c r="B90" s="28"/>
      <c r="C90" s="28"/>
      <c r="D90" s="28"/>
      <c r="E90" s="28"/>
    </row>
    <row r="91">
      <c r="A91" s="28"/>
      <c r="B91" s="28"/>
      <c r="C91" s="28"/>
      <c r="D91" s="28"/>
      <c r="E91" s="28"/>
    </row>
    <row r="92">
      <c r="A92" s="28"/>
      <c r="B92" s="28"/>
      <c r="C92" s="28"/>
      <c r="D92" s="28"/>
      <c r="E92" s="28"/>
    </row>
    <row r="93">
      <c r="A93" s="28"/>
      <c r="B93" s="28"/>
      <c r="C93" s="28"/>
      <c r="D93" s="28"/>
      <c r="E93" s="28"/>
    </row>
    <row r="94">
      <c r="A94" s="28"/>
      <c r="B94" s="28"/>
      <c r="C94" s="28"/>
      <c r="D94" s="28"/>
      <c r="E94" s="28"/>
    </row>
    <row r="95">
      <c r="A95" s="28"/>
      <c r="B95" s="28"/>
      <c r="C95" s="28"/>
      <c r="D95" s="28"/>
      <c r="E95" s="28"/>
    </row>
    <row r="96">
      <c r="A96" s="28"/>
      <c r="B96" s="28"/>
      <c r="C96" s="28"/>
      <c r="D96" s="28"/>
      <c r="E96" s="28"/>
    </row>
    <row r="97">
      <c r="A97" s="28"/>
      <c r="B97" s="28"/>
      <c r="C97" s="28"/>
      <c r="D97" s="28"/>
      <c r="E97" s="28"/>
    </row>
    <row r="98">
      <c r="A98" s="28"/>
      <c r="B98" s="28"/>
      <c r="C98" s="28"/>
      <c r="D98" s="28"/>
      <c r="E98" s="28"/>
    </row>
    <row r="99">
      <c r="A99" s="28"/>
      <c r="B99" s="28"/>
      <c r="C99" s="28"/>
      <c r="D99" s="28"/>
      <c r="E99" s="28"/>
    </row>
    <row r="100">
      <c r="A100" s="28"/>
      <c r="B100" s="28"/>
      <c r="C100" s="28"/>
      <c r="D100" s="28"/>
      <c r="E100" s="28"/>
    </row>
    <row r="101">
      <c r="A101" s="28"/>
      <c r="B101" s="28"/>
      <c r="C101" s="28"/>
      <c r="D101" s="28"/>
      <c r="E101" s="28"/>
    </row>
    <row r="102">
      <c r="A102" s="28"/>
      <c r="B102" s="28"/>
      <c r="C102" s="28"/>
      <c r="D102" s="28"/>
      <c r="E102" s="28"/>
    </row>
    <row r="103">
      <c r="A103" s="28"/>
      <c r="B103" s="28"/>
      <c r="C103" s="28"/>
      <c r="D103" s="28"/>
      <c r="E103" s="28"/>
    </row>
    <row r="104">
      <c r="A104" s="28"/>
      <c r="B104" s="28"/>
      <c r="C104" s="28"/>
      <c r="D104" s="28"/>
      <c r="E104" s="28"/>
    </row>
    <row r="105">
      <c r="A105" s="28"/>
      <c r="B105" s="28"/>
      <c r="C105" s="28"/>
      <c r="D105" s="28"/>
      <c r="E105" s="28"/>
    </row>
    <row r="106">
      <c r="A106" s="28"/>
      <c r="B106" s="28"/>
      <c r="C106" s="28"/>
      <c r="D106" s="28"/>
      <c r="E106" s="28"/>
    </row>
    <row r="107">
      <c r="A107" s="28"/>
      <c r="B107" s="28"/>
      <c r="C107" s="28"/>
      <c r="D107" s="28"/>
      <c r="E107" s="28"/>
    </row>
    <row r="108">
      <c r="A108" s="28"/>
      <c r="B108" s="28"/>
      <c r="C108" s="28"/>
      <c r="D108" s="28"/>
      <c r="E108" s="28"/>
    </row>
    <row r="109">
      <c r="A109" s="28"/>
      <c r="B109" s="28"/>
      <c r="C109" s="28"/>
      <c r="D109" s="28"/>
      <c r="E109" s="28"/>
    </row>
    <row r="110">
      <c r="A110" s="28"/>
      <c r="B110" s="28"/>
      <c r="C110" s="28"/>
      <c r="D110" s="28"/>
      <c r="E110" s="28"/>
    </row>
    <row r="111">
      <c r="A111" s="28"/>
      <c r="B111" s="28"/>
      <c r="C111" s="28"/>
      <c r="D111" s="28"/>
      <c r="E111" s="28"/>
    </row>
    <row r="112">
      <c r="A112" s="28"/>
      <c r="B112" s="28"/>
      <c r="C112" s="28"/>
      <c r="D112" s="28"/>
      <c r="E112" s="28"/>
    </row>
    <row r="113">
      <c r="A113" s="28"/>
      <c r="B113" s="28"/>
      <c r="C113" s="28"/>
      <c r="D113" s="28"/>
      <c r="E113" s="28"/>
    </row>
    <row r="114">
      <c r="A114" s="28"/>
      <c r="B114" s="28"/>
      <c r="C114" s="28"/>
      <c r="D114" s="28"/>
      <c r="E114" s="28"/>
    </row>
    <row r="115">
      <c r="A115" s="28"/>
      <c r="B115" s="28"/>
      <c r="C115" s="28"/>
      <c r="D115" s="28"/>
      <c r="E115" s="28"/>
    </row>
    <row r="116">
      <c r="A116" s="28"/>
      <c r="B116" s="28"/>
      <c r="C116" s="28"/>
      <c r="D116" s="28"/>
      <c r="E116" s="28"/>
    </row>
    <row r="117">
      <c r="A117" s="28"/>
      <c r="B117" s="28"/>
      <c r="C117" s="28"/>
      <c r="D117" s="28"/>
      <c r="E117" s="28"/>
    </row>
    <row r="118">
      <c r="A118" s="28"/>
      <c r="B118" s="28"/>
      <c r="C118" s="28"/>
      <c r="D118" s="28"/>
      <c r="E118" s="28"/>
    </row>
    <row r="119">
      <c r="A119" s="28"/>
      <c r="B119" s="28"/>
      <c r="C119" s="28"/>
      <c r="D119" s="28"/>
      <c r="E119" s="28"/>
    </row>
    <row r="120">
      <c r="A120" s="28"/>
      <c r="B120" s="28"/>
      <c r="C120" s="28"/>
      <c r="D120" s="28"/>
      <c r="E120" s="28"/>
    </row>
    <row r="121">
      <c r="A121" s="28"/>
      <c r="B121" s="28"/>
      <c r="C121" s="28"/>
      <c r="D121" s="28"/>
      <c r="E121" s="28"/>
    </row>
    <row r="122">
      <c r="A122" s="28"/>
      <c r="B122" s="28"/>
      <c r="C122" s="28"/>
      <c r="D122" s="28"/>
      <c r="E122" s="28"/>
    </row>
    <row r="123">
      <c r="A123" s="28"/>
      <c r="B123" s="28"/>
      <c r="C123" s="28"/>
      <c r="D123" s="28"/>
      <c r="E123" s="28"/>
    </row>
    <row r="124">
      <c r="A124" s="28"/>
      <c r="B124" s="28"/>
      <c r="C124" s="28"/>
      <c r="D124" s="28"/>
      <c r="E124" s="28"/>
    </row>
  </sheetData>
  <mergeCells count="8">
    <mergeCell ref="A24:C24"/>
    <mergeCell ref="A31:C31"/>
    <mergeCell ref="A33:C33"/>
    <mergeCell ref="A41:C41"/>
    <mergeCell ref="A50:C50"/>
    <mergeCell ref="A55:C55"/>
    <mergeCell ref="A70:C70"/>
    <mergeCell ref="A75:C75"/>
  </mergeCells>
  <printOptions gridLines="1" horizontalCentered="1"/>
  <pageMargins bottom="0.75" footer="0.0" header="0.0" left="0.25" right="0.25" top="0.75"/>
  <pageSetup fitToHeight="0"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05.25"/>
    <col customWidth="1" min="5" max="5" width="20.38"/>
    <col customWidth="1" min="6" max="6" width="24.0"/>
    <col customWidth="1" min="7" max="7" width="18.63"/>
    <col customWidth="1" min="8" max="8" width="19.0"/>
  </cols>
  <sheetData>
    <row r="1">
      <c r="A1" s="42" t="s">
        <v>16</v>
      </c>
      <c r="B1" s="43" t="s">
        <v>15</v>
      </c>
      <c r="C1" s="43" t="s">
        <v>515</v>
      </c>
      <c r="D1" s="44" t="s">
        <v>516</v>
      </c>
      <c r="E1" s="42" t="s">
        <v>517</v>
      </c>
      <c r="F1" s="42" t="s">
        <v>518</v>
      </c>
      <c r="G1" s="42" t="s">
        <v>519</v>
      </c>
      <c r="H1" s="42" t="s">
        <v>520</v>
      </c>
      <c r="I1" s="44" t="s">
        <v>521</v>
      </c>
    </row>
    <row r="2">
      <c r="A2" s="8" t="s">
        <v>22</v>
      </c>
      <c r="B2" s="1" t="s">
        <v>21</v>
      </c>
      <c r="C2" s="1" t="s">
        <v>522</v>
      </c>
      <c r="D2" s="45">
        <v>5.0</v>
      </c>
      <c r="E2" s="45">
        <v>5.0</v>
      </c>
      <c r="F2" s="45">
        <v>2.0</v>
      </c>
      <c r="G2" s="46">
        <v>2022.0</v>
      </c>
      <c r="H2" s="46">
        <v>5.0</v>
      </c>
      <c r="I2" s="5">
        <f t="shared" ref="I2:I111" si="1">SUM(D2,E2,F2,H2)</f>
        <v>17</v>
      </c>
    </row>
    <row r="3">
      <c r="A3" s="47" t="s">
        <v>523</v>
      </c>
      <c r="B3" s="48" t="s">
        <v>26</v>
      </c>
      <c r="C3" s="48" t="s">
        <v>524</v>
      </c>
      <c r="D3" s="49">
        <v>3.0</v>
      </c>
      <c r="E3" s="49">
        <v>1.0</v>
      </c>
      <c r="F3" s="49">
        <v>1.0</v>
      </c>
      <c r="G3" s="50">
        <v>2018.0</v>
      </c>
      <c r="H3" s="50">
        <v>3.0</v>
      </c>
      <c r="I3" s="51">
        <f t="shared" si="1"/>
        <v>8</v>
      </c>
    </row>
    <row r="4">
      <c r="A4" s="10" t="s">
        <v>30</v>
      </c>
      <c r="B4" s="1" t="s">
        <v>29</v>
      </c>
      <c r="C4" s="1" t="s">
        <v>522</v>
      </c>
      <c r="D4" s="45">
        <v>5.0</v>
      </c>
      <c r="E4" s="45">
        <v>5.0</v>
      </c>
      <c r="F4" s="45">
        <v>3.0</v>
      </c>
      <c r="G4" s="46">
        <v>2020.0</v>
      </c>
      <c r="H4" s="46">
        <v>4.0</v>
      </c>
      <c r="I4" s="5">
        <f t="shared" si="1"/>
        <v>17</v>
      </c>
    </row>
    <row r="5">
      <c r="A5" s="11" t="s">
        <v>34</v>
      </c>
      <c r="B5" s="1" t="s">
        <v>33</v>
      </c>
      <c r="C5" s="1" t="s">
        <v>522</v>
      </c>
      <c r="D5" s="45">
        <v>5.0</v>
      </c>
      <c r="E5" s="45">
        <v>4.0</v>
      </c>
      <c r="F5" s="46">
        <v>4.0</v>
      </c>
      <c r="G5" s="46">
        <v>2016.0</v>
      </c>
      <c r="H5" s="46">
        <v>2.0</v>
      </c>
      <c r="I5" s="5">
        <f t="shared" si="1"/>
        <v>15</v>
      </c>
    </row>
    <row r="6">
      <c r="A6" s="11" t="s">
        <v>40</v>
      </c>
      <c r="B6" s="1" t="s">
        <v>39</v>
      </c>
      <c r="C6" s="1" t="s">
        <v>525</v>
      </c>
      <c r="D6" s="45">
        <v>4.0</v>
      </c>
      <c r="E6" s="45">
        <v>4.0</v>
      </c>
      <c r="F6" s="45">
        <v>2.0</v>
      </c>
      <c r="G6" s="46">
        <v>2018.0</v>
      </c>
      <c r="H6" s="46">
        <v>3.0</v>
      </c>
      <c r="I6" s="5">
        <f t="shared" si="1"/>
        <v>13</v>
      </c>
    </row>
    <row r="7">
      <c r="A7" s="11" t="s">
        <v>44</v>
      </c>
      <c r="B7" s="1" t="s">
        <v>43</v>
      </c>
      <c r="C7" s="1" t="s">
        <v>522</v>
      </c>
      <c r="D7" s="45">
        <v>5.0</v>
      </c>
      <c r="E7" s="45">
        <v>3.0</v>
      </c>
      <c r="F7" s="45">
        <v>4.0</v>
      </c>
      <c r="G7" s="46">
        <v>2021.0</v>
      </c>
      <c r="H7" s="46">
        <v>4.0</v>
      </c>
      <c r="I7" s="5">
        <f t="shared" si="1"/>
        <v>16</v>
      </c>
    </row>
    <row r="8">
      <c r="A8" s="52" t="s">
        <v>49</v>
      </c>
      <c r="B8" s="48" t="s">
        <v>48</v>
      </c>
      <c r="C8" s="48" t="s">
        <v>526</v>
      </c>
      <c r="D8" s="49">
        <v>3.0</v>
      </c>
      <c r="E8" s="49">
        <v>2.0</v>
      </c>
      <c r="F8" s="49">
        <v>2.0</v>
      </c>
      <c r="G8" s="50" t="s">
        <v>527</v>
      </c>
      <c r="H8" s="50">
        <v>1.0</v>
      </c>
      <c r="I8" s="51">
        <f t="shared" si="1"/>
        <v>8</v>
      </c>
    </row>
    <row r="9">
      <c r="A9" s="11" t="s">
        <v>53</v>
      </c>
      <c r="B9" s="1" t="s">
        <v>52</v>
      </c>
      <c r="C9" s="1" t="s">
        <v>526</v>
      </c>
      <c r="D9" s="45">
        <v>3.0</v>
      </c>
      <c r="E9" s="45">
        <v>4.0</v>
      </c>
      <c r="F9" s="45">
        <v>3.0</v>
      </c>
      <c r="G9" s="46">
        <v>2018.0</v>
      </c>
      <c r="H9" s="46">
        <v>3.0</v>
      </c>
      <c r="I9" s="5">
        <f t="shared" si="1"/>
        <v>13</v>
      </c>
    </row>
    <row r="10">
      <c r="A10" s="11" t="s">
        <v>57</v>
      </c>
      <c r="B10" s="1" t="s">
        <v>56</v>
      </c>
      <c r="C10" s="1" t="s">
        <v>526</v>
      </c>
      <c r="D10" s="45">
        <v>4.0</v>
      </c>
      <c r="E10" s="45">
        <v>4.0</v>
      </c>
      <c r="F10" s="45">
        <v>5.0</v>
      </c>
      <c r="G10" s="46">
        <v>2020.0</v>
      </c>
      <c r="H10" s="46">
        <v>4.0</v>
      </c>
      <c r="I10" s="5">
        <f t="shared" si="1"/>
        <v>17</v>
      </c>
    </row>
    <row r="11">
      <c r="A11" s="11" t="s">
        <v>60</v>
      </c>
      <c r="B11" s="1" t="s">
        <v>59</v>
      </c>
      <c r="C11" s="1" t="s">
        <v>522</v>
      </c>
      <c r="D11" s="45">
        <v>5.0</v>
      </c>
      <c r="E11" s="45">
        <v>4.0</v>
      </c>
      <c r="F11" s="45">
        <v>2.0</v>
      </c>
      <c r="G11" s="46">
        <v>2023.0</v>
      </c>
      <c r="H11" s="46">
        <v>5.0</v>
      </c>
      <c r="I11" s="5">
        <f t="shared" si="1"/>
        <v>16</v>
      </c>
    </row>
    <row r="12">
      <c r="A12" s="11" t="s">
        <v>63</v>
      </c>
      <c r="B12" s="1" t="s">
        <v>59</v>
      </c>
      <c r="C12" s="1" t="s">
        <v>522</v>
      </c>
      <c r="D12" s="45">
        <v>5.0</v>
      </c>
      <c r="E12" s="45">
        <v>4.0</v>
      </c>
      <c r="F12" s="45">
        <v>1.0</v>
      </c>
      <c r="G12" s="46">
        <v>2018.0</v>
      </c>
      <c r="H12" s="46">
        <v>3.0</v>
      </c>
      <c r="I12" s="5">
        <f t="shared" si="1"/>
        <v>13</v>
      </c>
    </row>
    <row r="13">
      <c r="A13" s="11" t="s">
        <v>67</v>
      </c>
      <c r="B13" s="1" t="s">
        <v>66</v>
      </c>
      <c r="C13" s="1" t="s">
        <v>522</v>
      </c>
      <c r="D13" s="45">
        <v>5.0</v>
      </c>
      <c r="E13" s="45">
        <v>3.0</v>
      </c>
      <c r="F13" s="45">
        <v>1.0</v>
      </c>
      <c r="G13" s="46">
        <v>2019.0</v>
      </c>
      <c r="H13" s="46">
        <v>3.0</v>
      </c>
      <c r="I13" s="5">
        <f t="shared" si="1"/>
        <v>12</v>
      </c>
    </row>
    <row r="14">
      <c r="A14" s="11" t="s">
        <v>528</v>
      </c>
      <c r="B14" s="1" t="s">
        <v>70</v>
      </c>
      <c r="C14" s="1" t="s">
        <v>524</v>
      </c>
      <c r="D14" s="45">
        <v>2.0</v>
      </c>
      <c r="E14" s="45">
        <v>3.0</v>
      </c>
      <c r="F14" s="45">
        <v>3.0</v>
      </c>
      <c r="G14" s="46">
        <v>2018.0</v>
      </c>
      <c r="H14" s="46">
        <v>3.0</v>
      </c>
      <c r="I14" s="5">
        <f t="shared" si="1"/>
        <v>11</v>
      </c>
    </row>
    <row r="15">
      <c r="A15" s="11" t="s">
        <v>529</v>
      </c>
      <c r="B15" s="1" t="s">
        <v>74</v>
      </c>
      <c r="C15" s="1" t="s">
        <v>524</v>
      </c>
      <c r="D15" s="45">
        <v>2.0</v>
      </c>
      <c r="E15" s="45">
        <v>4.0</v>
      </c>
      <c r="F15" s="45">
        <v>1.0</v>
      </c>
      <c r="G15" s="46">
        <v>2023.0</v>
      </c>
      <c r="H15" s="46">
        <v>5.0</v>
      </c>
      <c r="I15" s="5">
        <f t="shared" si="1"/>
        <v>12</v>
      </c>
    </row>
    <row r="16">
      <c r="A16" s="11" t="s">
        <v>530</v>
      </c>
      <c r="B16" s="1" t="s">
        <v>78</v>
      </c>
      <c r="C16" s="1" t="s">
        <v>524</v>
      </c>
      <c r="D16" s="45">
        <v>2.0</v>
      </c>
      <c r="E16" s="45">
        <v>4.0</v>
      </c>
      <c r="F16" s="45">
        <v>3.0</v>
      </c>
      <c r="G16" s="53" t="s">
        <v>531</v>
      </c>
      <c r="H16" s="46">
        <v>4.0</v>
      </c>
      <c r="I16" s="5">
        <f t="shared" si="1"/>
        <v>13</v>
      </c>
    </row>
    <row r="17">
      <c r="A17" s="54" t="s">
        <v>532</v>
      </c>
      <c r="B17" s="48" t="s">
        <v>26</v>
      </c>
      <c r="C17" s="48" t="s">
        <v>524</v>
      </c>
      <c r="D17" s="49">
        <v>3.0</v>
      </c>
      <c r="E17" s="49">
        <v>1.0</v>
      </c>
      <c r="F17" s="49">
        <v>1.0</v>
      </c>
      <c r="G17" s="50">
        <v>2015.0</v>
      </c>
      <c r="H17" s="50">
        <v>1.0</v>
      </c>
      <c r="I17" s="51">
        <f t="shared" si="1"/>
        <v>6</v>
      </c>
    </row>
    <row r="18">
      <c r="A18" s="55" t="s">
        <v>533</v>
      </c>
      <c r="B18" s="48" t="s">
        <v>84</v>
      </c>
      <c r="C18" s="48" t="s">
        <v>522</v>
      </c>
      <c r="D18" s="49">
        <v>5.0</v>
      </c>
      <c r="E18" s="49">
        <v>3.0</v>
      </c>
      <c r="F18" s="49">
        <v>1.0</v>
      </c>
      <c r="G18" s="50">
        <v>2021.0</v>
      </c>
      <c r="H18" s="50">
        <v>4.0</v>
      </c>
      <c r="I18" s="51">
        <f t="shared" si="1"/>
        <v>13</v>
      </c>
    </row>
    <row r="19">
      <c r="A19" s="47" t="s">
        <v>534</v>
      </c>
      <c r="B19" s="48" t="s">
        <v>88</v>
      </c>
      <c r="C19" s="48" t="s">
        <v>524</v>
      </c>
      <c r="D19" s="49">
        <v>2.0</v>
      </c>
      <c r="E19" s="49">
        <v>1.0</v>
      </c>
      <c r="F19" s="49">
        <v>1.0</v>
      </c>
      <c r="G19" s="50">
        <v>2018.0</v>
      </c>
      <c r="H19" s="50">
        <v>3.0</v>
      </c>
      <c r="I19" s="51">
        <f t="shared" si="1"/>
        <v>7</v>
      </c>
    </row>
    <row r="20">
      <c r="A20" s="9" t="s">
        <v>535</v>
      </c>
      <c r="B20" s="1" t="s">
        <v>92</v>
      </c>
      <c r="C20" s="1" t="s">
        <v>525</v>
      </c>
      <c r="D20" s="45">
        <v>4.0</v>
      </c>
      <c r="E20" s="45">
        <v>3.0</v>
      </c>
      <c r="F20" s="45">
        <v>3.0</v>
      </c>
      <c r="G20" s="46">
        <v>2018.0</v>
      </c>
      <c r="H20" s="46">
        <v>3.0</v>
      </c>
      <c r="I20" s="5">
        <f t="shared" si="1"/>
        <v>13</v>
      </c>
    </row>
    <row r="21">
      <c r="A21" s="47" t="s">
        <v>536</v>
      </c>
      <c r="B21" s="48" t="s">
        <v>97</v>
      </c>
      <c r="C21" s="48" t="s">
        <v>524</v>
      </c>
      <c r="D21" s="49">
        <v>2.0</v>
      </c>
      <c r="E21" s="49">
        <v>4.0</v>
      </c>
      <c r="F21" s="49">
        <v>1.0</v>
      </c>
      <c r="G21" s="50">
        <v>2018.0</v>
      </c>
      <c r="H21" s="50">
        <v>3.0</v>
      </c>
      <c r="I21" s="51">
        <f t="shared" si="1"/>
        <v>10</v>
      </c>
    </row>
    <row r="22">
      <c r="A22" s="11" t="s">
        <v>537</v>
      </c>
      <c r="B22" s="1" t="s">
        <v>101</v>
      </c>
      <c r="C22" s="1" t="s">
        <v>525</v>
      </c>
      <c r="D22" s="45">
        <v>3.0</v>
      </c>
      <c r="E22" s="45">
        <v>3.0</v>
      </c>
      <c r="F22" s="45">
        <v>3.0</v>
      </c>
      <c r="G22" s="46">
        <v>2018.0</v>
      </c>
      <c r="H22" s="46">
        <v>3.0</v>
      </c>
      <c r="I22" s="5">
        <f t="shared" si="1"/>
        <v>12</v>
      </c>
    </row>
    <row r="23">
      <c r="A23" s="56" t="s">
        <v>106</v>
      </c>
      <c r="B23" s="1" t="s">
        <v>538</v>
      </c>
      <c r="C23" s="1" t="s">
        <v>524</v>
      </c>
      <c r="D23" s="45">
        <v>3.0</v>
      </c>
      <c r="E23" s="45">
        <v>2.0</v>
      </c>
      <c r="F23" s="45">
        <v>3.0</v>
      </c>
      <c r="G23" s="46">
        <v>2018.0</v>
      </c>
      <c r="H23" s="46">
        <v>3.0</v>
      </c>
      <c r="I23" s="5">
        <f t="shared" si="1"/>
        <v>11</v>
      </c>
    </row>
    <row r="24">
      <c r="A24" s="15" t="s">
        <v>539</v>
      </c>
      <c r="B24" s="1" t="s">
        <v>92</v>
      </c>
      <c r="C24" s="1" t="s">
        <v>525</v>
      </c>
      <c r="D24" s="45">
        <v>4.0</v>
      </c>
      <c r="E24" s="45">
        <v>2.0</v>
      </c>
      <c r="F24" s="45">
        <v>3.0</v>
      </c>
      <c r="G24" s="46">
        <v>2019.0</v>
      </c>
      <c r="H24" s="46">
        <v>3.0</v>
      </c>
      <c r="I24" s="5">
        <f t="shared" si="1"/>
        <v>12</v>
      </c>
    </row>
    <row r="25">
      <c r="A25" s="57" t="s">
        <v>540</v>
      </c>
      <c r="B25" s="48" t="s">
        <v>541</v>
      </c>
      <c r="C25" s="48" t="s">
        <v>524</v>
      </c>
      <c r="D25" s="49">
        <v>2.0</v>
      </c>
      <c r="E25" s="49">
        <v>1.0</v>
      </c>
      <c r="F25" s="49">
        <v>1.0</v>
      </c>
      <c r="G25" s="50" t="s">
        <v>527</v>
      </c>
      <c r="H25" s="50">
        <v>1.0</v>
      </c>
      <c r="I25" s="51">
        <f t="shared" si="1"/>
        <v>5</v>
      </c>
    </row>
    <row r="26">
      <c r="A26" s="58" t="s">
        <v>542</v>
      </c>
      <c r="B26" s="48" t="s">
        <v>116</v>
      </c>
      <c r="C26" s="48" t="s">
        <v>524</v>
      </c>
      <c r="D26" s="49">
        <v>2.0</v>
      </c>
      <c r="E26" s="49">
        <v>1.0</v>
      </c>
      <c r="F26" s="49">
        <v>1.0</v>
      </c>
      <c r="G26" s="50">
        <v>2018.0</v>
      </c>
      <c r="H26" s="50">
        <v>3.0</v>
      </c>
      <c r="I26" s="51">
        <f t="shared" si="1"/>
        <v>7</v>
      </c>
    </row>
    <row r="27">
      <c r="A27" s="58" t="s">
        <v>543</v>
      </c>
      <c r="B27" s="48" t="s">
        <v>121</v>
      </c>
      <c r="C27" s="48" t="s">
        <v>526</v>
      </c>
      <c r="D27" s="49">
        <v>2.0</v>
      </c>
      <c r="E27" s="49">
        <v>3.0</v>
      </c>
      <c r="F27" s="49">
        <v>2.0</v>
      </c>
      <c r="G27" s="50">
        <v>2015.0</v>
      </c>
      <c r="H27" s="50">
        <v>1.0</v>
      </c>
      <c r="I27" s="51">
        <f t="shared" si="1"/>
        <v>8</v>
      </c>
    </row>
    <row r="28">
      <c r="A28" s="8" t="s">
        <v>544</v>
      </c>
      <c r="B28" s="1" t="s">
        <v>56</v>
      </c>
      <c r="C28" s="1" t="s">
        <v>526</v>
      </c>
      <c r="D28" s="45">
        <v>3.0</v>
      </c>
      <c r="E28" s="45">
        <v>3.0</v>
      </c>
      <c r="F28" s="45">
        <v>2.0</v>
      </c>
      <c r="G28" s="46">
        <v>2018.0</v>
      </c>
      <c r="H28" s="46">
        <v>3.0</v>
      </c>
      <c r="I28" s="5">
        <f t="shared" si="1"/>
        <v>11</v>
      </c>
    </row>
    <row r="29">
      <c r="A29" s="8" t="s">
        <v>545</v>
      </c>
      <c r="B29" s="1" t="s">
        <v>39</v>
      </c>
      <c r="C29" s="1" t="s">
        <v>525</v>
      </c>
      <c r="D29" s="45">
        <v>4.0</v>
      </c>
      <c r="E29" s="45">
        <v>2.0</v>
      </c>
      <c r="F29" s="45">
        <v>2.0</v>
      </c>
      <c r="G29" s="46">
        <v>2017.0</v>
      </c>
      <c r="H29" s="46">
        <v>2.0</v>
      </c>
      <c r="I29" s="5">
        <f t="shared" si="1"/>
        <v>10</v>
      </c>
    </row>
    <row r="30">
      <c r="A30" s="58" t="s">
        <v>132</v>
      </c>
      <c r="B30" s="48" t="s">
        <v>131</v>
      </c>
      <c r="C30" s="48" t="s">
        <v>524</v>
      </c>
      <c r="D30" s="49">
        <v>2.0</v>
      </c>
      <c r="E30" s="49">
        <v>1.0</v>
      </c>
      <c r="F30" s="49">
        <v>2.0</v>
      </c>
      <c r="G30" s="50">
        <v>2018.0</v>
      </c>
      <c r="H30" s="50">
        <v>3.0</v>
      </c>
      <c r="I30" s="51">
        <f t="shared" si="1"/>
        <v>8</v>
      </c>
    </row>
    <row r="31">
      <c r="A31" s="8" t="s">
        <v>546</v>
      </c>
      <c r="B31" s="1" t="s">
        <v>135</v>
      </c>
      <c r="C31" s="1" t="s">
        <v>524</v>
      </c>
      <c r="D31" s="45">
        <v>2.0</v>
      </c>
      <c r="E31" s="45">
        <v>2.0</v>
      </c>
      <c r="F31" s="45">
        <v>3.0</v>
      </c>
      <c r="G31" s="46">
        <v>2018.0</v>
      </c>
      <c r="H31" s="46">
        <v>3.0</v>
      </c>
      <c r="I31" s="5">
        <f t="shared" si="1"/>
        <v>10</v>
      </c>
    </row>
    <row r="32">
      <c r="A32" s="9" t="s">
        <v>547</v>
      </c>
      <c r="B32" s="1" t="s">
        <v>139</v>
      </c>
      <c r="C32" s="1" t="s">
        <v>522</v>
      </c>
      <c r="D32" s="45">
        <v>5.0</v>
      </c>
      <c r="E32" s="45">
        <v>3.0</v>
      </c>
      <c r="F32" s="45">
        <v>3.0</v>
      </c>
      <c r="G32" s="46">
        <v>2016.0</v>
      </c>
      <c r="H32" s="46">
        <v>2.0</v>
      </c>
      <c r="I32" s="5">
        <f t="shared" si="1"/>
        <v>13</v>
      </c>
    </row>
    <row r="33">
      <c r="A33" s="58" t="s">
        <v>548</v>
      </c>
      <c r="B33" s="48" t="s">
        <v>143</v>
      </c>
      <c r="C33" s="48" t="s">
        <v>524</v>
      </c>
      <c r="D33" s="49">
        <v>2.0</v>
      </c>
      <c r="E33" s="49">
        <v>1.0</v>
      </c>
      <c r="F33" s="49">
        <v>2.0</v>
      </c>
      <c r="G33" s="50">
        <v>2016.0</v>
      </c>
      <c r="H33" s="50">
        <v>2.0</v>
      </c>
      <c r="I33" s="51">
        <f t="shared" si="1"/>
        <v>7</v>
      </c>
    </row>
    <row r="34">
      <c r="A34" s="47" t="s">
        <v>549</v>
      </c>
      <c r="B34" s="59" t="s">
        <v>146</v>
      </c>
      <c r="C34" s="48" t="s">
        <v>524</v>
      </c>
      <c r="D34" s="49">
        <v>2.0</v>
      </c>
      <c r="E34" s="49">
        <v>1.0</v>
      </c>
      <c r="F34" s="49">
        <v>2.0</v>
      </c>
      <c r="G34" s="50">
        <v>2016.0</v>
      </c>
      <c r="H34" s="50">
        <v>2.0</v>
      </c>
      <c r="I34" s="51">
        <f t="shared" si="1"/>
        <v>7</v>
      </c>
    </row>
    <row r="35">
      <c r="A35" s="58" t="s">
        <v>550</v>
      </c>
      <c r="B35" s="48" t="s">
        <v>150</v>
      </c>
      <c r="C35" s="48" t="s">
        <v>524</v>
      </c>
      <c r="D35" s="49">
        <v>2.0</v>
      </c>
      <c r="E35" s="49">
        <v>1.0</v>
      </c>
      <c r="F35" s="49">
        <v>2.0</v>
      </c>
      <c r="G35" s="50">
        <v>2014.0</v>
      </c>
      <c r="H35" s="50">
        <v>1.0</v>
      </c>
      <c r="I35" s="51">
        <f t="shared" si="1"/>
        <v>6</v>
      </c>
    </row>
    <row r="36">
      <c r="A36" s="47" t="s">
        <v>551</v>
      </c>
      <c r="B36" s="48" t="s">
        <v>121</v>
      </c>
      <c r="C36" s="48" t="s">
        <v>526</v>
      </c>
      <c r="D36" s="49">
        <v>3.0</v>
      </c>
      <c r="E36" s="49">
        <v>2.0</v>
      </c>
      <c r="F36" s="49">
        <v>2.0</v>
      </c>
      <c r="G36" s="50">
        <v>2016.0</v>
      </c>
      <c r="H36" s="50">
        <v>2.0</v>
      </c>
      <c r="I36" s="51">
        <f t="shared" si="1"/>
        <v>9</v>
      </c>
    </row>
    <row r="37">
      <c r="A37" s="58" t="s">
        <v>155</v>
      </c>
      <c r="B37" s="48" t="s">
        <v>139</v>
      </c>
      <c r="C37" s="48" t="s">
        <v>522</v>
      </c>
      <c r="D37" s="49">
        <v>5.0</v>
      </c>
      <c r="E37" s="49">
        <v>3.0</v>
      </c>
      <c r="F37" s="49">
        <v>3.0</v>
      </c>
      <c r="G37" s="50">
        <v>2018.0</v>
      </c>
      <c r="H37" s="50">
        <v>3.0</v>
      </c>
      <c r="I37" s="51">
        <f t="shared" si="1"/>
        <v>14</v>
      </c>
    </row>
    <row r="38">
      <c r="A38" s="60" t="s">
        <v>552</v>
      </c>
      <c r="B38" s="48" t="s">
        <v>553</v>
      </c>
      <c r="C38" s="48" t="s">
        <v>524</v>
      </c>
      <c r="D38" s="49">
        <v>2.0</v>
      </c>
      <c r="E38" s="49">
        <v>1.0</v>
      </c>
      <c r="F38" s="49">
        <v>2.0</v>
      </c>
      <c r="G38" s="50">
        <v>2015.0</v>
      </c>
      <c r="H38" s="50">
        <v>1.0</v>
      </c>
      <c r="I38" s="51">
        <f t="shared" si="1"/>
        <v>6</v>
      </c>
    </row>
    <row r="39">
      <c r="A39" s="47" t="s">
        <v>554</v>
      </c>
      <c r="B39" s="48" t="s">
        <v>168</v>
      </c>
      <c r="C39" s="48" t="s">
        <v>524</v>
      </c>
      <c r="D39" s="49">
        <v>2.0</v>
      </c>
      <c r="E39" s="49">
        <v>1.0</v>
      </c>
      <c r="F39" s="49">
        <v>2.0</v>
      </c>
      <c r="G39" s="50">
        <v>2015.0</v>
      </c>
      <c r="H39" s="50">
        <v>1.0</v>
      </c>
      <c r="I39" s="51">
        <f t="shared" si="1"/>
        <v>6</v>
      </c>
    </row>
    <row r="40">
      <c r="A40" s="47" t="s">
        <v>555</v>
      </c>
      <c r="B40" s="48" t="s">
        <v>92</v>
      </c>
      <c r="C40" s="48" t="s">
        <v>525</v>
      </c>
      <c r="D40" s="49">
        <v>4.0</v>
      </c>
      <c r="E40" s="49">
        <v>3.0</v>
      </c>
      <c r="F40" s="49">
        <v>2.0</v>
      </c>
      <c r="G40" s="50">
        <v>2017.0</v>
      </c>
      <c r="H40" s="50">
        <v>2.0</v>
      </c>
      <c r="I40" s="51">
        <f t="shared" si="1"/>
        <v>11</v>
      </c>
    </row>
    <row r="41">
      <c r="A41" s="8" t="s">
        <v>556</v>
      </c>
      <c r="B41" s="1" t="s">
        <v>38</v>
      </c>
      <c r="C41" s="1" t="s">
        <v>522</v>
      </c>
      <c r="D41" s="45">
        <v>5.0</v>
      </c>
      <c r="E41" s="45">
        <v>5.0</v>
      </c>
      <c r="F41" s="45">
        <v>5.0</v>
      </c>
      <c r="G41" s="46">
        <v>2023.0</v>
      </c>
      <c r="H41" s="46">
        <v>5.0</v>
      </c>
      <c r="I41" s="5">
        <f t="shared" si="1"/>
        <v>20</v>
      </c>
    </row>
    <row r="42">
      <c r="A42" s="9" t="s">
        <v>175</v>
      </c>
      <c r="B42" s="1" t="s">
        <v>139</v>
      </c>
      <c r="C42" s="1" t="s">
        <v>522</v>
      </c>
      <c r="D42" s="45">
        <v>5.0</v>
      </c>
      <c r="E42" s="45">
        <v>3.0</v>
      </c>
      <c r="F42" s="45">
        <v>4.0</v>
      </c>
      <c r="G42" s="46">
        <v>2015.0</v>
      </c>
      <c r="H42" s="46">
        <v>1.0</v>
      </c>
      <c r="I42" s="5">
        <f t="shared" si="1"/>
        <v>13</v>
      </c>
    </row>
    <row r="43">
      <c r="A43" s="8" t="s">
        <v>557</v>
      </c>
      <c r="B43" s="1" t="s">
        <v>38</v>
      </c>
      <c r="C43" s="1" t="s">
        <v>522</v>
      </c>
      <c r="D43" s="45">
        <v>5.0</v>
      </c>
      <c r="E43" s="45">
        <v>5.0</v>
      </c>
      <c r="F43" s="45">
        <v>4.0</v>
      </c>
      <c r="G43" s="46">
        <v>2016.0</v>
      </c>
      <c r="H43" s="46">
        <v>3.0</v>
      </c>
      <c r="I43" s="5">
        <f t="shared" si="1"/>
        <v>17</v>
      </c>
    </row>
    <row r="44">
      <c r="A44" s="8" t="s">
        <v>558</v>
      </c>
      <c r="B44" s="1" t="s">
        <v>559</v>
      </c>
      <c r="C44" s="1" t="s">
        <v>524</v>
      </c>
      <c r="D44" s="45">
        <v>2.0</v>
      </c>
      <c r="E44" s="45">
        <v>2.0</v>
      </c>
      <c r="F44" s="45">
        <v>3.0</v>
      </c>
      <c r="G44" s="46">
        <v>2018.0</v>
      </c>
      <c r="H44" s="46">
        <v>3.0</v>
      </c>
      <c r="I44" s="5">
        <f t="shared" si="1"/>
        <v>10</v>
      </c>
    </row>
    <row r="45">
      <c r="A45" s="8" t="s">
        <v>560</v>
      </c>
      <c r="B45" s="1" t="s">
        <v>121</v>
      </c>
      <c r="C45" s="1" t="s">
        <v>526</v>
      </c>
      <c r="D45" s="45">
        <v>2.0</v>
      </c>
      <c r="E45" s="45">
        <v>2.0</v>
      </c>
      <c r="F45" s="45">
        <v>5.0</v>
      </c>
      <c r="G45" s="46">
        <v>2017.0</v>
      </c>
      <c r="H45" s="46">
        <v>2.0</v>
      </c>
      <c r="I45" s="5">
        <f t="shared" si="1"/>
        <v>11</v>
      </c>
    </row>
    <row r="46">
      <c r="A46" s="8" t="s">
        <v>561</v>
      </c>
      <c r="B46" s="1" t="s">
        <v>185</v>
      </c>
      <c r="C46" s="1" t="s">
        <v>524</v>
      </c>
      <c r="D46" s="45">
        <v>2.0</v>
      </c>
      <c r="E46" s="45">
        <v>3.0</v>
      </c>
      <c r="F46" s="45">
        <v>2.0</v>
      </c>
      <c r="G46" s="46">
        <v>2019.0</v>
      </c>
      <c r="H46" s="46">
        <v>3.0</v>
      </c>
      <c r="I46" s="5">
        <f t="shared" si="1"/>
        <v>10</v>
      </c>
    </row>
    <row r="47">
      <c r="A47" s="8" t="s">
        <v>562</v>
      </c>
      <c r="B47" s="1" t="s">
        <v>188</v>
      </c>
      <c r="C47" s="1" t="s">
        <v>524</v>
      </c>
      <c r="D47" s="45">
        <v>2.0</v>
      </c>
      <c r="E47" s="45">
        <v>2.0</v>
      </c>
      <c r="F47" s="45">
        <v>3.0</v>
      </c>
      <c r="G47" s="46">
        <v>2018.0</v>
      </c>
      <c r="H47" s="46">
        <v>3.0</v>
      </c>
      <c r="I47" s="5">
        <f t="shared" si="1"/>
        <v>10</v>
      </c>
    </row>
    <row r="48">
      <c r="A48" s="19" t="s">
        <v>191</v>
      </c>
      <c r="B48" s="1" t="s">
        <v>139</v>
      </c>
      <c r="C48" s="1" t="s">
        <v>522</v>
      </c>
      <c r="D48" s="45">
        <v>5.0</v>
      </c>
      <c r="E48" s="45">
        <v>3.0</v>
      </c>
      <c r="F48" s="45">
        <v>3.0</v>
      </c>
      <c r="G48" s="46">
        <v>2021.0</v>
      </c>
      <c r="H48" s="46">
        <v>4.0</v>
      </c>
      <c r="I48" s="5">
        <f t="shared" si="1"/>
        <v>15</v>
      </c>
    </row>
    <row r="49">
      <c r="A49" s="8" t="s">
        <v>563</v>
      </c>
      <c r="B49" s="1" t="s">
        <v>193</v>
      </c>
      <c r="C49" s="1" t="s">
        <v>524</v>
      </c>
      <c r="D49" s="45">
        <v>2.0</v>
      </c>
      <c r="E49" s="45">
        <v>2.0</v>
      </c>
      <c r="F49" s="45">
        <v>3.0</v>
      </c>
      <c r="G49" s="46">
        <v>2018.0</v>
      </c>
      <c r="H49" s="46">
        <v>3.0</v>
      </c>
      <c r="I49" s="5">
        <f t="shared" si="1"/>
        <v>10</v>
      </c>
    </row>
    <row r="50">
      <c r="A50" s="9" t="s">
        <v>197</v>
      </c>
      <c r="B50" s="61" t="s">
        <v>196</v>
      </c>
      <c r="C50" s="1" t="s">
        <v>524</v>
      </c>
      <c r="D50" s="45">
        <v>2.0</v>
      </c>
      <c r="E50" s="45">
        <v>3.0</v>
      </c>
      <c r="F50" s="45">
        <v>5.0</v>
      </c>
      <c r="G50" s="46">
        <v>2020.0</v>
      </c>
      <c r="H50" s="46">
        <v>4.0</v>
      </c>
      <c r="I50" s="5">
        <f t="shared" si="1"/>
        <v>14</v>
      </c>
    </row>
    <row r="51">
      <c r="A51" s="8" t="s">
        <v>564</v>
      </c>
      <c r="B51" s="1" t="s">
        <v>199</v>
      </c>
      <c r="C51" s="1" t="s">
        <v>524</v>
      </c>
      <c r="D51" s="45">
        <v>2.0</v>
      </c>
      <c r="E51" s="45">
        <v>4.0</v>
      </c>
      <c r="F51" s="45">
        <v>5.0</v>
      </c>
      <c r="G51" s="46">
        <v>2017.0</v>
      </c>
      <c r="H51" s="46">
        <v>2.0</v>
      </c>
      <c r="I51" s="5">
        <f t="shared" si="1"/>
        <v>13</v>
      </c>
    </row>
    <row r="52">
      <c r="A52" s="58" t="s">
        <v>565</v>
      </c>
      <c r="B52" s="48" t="s">
        <v>566</v>
      </c>
      <c r="C52" s="48" t="s">
        <v>524</v>
      </c>
      <c r="D52" s="49">
        <v>2.0</v>
      </c>
      <c r="E52" s="49">
        <v>1.0</v>
      </c>
      <c r="F52" s="49">
        <v>2.0</v>
      </c>
      <c r="G52" s="50">
        <v>2015.0</v>
      </c>
      <c r="H52" s="50">
        <v>1.0</v>
      </c>
      <c r="I52" s="51">
        <f t="shared" si="1"/>
        <v>6</v>
      </c>
    </row>
    <row r="53">
      <c r="A53" s="58" t="s">
        <v>208</v>
      </c>
      <c r="B53" s="48" t="s">
        <v>207</v>
      </c>
      <c r="C53" s="48" t="s">
        <v>524</v>
      </c>
      <c r="D53" s="49">
        <v>3.0</v>
      </c>
      <c r="E53" s="49">
        <v>1.0</v>
      </c>
      <c r="F53" s="49">
        <v>1.0</v>
      </c>
      <c r="G53" s="50">
        <v>2015.0</v>
      </c>
      <c r="H53" s="50">
        <v>1.0</v>
      </c>
      <c r="I53" s="51">
        <f t="shared" si="1"/>
        <v>6</v>
      </c>
    </row>
    <row r="54">
      <c r="A54" s="58" t="s">
        <v>212</v>
      </c>
      <c r="B54" s="48" t="s">
        <v>211</v>
      </c>
      <c r="C54" s="48" t="s">
        <v>524</v>
      </c>
      <c r="D54" s="49">
        <v>3.0</v>
      </c>
      <c r="E54" s="49">
        <v>1.0</v>
      </c>
      <c r="F54" s="49">
        <v>2.0</v>
      </c>
      <c r="G54" s="50">
        <v>2013.0</v>
      </c>
      <c r="H54" s="50">
        <v>1.0</v>
      </c>
      <c r="I54" s="51">
        <f t="shared" si="1"/>
        <v>7</v>
      </c>
    </row>
    <row r="55">
      <c r="A55" s="47" t="s">
        <v>567</v>
      </c>
      <c r="B55" s="48" t="s">
        <v>568</v>
      </c>
      <c r="C55" s="48" t="s">
        <v>524</v>
      </c>
      <c r="D55" s="49">
        <v>2.0</v>
      </c>
      <c r="E55" s="49">
        <v>1.0</v>
      </c>
      <c r="F55" s="49">
        <v>2.0</v>
      </c>
      <c r="G55" s="50">
        <v>2015.0</v>
      </c>
      <c r="H55" s="50">
        <v>1.0</v>
      </c>
      <c r="I55" s="51">
        <f t="shared" si="1"/>
        <v>6</v>
      </c>
    </row>
    <row r="56">
      <c r="A56" s="47" t="s">
        <v>569</v>
      </c>
      <c r="B56" s="48" t="s">
        <v>167</v>
      </c>
      <c r="C56" s="48" t="s">
        <v>522</v>
      </c>
      <c r="D56" s="49">
        <v>5.0</v>
      </c>
      <c r="E56" s="49">
        <v>3.0</v>
      </c>
      <c r="F56" s="49">
        <v>2.0</v>
      </c>
      <c r="G56" s="50">
        <v>2015.0</v>
      </c>
      <c r="H56" s="50">
        <v>1.0</v>
      </c>
      <c r="I56" s="51">
        <f t="shared" si="1"/>
        <v>11</v>
      </c>
    </row>
    <row r="57">
      <c r="A57" s="47" t="s">
        <v>570</v>
      </c>
      <c r="B57" s="59" t="s">
        <v>220</v>
      </c>
      <c r="C57" s="48" t="s">
        <v>524</v>
      </c>
      <c r="D57" s="49">
        <v>2.0</v>
      </c>
      <c r="E57" s="49">
        <v>1.0</v>
      </c>
      <c r="F57" s="49">
        <v>1.0</v>
      </c>
      <c r="G57" s="50">
        <v>2017.0</v>
      </c>
      <c r="H57" s="50">
        <v>1.0</v>
      </c>
      <c r="I57" s="51">
        <f t="shared" si="1"/>
        <v>5</v>
      </c>
    </row>
    <row r="58">
      <c r="A58" s="9" t="s">
        <v>224</v>
      </c>
      <c r="B58" s="1" t="s">
        <v>223</v>
      </c>
      <c r="C58" s="1" t="s">
        <v>524</v>
      </c>
      <c r="D58" s="45">
        <v>2.0</v>
      </c>
      <c r="E58" s="45">
        <v>3.0</v>
      </c>
      <c r="F58" s="45">
        <v>4.0</v>
      </c>
      <c r="G58" s="46">
        <v>2018.0</v>
      </c>
      <c r="H58" s="46">
        <v>3.0</v>
      </c>
      <c r="I58" s="5">
        <f t="shared" si="1"/>
        <v>12</v>
      </c>
    </row>
    <row r="59">
      <c r="A59" s="62" t="s">
        <v>227</v>
      </c>
      <c r="B59" s="59" t="s">
        <v>226</v>
      </c>
      <c r="C59" s="48" t="s">
        <v>522</v>
      </c>
      <c r="D59" s="49">
        <v>5.0</v>
      </c>
      <c r="E59" s="49">
        <v>5.0</v>
      </c>
      <c r="F59" s="49">
        <v>1.0</v>
      </c>
      <c r="G59" s="50">
        <v>2023.0</v>
      </c>
      <c r="H59" s="50">
        <v>5.0</v>
      </c>
      <c r="I59" s="51">
        <f t="shared" si="1"/>
        <v>16</v>
      </c>
    </row>
    <row r="60">
      <c r="A60" s="63" t="s">
        <v>231</v>
      </c>
      <c r="B60" s="59" t="s">
        <v>230</v>
      </c>
      <c r="C60" s="48" t="s">
        <v>522</v>
      </c>
      <c r="D60" s="49">
        <v>5.0</v>
      </c>
      <c r="E60" s="49">
        <v>5.0</v>
      </c>
      <c r="F60" s="49">
        <v>1.0</v>
      </c>
      <c r="G60" s="50">
        <v>2023.0</v>
      </c>
      <c r="H60" s="50">
        <v>5.0</v>
      </c>
      <c r="I60" s="51">
        <f t="shared" si="1"/>
        <v>16</v>
      </c>
    </row>
    <row r="61">
      <c r="A61" s="8" t="s">
        <v>233</v>
      </c>
      <c r="B61" s="1" t="s">
        <v>26</v>
      </c>
      <c r="C61" s="1" t="s">
        <v>524</v>
      </c>
      <c r="D61" s="45">
        <v>3.0</v>
      </c>
      <c r="E61" s="45">
        <v>3.0</v>
      </c>
      <c r="F61" s="45">
        <v>3.0</v>
      </c>
      <c r="G61" s="46">
        <v>2018.0</v>
      </c>
      <c r="H61" s="46">
        <v>3.0</v>
      </c>
      <c r="I61" s="5">
        <f t="shared" si="1"/>
        <v>12</v>
      </c>
    </row>
    <row r="62">
      <c r="A62" s="8" t="s">
        <v>235</v>
      </c>
      <c r="B62" s="1" t="s">
        <v>26</v>
      </c>
      <c r="C62" s="1" t="s">
        <v>524</v>
      </c>
      <c r="D62" s="45">
        <v>3.0</v>
      </c>
      <c r="E62" s="45">
        <v>3.0</v>
      </c>
      <c r="F62" s="45">
        <v>3.0</v>
      </c>
      <c r="G62" s="46">
        <v>2018.0</v>
      </c>
      <c r="H62" s="46">
        <v>3.0</v>
      </c>
      <c r="I62" s="5">
        <f t="shared" si="1"/>
        <v>12</v>
      </c>
    </row>
    <row r="63">
      <c r="A63" s="47" t="s">
        <v>237</v>
      </c>
      <c r="B63" s="48" t="s">
        <v>29</v>
      </c>
      <c r="C63" s="48" t="s">
        <v>522</v>
      </c>
      <c r="D63" s="49">
        <v>5.0</v>
      </c>
      <c r="E63" s="49">
        <v>3.0</v>
      </c>
      <c r="F63" s="49">
        <v>2.0</v>
      </c>
      <c r="G63" s="50">
        <v>2022.0</v>
      </c>
      <c r="H63" s="50">
        <v>3.0</v>
      </c>
      <c r="I63" s="51">
        <f t="shared" si="1"/>
        <v>13</v>
      </c>
    </row>
    <row r="64">
      <c r="A64" s="8" t="s">
        <v>239</v>
      </c>
      <c r="B64" s="1" t="s">
        <v>29</v>
      </c>
      <c r="C64" s="1" t="s">
        <v>522</v>
      </c>
      <c r="D64" s="45">
        <v>5.0</v>
      </c>
      <c r="E64" s="45">
        <v>4.0</v>
      </c>
      <c r="F64" s="45">
        <v>4.0</v>
      </c>
      <c r="G64" s="46">
        <v>2019.0</v>
      </c>
      <c r="H64" s="46">
        <v>3.0</v>
      </c>
      <c r="I64" s="5">
        <f t="shared" si="1"/>
        <v>16</v>
      </c>
    </row>
    <row r="65">
      <c r="A65" s="9" t="s">
        <v>241</v>
      </c>
      <c r="B65" s="1" t="s">
        <v>29</v>
      </c>
      <c r="C65" s="1" t="s">
        <v>522</v>
      </c>
      <c r="D65" s="45">
        <v>5.0</v>
      </c>
      <c r="E65" s="45">
        <v>4.0</v>
      </c>
      <c r="F65" s="45">
        <v>2.0</v>
      </c>
      <c r="G65" s="46">
        <v>2022.0</v>
      </c>
      <c r="H65" s="46">
        <v>5.0</v>
      </c>
      <c r="I65" s="5">
        <f t="shared" si="1"/>
        <v>16</v>
      </c>
    </row>
    <row r="66">
      <c r="A66" s="47" t="s">
        <v>243</v>
      </c>
      <c r="B66" s="48" t="s">
        <v>29</v>
      </c>
      <c r="C66" s="48" t="s">
        <v>522</v>
      </c>
      <c r="D66" s="49">
        <v>5.0</v>
      </c>
      <c r="E66" s="49">
        <v>4.0</v>
      </c>
      <c r="F66" s="49">
        <v>2.0</v>
      </c>
      <c r="G66" s="50">
        <v>2022.0</v>
      </c>
      <c r="H66" s="50">
        <v>5.0</v>
      </c>
      <c r="I66" s="51">
        <f t="shared" si="1"/>
        <v>16</v>
      </c>
    </row>
    <row r="67">
      <c r="A67" s="8" t="s">
        <v>246</v>
      </c>
      <c r="B67" s="1" t="s">
        <v>245</v>
      </c>
      <c r="C67" s="1" t="s">
        <v>522</v>
      </c>
      <c r="D67" s="45">
        <v>5.0</v>
      </c>
      <c r="E67" s="45">
        <v>3.0</v>
      </c>
      <c r="F67" s="45">
        <v>2.0</v>
      </c>
      <c r="G67" s="46">
        <v>2022.0</v>
      </c>
      <c r="H67" s="46">
        <v>5.0</v>
      </c>
      <c r="I67" s="5">
        <f t="shared" si="1"/>
        <v>15</v>
      </c>
    </row>
    <row r="68">
      <c r="A68" s="11" t="s">
        <v>250</v>
      </c>
      <c r="B68" s="1" t="s">
        <v>43</v>
      </c>
      <c r="C68" s="1" t="s">
        <v>522</v>
      </c>
      <c r="D68" s="45">
        <v>5.0</v>
      </c>
      <c r="E68" s="45">
        <v>3.0</v>
      </c>
      <c r="F68" s="45">
        <v>4.0</v>
      </c>
      <c r="G68" s="46">
        <v>2021.0</v>
      </c>
      <c r="H68" s="46">
        <v>4.0</v>
      </c>
      <c r="I68" s="5">
        <f t="shared" si="1"/>
        <v>16</v>
      </c>
    </row>
    <row r="69">
      <c r="A69" s="11" t="s">
        <v>252</v>
      </c>
      <c r="B69" s="1" t="s">
        <v>43</v>
      </c>
      <c r="C69" s="1" t="s">
        <v>522</v>
      </c>
      <c r="D69" s="45">
        <v>5.0</v>
      </c>
      <c r="E69" s="45">
        <v>3.0</v>
      </c>
      <c r="F69" s="45">
        <v>3.0</v>
      </c>
      <c r="G69" s="46">
        <v>2020.0</v>
      </c>
      <c r="H69" s="46">
        <v>4.0</v>
      </c>
      <c r="I69" s="5">
        <f t="shared" si="1"/>
        <v>15</v>
      </c>
    </row>
    <row r="70">
      <c r="A70" s="11" t="s">
        <v>254</v>
      </c>
      <c r="B70" s="1" t="s">
        <v>48</v>
      </c>
      <c r="C70" s="1" t="s">
        <v>526</v>
      </c>
      <c r="D70" s="45">
        <v>3.0</v>
      </c>
      <c r="E70" s="45">
        <v>2.0</v>
      </c>
      <c r="F70" s="45">
        <v>2.0</v>
      </c>
      <c r="G70" s="46">
        <v>2022.0</v>
      </c>
      <c r="H70" s="46">
        <v>5.0</v>
      </c>
      <c r="I70" s="5">
        <f t="shared" si="1"/>
        <v>12</v>
      </c>
    </row>
    <row r="71">
      <c r="A71" s="52" t="s">
        <v>256</v>
      </c>
      <c r="B71" s="48" t="s">
        <v>48</v>
      </c>
      <c r="C71" s="48" t="s">
        <v>526</v>
      </c>
      <c r="D71" s="49">
        <v>3.0</v>
      </c>
      <c r="E71" s="49">
        <v>2.0</v>
      </c>
      <c r="F71" s="49">
        <v>2.0</v>
      </c>
      <c r="G71" s="50">
        <v>2016.0</v>
      </c>
      <c r="H71" s="50">
        <v>2.0</v>
      </c>
      <c r="I71" s="51">
        <f t="shared" si="1"/>
        <v>9</v>
      </c>
    </row>
    <row r="72">
      <c r="A72" s="11" t="s">
        <v>258</v>
      </c>
      <c r="B72" s="1" t="s">
        <v>48</v>
      </c>
      <c r="C72" s="1" t="s">
        <v>526</v>
      </c>
      <c r="D72" s="45">
        <v>3.0</v>
      </c>
      <c r="E72" s="45">
        <v>2.0</v>
      </c>
      <c r="F72" s="45">
        <v>3.0</v>
      </c>
      <c r="G72" s="46">
        <v>2016.0</v>
      </c>
      <c r="H72" s="46">
        <v>2.0</v>
      </c>
      <c r="I72" s="5">
        <f t="shared" si="1"/>
        <v>10</v>
      </c>
    </row>
    <row r="73">
      <c r="A73" s="13" t="s">
        <v>260</v>
      </c>
      <c r="B73" s="1" t="s">
        <v>52</v>
      </c>
      <c r="C73" s="1" t="s">
        <v>526</v>
      </c>
      <c r="D73" s="45">
        <v>4.0</v>
      </c>
      <c r="E73" s="45">
        <v>2.0</v>
      </c>
      <c r="F73" s="45">
        <v>3.0</v>
      </c>
      <c r="G73" s="46">
        <v>2018.0</v>
      </c>
      <c r="H73" s="46">
        <v>3.0</v>
      </c>
      <c r="I73" s="5">
        <f t="shared" si="1"/>
        <v>12</v>
      </c>
    </row>
    <row r="74">
      <c r="A74" s="11" t="s">
        <v>262</v>
      </c>
      <c r="B74" s="1" t="s">
        <v>56</v>
      </c>
      <c r="C74" s="1" t="s">
        <v>526</v>
      </c>
      <c r="D74" s="45">
        <v>4.0</v>
      </c>
      <c r="E74" s="45">
        <v>3.0</v>
      </c>
      <c r="F74" s="45">
        <v>2.0</v>
      </c>
      <c r="G74" s="46">
        <v>2022.0</v>
      </c>
      <c r="H74" s="46">
        <v>5.0</v>
      </c>
      <c r="I74" s="5">
        <f t="shared" si="1"/>
        <v>14</v>
      </c>
    </row>
    <row r="75">
      <c r="A75" s="52" t="s">
        <v>264</v>
      </c>
      <c r="B75" s="48" t="s">
        <v>59</v>
      </c>
      <c r="C75" s="48" t="s">
        <v>522</v>
      </c>
      <c r="D75" s="49">
        <v>5.0</v>
      </c>
      <c r="E75" s="49">
        <v>3.0</v>
      </c>
      <c r="F75" s="49">
        <v>2.0</v>
      </c>
      <c r="G75" s="50">
        <v>2018.0</v>
      </c>
      <c r="H75" s="50">
        <v>3.0</v>
      </c>
      <c r="I75" s="51">
        <f t="shared" si="1"/>
        <v>13</v>
      </c>
    </row>
    <row r="76">
      <c r="A76" s="11" t="s">
        <v>266</v>
      </c>
      <c r="B76" s="1" t="s">
        <v>59</v>
      </c>
      <c r="C76" s="1" t="s">
        <v>522</v>
      </c>
      <c r="D76" s="45">
        <v>5.0</v>
      </c>
      <c r="E76" s="45">
        <v>5.0</v>
      </c>
      <c r="F76" s="45">
        <v>4.0</v>
      </c>
      <c r="G76" s="46">
        <v>2023.0</v>
      </c>
      <c r="H76" s="46">
        <v>5.0</v>
      </c>
      <c r="I76" s="5">
        <f t="shared" si="1"/>
        <v>19</v>
      </c>
    </row>
    <row r="77">
      <c r="A77" s="24" t="s">
        <v>272</v>
      </c>
      <c r="B77" s="1" t="s">
        <v>271</v>
      </c>
      <c r="C77" s="1" t="s">
        <v>526</v>
      </c>
      <c r="D77" s="45">
        <v>3.0</v>
      </c>
      <c r="E77" s="45">
        <v>2.0</v>
      </c>
      <c r="F77" s="45">
        <v>2.0</v>
      </c>
      <c r="G77" s="46">
        <v>2023.0</v>
      </c>
      <c r="H77" s="46">
        <v>5.0</v>
      </c>
      <c r="I77" s="5">
        <f t="shared" si="1"/>
        <v>12</v>
      </c>
    </row>
    <row r="78">
      <c r="A78" s="26" t="s">
        <v>274</v>
      </c>
      <c r="B78" s="1" t="s">
        <v>21</v>
      </c>
      <c r="C78" s="1" t="s">
        <v>522</v>
      </c>
      <c r="D78" s="45">
        <v>5.0</v>
      </c>
      <c r="E78" s="45">
        <v>5.0</v>
      </c>
      <c r="F78" s="45">
        <v>5.0</v>
      </c>
      <c r="G78" s="46">
        <v>2023.0</v>
      </c>
      <c r="H78" s="46">
        <v>5.0</v>
      </c>
      <c r="I78" s="5">
        <f t="shared" si="1"/>
        <v>20</v>
      </c>
    </row>
    <row r="79">
      <c r="A79" s="26" t="s">
        <v>277</v>
      </c>
      <c r="B79" s="1" t="s">
        <v>276</v>
      </c>
      <c r="C79" s="1" t="s">
        <v>522</v>
      </c>
      <c r="D79" s="45">
        <v>5.0</v>
      </c>
      <c r="E79" s="45">
        <v>3.0</v>
      </c>
      <c r="F79" s="45">
        <v>4.0</v>
      </c>
      <c r="G79" s="46">
        <v>2020.0</v>
      </c>
      <c r="H79" s="46">
        <v>4.0</v>
      </c>
      <c r="I79" s="5">
        <f t="shared" si="1"/>
        <v>16</v>
      </c>
    </row>
    <row r="80">
      <c r="A80" s="26" t="s">
        <v>280</v>
      </c>
      <c r="B80" s="1" t="s">
        <v>279</v>
      </c>
      <c r="C80" s="1" t="s">
        <v>522</v>
      </c>
      <c r="D80" s="45">
        <v>5.0</v>
      </c>
      <c r="E80" s="45">
        <v>3.0</v>
      </c>
      <c r="F80" s="45">
        <v>4.0</v>
      </c>
      <c r="G80" s="46">
        <v>2020.0</v>
      </c>
      <c r="H80" s="46">
        <v>3.0</v>
      </c>
      <c r="I80" s="5">
        <f t="shared" si="1"/>
        <v>15</v>
      </c>
    </row>
    <row r="81">
      <c r="A81" s="26" t="s">
        <v>283</v>
      </c>
      <c r="B81" s="1" t="s">
        <v>282</v>
      </c>
      <c r="C81" s="1" t="s">
        <v>524</v>
      </c>
      <c r="D81" s="45">
        <v>3.0</v>
      </c>
      <c r="E81" s="45">
        <v>4.0</v>
      </c>
      <c r="F81" s="45">
        <v>5.0</v>
      </c>
      <c r="G81" s="46">
        <v>2022.0</v>
      </c>
      <c r="H81" s="46">
        <v>5.0</v>
      </c>
      <c r="I81" s="5">
        <f t="shared" si="1"/>
        <v>17</v>
      </c>
    </row>
    <row r="82">
      <c r="A82" s="26" t="s">
        <v>287</v>
      </c>
      <c r="B82" s="1" t="s">
        <v>286</v>
      </c>
      <c r="C82" s="1" t="s">
        <v>524</v>
      </c>
      <c r="D82" s="45">
        <v>2.0</v>
      </c>
      <c r="E82" s="45">
        <v>3.0</v>
      </c>
      <c r="F82" s="45">
        <v>3.0</v>
      </c>
      <c r="G82" s="46">
        <v>2022.0</v>
      </c>
      <c r="H82" s="46">
        <v>5.0</v>
      </c>
      <c r="I82" s="5">
        <f t="shared" si="1"/>
        <v>13</v>
      </c>
    </row>
    <row r="83">
      <c r="A83" s="26" t="s">
        <v>290</v>
      </c>
      <c r="B83" s="1" t="s">
        <v>289</v>
      </c>
      <c r="C83" s="1" t="s">
        <v>524</v>
      </c>
      <c r="D83" s="45">
        <v>3.0</v>
      </c>
      <c r="E83" s="45">
        <v>3.0</v>
      </c>
      <c r="F83" s="45">
        <v>3.0</v>
      </c>
      <c r="G83" s="46">
        <v>2017.0</v>
      </c>
      <c r="H83" s="46">
        <v>3.0</v>
      </c>
      <c r="I83" s="5">
        <f t="shared" si="1"/>
        <v>12</v>
      </c>
    </row>
    <row r="84">
      <c r="A84" s="26" t="s">
        <v>293</v>
      </c>
      <c r="B84" s="1" t="s">
        <v>292</v>
      </c>
      <c r="C84" s="1" t="s">
        <v>524</v>
      </c>
      <c r="D84" s="45">
        <v>2.0</v>
      </c>
      <c r="E84" s="45">
        <v>4.0</v>
      </c>
      <c r="F84" s="45">
        <v>5.0</v>
      </c>
      <c r="G84" s="46">
        <v>2023.0</v>
      </c>
      <c r="H84" s="46">
        <v>5.0</v>
      </c>
      <c r="I84" s="5">
        <f t="shared" si="1"/>
        <v>16</v>
      </c>
    </row>
    <row r="85">
      <c r="A85" s="26" t="s">
        <v>296</v>
      </c>
      <c r="B85" s="1" t="s">
        <v>295</v>
      </c>
      <c r="C85" s="1" t="s">
        <v>524</v>
      </c>
      <c r="D85" s="45">
        <v>2.0</v>
      </c>
      <c r="E85" s="45">
        <v>4.0</v>
      </c>
      <c r="F85" s="45">
        <v>4.0</v>
      </c>
      <c r="G85" s="46">
        <v>2021.0</v>
      </c>
      <c r="H85" s="46">
        <v>4.0</v>
      </c>
      <c r="I85" s="5">
        <f t="shared" si="1"/>
        <v>14</v>
      </c>
    </row>
    <row r="86">
      <c r="A86" s="26" t="s">
        <v>298</v>
      </c>
      <c r="B86" s="1" t="s">
        <v>165</v>
      </c>
      <c r="C86" s="1" t="s">
        <v>522</v>
      </c>
      <c r="D86" s="45">
        <v>5.0</v>
      </c>
      <c r="E86" s="45">
        <v>4.0</v>
      </c>
      <c r="F86" s="45">
        <v>3.0</v>
      </c>
      <c r="G86" s="46">
        <v>2022.0</v>
      </c>
      <c r="H86" s="46">
        <v>3.0</v>
      </c>
      <c r="I86" s="5">
        <f t="shared" si="1"/>
        <v>15</v>
      </c>
    </row>
    <row r="87">
      <c r="A87" s="26" t="s">
        <v>300</v>
      </c>
      <c r="B87" s="1" t="s">
        <v>299</v>
      </c>
      <c r="C87" s="1" t="s">
        <v>522</v>
      </c>
      <c r="D87" s="45">
        <v>5.0</v>
      </c>
      <c r="E87" s="45">
        <v>5.0</v>
      </c>
      <c r="F87" s="45">
        <v>4.0</v>
      </c>
      <c r="G87" s="46">
        <v>2017.0</v>
      </c>
      <c r="H87" s="46">
        <v>2.0</v>
      </c>
      <c r="I87" s="5">
        <f t="shared" si="1"/>
        <v>16</v>
      </c>
    </row>
    <row r="88">
      <c r="A88" s="26" t="s">
        <v>303</v>
      </c>
      <c r="B88" s="1" t="s">
        <v>302</v>
      </c>
      <c r="C88" s="1" t="s">
        <v>524</v>
      </c>
      <c r="D88" s="45">
        <v>2.0</v>
      </c>
      <c r="E88" s="45">
        <v>3.0</v>
      </c>
      <c r="F88" s="45">
        <v>3.0</v>
      </c>
      <c r="G88" s="46">
        <v>2021.0</v>
      </c>
      <c r="H88" s="46">
        <v>4.0</v>
      </c>
      <c r="I88" s="5">
        <f t="shared" si="1"/>
        <v>12</v>
      </c>
    </row>
    <row r="89">
      <c r="A89" s="26" t="s">
        <v>306</v>
      </c>
      <c r="B89" s="1" t="s">
        <v>305</v>
      </c>
      <c r="C89" s="1" t="s">
        <v>522</v>
      </c>
      <c r="D89" s="45">
        <v>5.0</v>
      </c>
      <c r="E89" s="45">
        <v>4.0</v>
      </c>
      <c r="F89" s="45">
        <v>3.0</v>
      </c>
      <c r="G89" s="46">
        <v>2017.0</v>
      </c>
      <c r="H89" s="46">
        <v>2.0</v>
      </c>
      <c r="I89" s="5">
        <f t="shared" si="1"/>
        <v>14</v>
      </c>
    </row>
    <row r="90">
      <c r="A90" s="26" t="s">
        <v>309</v>
      </c>
      <c r="B90" s="1" t="s">
        <v>308</v>
      </c>
      <c r="C90" s="1" t="s">
        <v>524</v>
      </c>
      <c r="D90" s="45">
        <v>2.0</v>
      </c>
      <c r="E90" s="45">
        <v>4.0</v>
      </c>
      <c r="F90" s="45">
        <v>4.0</v>
      </c>
      <c r="G90" s="46">
        <v>2021.0</v>
      </c>
      <c r="H90" s="46">
        <v>4.0</v>
      </c>
      <c r="I90" s="5">
        <f t="shared" si="1"/>
        <v>14</v>
      </c>
    </row>
    <row r="91">
      <c r="A91" s="26" t="s">
        <v>313</v>
      </c>
      <c r="B91" s="61" t="s">
        <v>312</v>
      </c>
      <c r="C91" s="1" t="s">
        <v>526</v>
      </c>
      <c r="D91" s="45">
        <v>3.0</v>
      </c>
      <c r="E91" s="45">
        <v>3.0</v>
      </c>
      <c r="F91" s="45">
        <v>3.0</v>
      </c>
      <c r="G91" s="46">
        <v>2023.0</v>
      </c>
      <c r="H91" s="46">
        <v>5.0</v>
      </c>
      <c r="I91" s="5">
        <f t="shared" si="1"/>
        <v>14</v>
      </c>
    </row>
    <row r="92">
      <c r="A92" s="26" t="s">
        <v>316</v>
      </c>
      <c r="B92" s="1" t="s">
        <v>315</v>
      </c>
      <c r="C92" s="1" t="s">
        <v>525</v>
      </c>
      <c r="D92" s="45">
        <v>4.0</v>
      </c>
      <c r="E92" s="45">
        <v>2.0</v>
      </c>
      <c r="F92" s="45">
        <v>2.0</v>
      </c>
      <c r="G92" s="46">
        <v>2021.0</v>
      </c>
      <c r="H92" s="46">
        <v>4.0</v>
      </c>
      <c r="I92" s="5">
        <f t="shared" si="1"/>
        <v>12</v>
      </c>
    </row>
    <row r="93">
      <c r="A93" s="26" t="s">
        <v>318</v>
      </c>
      <c r="B93" s="1" t="s">
        <v>299</v>
      </c>
      <c r="C93" s="1" t="s">
        <v>522</v>
      </c>
      <c r="D93" s="45">
        <v>5.0</v>
      </c>
      <c r="E93" s="45">
        <v>3.0</v>
      </c>
      <c r="F93" s="45">
        <v>2.0</v>
      </c>
      <c r="G93" s="46">
        <v>2022.0</v>
      </c>
      <c r="H93" s="46">
        <v>5.0</v>
      </c>
      <c r="I93" s="5">
        <f t="shared" si="1"/>
        <v>15</v>
      </c>
    </row>
    <row r="94">
      <c r="A94" s="26" t="s">
        <v>320</v>
      </c>
      <c r="B94" s="1" t="s">
        <v>315</v>
      </c>
      <c r="C94" s="1" t="s">
        <v>525</v>
      </c>
      <c r="D94" s="45">
        <v>4.0</v>
      </c>
      <c r="E94" s="45">
        <v>4.0</v>
      </c>
      <c r="F94" s="45">
        <v>3.0</v>
      </c>
      <c r="G94" s="46">
        <v>2018.0</v>
      </c>
      <c r="H94" s="46">
        <v>3.0</v>
      </c>
      <c r="I94" s="5">
        <f t="shared" si="1"/>
        <v>14</v>
      </c>
    </row>
    <row r="95">
      <c r="A95" s="26" t="s">
        <v>323</v>
      </c>
      <c r="B95" s="1" t="s">
        <v>322</v>
      </c>
      <c r="C95" s="1" t="s">
        <v>522</v>
      </c>
      <c r="D95" s="45">
        <v>5.0</v>
      </c>
      <c r="E95" s="45">
        <v>4.0</v>
      </c>
      <c r="F95" s="45">
        <v>2.0</v>
      </c>
      <c r="G95" s="46">
        <v>2022.0</v>
      </c>
      <c r="H95" s="46">
        <v>5.0</v>
      </c>
      <c r="I95" s="5">
        <f t="shared" si="1"/>
        <v>16</v>
      </c>
    </row>
    <row r="96">
      <c r="A96" s="26" t="s">
        <v>326</v>
      </c>
      <c r="B96" s="1" t="s">
        <v>325</v>
      </c>
      <c r="C96" s="1" t="s">
        <v>522</v>
      </c>
      <c r="D96" s="45">
        <v>5.0</v>
      </c>
      <c r="E96" s="45">
        <v>2.0</v>
      </c>
      <c r="F96" s="45">
        <v>2.0</v>
      </c>
      <c r="G96" s="46">
        <v>2023.0</v>
      </c>
      <c r="H96" s="46">
        <v>3.0</v>
      </c>
      <c r="I96" s="5">
        <f t="shared" si="1"/>
        <v>12</v>
      </c>
    </row>
    <row r="97">
      <c r="A97" s="26" t="s">
        <v>328</v>
      </c>
      <c r="B97" s="1" t="s">
        <v>305</v>
      </c>
      <c r="C97" s="1" t="s">
        <v>522</v>
      </c>
      <c r="D97" s="45">
        <v>5.0</v>
      </c>
      <c r="E97" s="45">
        <v>4.0</v>
      </c>
      <c r="F97" s="45">
        <v>4.0</v>
      </c>
      <c r="G97" s="46">
        <v>2021.0</v>
      </c>
      <c r="H97" s="46">
        <v>4.0</v>
      </c>
      <c r="I97" s="5">
        <f t="shared" si="1"/>
        <v>17</v>
      </c>
    </row>
    <row r="98">
      <c r="A98" s="26" t="s">
        <v>330</v>
      </c>
      <c r="B98" s="1" t="s">
        <v>571</v>
      </c>
      <c r="C98" s="1" t="s">
        <v>522</v>
      </c>
      <c r="D98" s="45">
        <v>5.0</v>
      </c>
      <c r="E98" s="45">
        <v>5.0</v>
      </c>
      <c r="F98" s="45">
        <v>4.0</v>
      </c>
      <c r="G98" s="46">
        <v>2023.0</v>
      </c>
      <c r="H98" s="46">
        <v>5.0</v>
      </c>
      <c r="I98" s="5">
        <f t="shared" si="1"/>
        <v>19</v>
      </c>
    </row>
    <row r="99">
      <c r="A99" s="26" t="s">
        <v>333</v>
      </c>
      <c r="B99" s="1" t="s">
        <v>572</v>
      </c>
      <c r="C99" s="1" t="s">
        <v>522</v>
      </c>
      <c r="D99" s="45">
        <v>5.0</v>
      </c>
      <c r="E99" s="45">
        <v>3.0</v>
      </c>
      <c r="F99" s="45">
        <v>2.0</v>
      </c>
      <c r="G99" s="46">
        <v>2021.0</v>
      </c>
      <c r="H99" s="46">
        <v>3.0</v>
      </c>
      <c r="I99" s="5">
        <f t="shared" si="1"/>
        <v>13</v>
      </c>
    </row>
    <row r="100">
      <c r="A100" s="26" t="s">
        <v>336</v>
      </c>
      <c r="B100" s="1" t="s">
        <v>335</v>
      </c>
      <c r="C100" s="1" t="s">
        <v>524</v>
      </c>
      <c r="D100" s="45">
        <v>2.0</v>
      </c>
      <c r="E100" s="45">
        <v>2.0</v>
      </c>
      <c r="F100" s="45">
        <v>3.0</v>
      </c>
      <c r="G100" s="46">
        <v>2023.0</v>
      </c>
      <c r="H100" s="46">
        <v>5.0</v>
      </c>
      <c r="I100" s="5">
        <f t="shared" si="1"/>
        <v>12</v>
      </c>
    </row>
    <row r="101">
      <c r="A101" s="64" t="s">
        <v>339</v>
      </c>
      <c r="B101" s="48" t="s">
        <v>338</v>
      </c>
      <c r="C101" s="48" t="s">
        <v>524</v>
      </c>
      <c r="D101" s="49">
        <v>2.0</v>
      </c>
      <c r="E101" s="49">
        <v>1.0</v>
      </c>
      <c r="F101" s="49">
        <v>2.0</v>
      </c>
      <c r="G101" s="50">
        <v>2021.0</v>
      </c>
      <c r="H101" s="50">
        <v>4.0</v>
      </c>
      <c r="I101" s="51">
        <f t="shared" si="1"/>
        <v>9</v>
      </c>
    </row>
    <row r="102">
      <c r="A102" s="26" t="s">
        <v>342</v>
      </c>
      <c r="B102" s="1" t="s">
        <v>341</v>
      </c>
      <c r="C102" s="1" t="s">
        <v>524</v>
      </c>
      <c r="D102" s="45">
        <v>3.0</v>
      </c>
      <c r="E102" s="45">
        <v>2.0</v>
      </c>
      <c r="F102" s="45">
        <v>4.0</v>
      </c>
      <c r="G102" s="46">
        <v>2022.0</v>
      </c>
      <c r="H102" s="46">
        <v>5.0</v>
      </c>
      <c r="I102" s="5">
        <f t="shared" si="1"/>
        <v>14</v>
      </c>
    </row>
    <row r="103">
      <c r="A103" s="26" t="s">
        <v>345</v>
      </c>
      <c r="B103" s="1" t="s">
        <v>344</v>
      </c>
      <c r="C103" s="1" t="s">
        <v>524</v>
      </c>
      <c r="D103" s="45">
        <v>2.0</v>
      </c>
      <c r="E103" s="45">
        <v>2.0</v>
      </c>
      <c r="F103" s="45">
        <v>3.0</v>
      </c>
      <c r="G103" s="46">
        <v>2020.0</v>
      </c>
      <c r="H103" s="46">
        <v>4.0</v>
      </c>
      <c r="I103" s="5">
        <f t="shared" si="1"/>
        <v>11</v>
      </c>
    </row>
    <row r="104">
      <c r="A104" s="26" t="s">
        <v>349</v>
      </c>
      <c r="B104" s="1" t="s">
        <v>348</v>
      </c>
      <c r="C104" s="1" t="s">
        <v>522</v>
      </c>
      <c r="D104" s="45">
        <v>5.0</v>
      </c>
      <c r="E104" s="45">
        <v>3.0</v>
      </c>
      <c r="F104" s="45">
        <v>4.0</v>
      </c>
      <c r="G104" s="46">
        <v>2013.0</v>
      </c>
      <c r="H104" s="46">
        <v>1.0</v>
      </c>
      <c r="I104" s="5">
        <f t="shared" si="1"/>
        <v>13</v>
      </c>
    </row>
    <row r="105">
      <c r="A105" s="26" t="s">
        <v>351</v>
      </c>
      <c r="B105" s="1" t="s">
        <v>315</v>
      </c>
      <c r="C105" s="1" t="s">
        <v>525</v>
      </c>
      <c r="D105" s="45">
        <v>4.0</v>
      </c>
      <c r="E105" s="45">
        <v>2.0</v>
      </c>
      <c r="F105" s="45">
        <v>3.0</v>
      </c>
      <c r="G105" s="46">
        <v>2021.0</v>
      </c>
      <c r="H105" s="46">
        <v>4.0</v>
      </c>
      <c r="I105" s="5">
        <f t="shared" si="1"/>
        <v>13</v>
      </c>
    </row>
    <row r="106">
      <c r="A106" s="26" t="s">
        <v>354</v>
      </c>
      <c r="B106" s="1" t="s">
        <v>353</v>
      </c>
      <c r="C106" s="1" t="s">
        <v>524</v>
      </c>
      <c r="D106" s="45">
        <v>2.0</v>
      </c>
      <c r="E106" s="45">
        <v>3.0</v>
      </c>
      <c r="F106" s="45">
        <v>2.0</v>
      </c>
      <c r="G106" s="46">
        <v>2020.0</v>
      </c>
      <c r="H106" s="46">
        <v>4.0</v>
      </c>
      <c r="I106" s="5">
        <f t="shared" si="1"/>
        <v>11</v>
      </c>
    </row>
    <row r="107">
      <c r="A107" s="26" t="s">
        <v>357</v>
      </c>
      <c r="B107" s="1" t="s">
        <v>356</v>
      </c>
      <c r="C107" s="1" t="s">
        <v>524</v>
      </c>
      <c r="D107" s="45">
        <v>2.0</v>
      </c>
      <c r="E107" s="45">
        <v>3.0</v>
      </c>
      <c r="F107" s="45">
        <v>4.0</v>
      </c>
      <c r="G107" s="46">
        <v>2021.0</v>
      </c>
      <c r="H107" s="46">
        <v>4.0</v>
      </c>
      <c r="I107" s="5">
        <f t="shared" si="1"/>
        <v>13</v>
      </c>
    </row>
    <row r="108">
      <c r="A108" s="26" t="s">
        <v>266</v>
      </c>
      <c r="B108" s="1" t="s">
        <v>59</v>
      </c>
      <c r="C108" s="1" t="s">
        <v>522</v>
      </c>
      <c r="D108" s="45">
        <v>5.0</v>
      </c>
      <c r="E108" s="45">
        <v>5.0</v>
      </c>
      <c r="F108" s="45">
        <v>4.0</v>
      </c>
      <c r="G108" s="46">
        <v>2023.0</v>
      </c>
      <c r="H108" s="46">
        <v>5.0</v>
      </c>
      <c r="I108" s="5">
        <f t="shared" si="1"/>
        <v>19</v>
      </c>
    </row>
    <row r="109">
      <c r="A109" s="26" t="s">
        <v>362</v>
      </c>
      <c r="B109" s="1" t="s">
        <v>361</v>
      </c>
      <c r="C109" s="1" t="s">
        <v>524</v>
      </c>
      <c r="D109" s="45">
        <v>2.0</v>
      </c>
      <c r="E109" s="45">
        <v>3.0</v>
      </c>
      <c r="F109" s="45">
        <v>2.0</v>
      </c>
      <c r="G109" s="46">
        <v>2021.0</v>
      </c>
      <c r="H109" s="46">
        <v>4.0</v>
      </c>
      <c r="I109" s="5">
        <f t="shared" si="1"/>
        <v>11</v>
      </c>
    </row>
    <row r="110">
      <c r="A110" s="26" t="s">
        <v>364</v>
      </c>
      <c r="B110" s="1" t="s">
        <v>165</v>
      </c>
      <c r="C110" s="1" t="s">
        <v>522</v>
      </c>
      <c r="D110" s="45">
        <v>5.0</v>
      </c>
      <c r="E110" s="45">
        <v>4.0</v>
      </c>
      <c r="F110" s="45">
        <v>4.0</v>
      </c>
      <c r="G110" s="46">
        <v>2021.0</v>
      </c>
      <c r="H110" s="46">
        <v>4.0</v>
      </c>
      <c r="I110" s="5">
        <f t="shared" si="1"/>
        <v>17</v>
      </c>
    </row>
    <row r="111">
      <c r="A111" s="27" t="s">
        <v>367</v>
      </c>
      <c r="B111" s="1" t="s">
        <v>366</v>
      </c>
      <c r="C111" s="1" t="s">
        <v>524</v>
      </c>
      <c r="D111" s="45">
        <v>3.0</v>
      </c>
      <c r="E111" s="45">
        <v>2.0</v>
      </c>
      <c r="F111" s="45">
        <v>3.0</v>
      </c>
      <c r="G111" s="46">
        <v>2022.0</v>
      </c>
      <c r="H111" s="46">
        <v>5.0</v>
      </c>
      <c r="I111" s="5">
        <f t="shared" si="1"/>
        <v>13</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4"/>
    <hyperlink r:id="rId23" ref="A25"/>
    <hyperlink r:id="rId24" ref="A26"/>
    <hyperlink r:id="rId25" ref="A27"/>
    <hyperlink r:id="rId26" ref="A28"/>
    <hyperlink r:id="rId27" location=".pjuxtl98h" ref="A29"/>
    <hyperlink r:id="rId28" ref="A31"/>
    <hyperlink r:id="rId29" ref="A32"/>
    <hyperlink r:id="rId30" ref="A34"/>
    <hyperlink r:id="rId31" ref="B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B50"/>
    <hyperlink r:id="rId49" ref="A51"/>
    <hyperlink r:id="rId50" ref="A54"/>
    <hyperlink r:id="rId51" ref="A55"/>
    <hyperlink r:id="rId52" ref="A56"/>
    <hyperlink r:id="rId53" ref="A57"/>
    <hyperlink r:id="rId54" ref="B57"/>
    <hyperlink r:id="rId55" ref="A58"/>
    <hyperlink r:id="rId56" location="patterns-to-follow" ref="A59"/>
    <hyperlink r:id="rId57" ref="B59"/>
    <hyperlink r:id="rId58" ref="A60"/>
    <hyperlink r:id="rId59" ref="B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B91"/>
    <hyperlink r:id="rId92" ref="A92"/>
    <hyperlink r:id="rId93" ref="A93"/>
    <hyperlink r:id="rId94" ref="A94"/>
    <hyperlink r:id="rId95" location="v=onepage&amp;q=how%20to%20avoid%20dependencies%20version%20mismatch%20in%20IaC&amp;f=false"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location=":~:text=Idempotency%20means%20no%20matter%20how,the%20chances%20of%20inconsistent%20results" ref="A111"/>
  </hyperlinks>
  <printOptions gridLines="1" horizontalCentered="1"/>
  <pageMargins bottom="0.75" footer="0.0" header="0.0" left="0.7" right="0.7" top="0.75"/>
  <pageSetup fitToHeight="0" cellComments="atEnd" orientation="landscape" pageOrder="overThenDown"/>
  <drawing r:id="rId1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9.63"/>
    <col customWidth="1" min="2" max="2" width="30.0"/>
    <col customWidth="1" min="3" max="3" width="28.63"/>
    <col customWidth="1" min="4" max="4" width="23.38"/>
    <col customWidth="1" min="5" max="5" width="20.88"/>
    <col customWidth="1" min="6" max="6" width="23.88"/>
    <col customWidth="1" min="7" max="7" width="21.88"/>
    <col customWidth="1" min="8" max="8" width="16.63"/>
  </cols>
  <sheetData>
    <row r="1">
      <c r="A1" s="65" t="s">
        <v>573</v>
      </c>
      <c r="B1" s="65" t="s">
        <v>521</v>
      </c>
      <c r="C1" s="66"/>
      <c r="D1" s="67"/>
      <c r="E1" s="67"/>
      <c r="F1" s="67"/>
      <c r="G1" s="67"/>
      <c r="H1" s="67"/>
      <c r="I1" s="67"/>
    </row>
    <row r="2">
      <c r="A2" s="68" t="s">
        <v>574</v>
      </c>
      <c r="B2" s="68"/>
      <c r="C2" s="69"/>
      <c r="D2" s="67"/>
      <c r="E2" s="67"/>
      <c r="F2" s="67"/>
      <c r="G2" s="67"/>
      <c r="H2" s="67"/>
      <c r="I2" s="67"/>
    </row>
    <row r="3">
      <c r="A3" s="68" t="s">
        <v>575</v>
      </c>
      <c r="B3" s="68"/>
      <c r="C3" s="69"/>
      <c r="D3" s="67"/>
      <c r="E3" s="67"/>
      <c r="F3" s="67"/>
      <c r="G3" s="67"/>
      <c r="H3" s="67"/>
      <c r="I3" s="67"/>
    </row>
    <row r="4">
      <c r="A4" s="68" t="s">
        <v>576</v>
      </c>
      <c r="B4" s="68"/>
      <c r="C4" s="69"/>
      <c r="D4" s="67"/>
      <c r="E4" s="67"/>
      <c r="F4" s="67"/>
      <c r="G4" s="67"/>
      <c r="H4" s="67"/>
      <c r="I4" s="67"/>
    </row>
    <row r="5">
      <c r="A5" s="68" t="s">
        <v>577</v>
      </c>
      <c r="B5" s="68"/>
      <c r="C5" s="69"/>
      <c r="D5" s="67"/>
      <c r="E5" s="67"/>
      <c r="F5" s="67"/>
      <c r="G5" s="67"/>
      <c r="H5" s="67"/>
      <c r="I5" s="67"/>
    </row>
    <row r="6">
      <c r="A6" s="68" t="s">
        <v>578</v>
      </c>
      <c r="B6" s="68"/>
      <c r="C6" s="69"/>
      <c r="D6" s="67"/>
      <c r="E6" s="67"/>
      <c r="F6" s="67"/>
      <c r="G6" s="67"/>
      <c r="H6" s="67"/>
      <c r="I6" s="67"/>
    </row>
    <row r="7">
      <c r="A7" s="68" t="s">
        <v>579</v>
      </c>
      <c r="B7" s="68"/>
      <c r="C7" s="69"/>
      <c r="D7" s="67"/>
      <c r="E7" s="67"/>
      <c r="F7" s="67"/>
      <c r="G7" s="67"/>
      <c r="H7" s="67"/>
      <c r="I7" s="67"/>
    </row>
    <row r="8">
      <c r="A8" s="67"/>
      <c r="B8" s="67"/>
      <c r="C8" s="67"/>
      <c r="D8" s="67"/>
      <c r="E8" s="67"/>
      <c r="F8" s="67"/>
      <c r="G8" s="67"/>
      <c r="H8" s="67"/>
      <c r="I8" s="67"/>
    </row>
    <row r="9">
      <c r="A9" s="70" t="s">
        <v>16</v>
      </c>
      <c r="B9" s="71" t="s">
        <v>15</v>
      </c>
      <c r="C9" s="71" t="s">
        <v>515</v>
      </c>
      <c r="D9" s="72" t="s">
        <v>580</v>
      </c>
      <c r="E9" s="70" t="s">
        <v>517</v>
      </c>
      <c r="F9" s="70" t="s">
        <v>518</v>
      </c>
      <c r="G9" s="70" t="s">
        <v>519</v>
      </c>
      <c r="H9" s="70" t="s">
        <v>520</v>
      </c>
      <c r="I9" s="72" t="s">
        <v>521</v>
      </c>
    </row>
    <row r="10">
      <c r="A10" s="73" t="s">
        <v>22</v>
      </c>
      <c r="B10" s="68" t="s">
        <v>21</v>
      </c>
      <c r="C10" s="68" t="s">
        <v>522</v>
      </c>
      <c r="D10" s="69">
        <v>5.0</v>
      </c>
      <c r="E10" s="69">
        <v>5.0</v>
      </c>
      <c r="F10" s="69">
        <v>2.0</v>
      </c>
      <c r="G10" s="69">
        <v>2022.0</v>
      </c>
      <c r="H10" s="69">
        <v>5.0</v>
      </c>
      <c r="I10" s="67">
        <f t="shared" ref="I10:I119" si="1">SUM(D10,E10,F10,H10)</f>
        <v>17</v>
      </c>
    </row>
    <row r="11">
      <c r="A11" s="73" t="s">
        <v>523</v>
      </c>
      <c r="B11" s="68" t="s">
        <v>26</v>
      </c>
      <c r="C11" s="68" t="s">
        <v>524</v>
      </c>
      <c r="D11" s="69">
        <v>2.0</v>
      </c>
      <c r="E11" s="69">
        <v>1.0</v>
      </c>
      <c r="F11" s="69">
        <v>1.0</v>
      </c>
      <c r="G11" s="69">
        <v>2018.0</v>
      </c>
      <c r="H11" s="69">
        <v>3.0</v>
      </c>
      <c r="I11" s="67">
        <f t="shared" si="1"/>
        <v>7</v>
      </c>
    </row>
    <row r="12">
      <c r="A12" s="74" t="s">
        <v>30</v>
      </c>
      <c r="B12" s="68" t="s">
        <v>29</v>
      </c>
      <c r="C12" s="68" t="s">
        <v>522</v>
      </c>
      <c r="D12" s="69">
        <v>5.0</v>
      </c>
      <c r="E12" s="69">
        <v>5.0</v>
      </c>
      <c r="F12" s="69">
        <v>3.0</v>
      </c>
      <c r="G12" s="69">
        <v>2020.0</v>
      </c>
      <c r="H12" s="69">
        <v>4.0</v>
      </c>
      <c r="I12" s="67">
        <f t="shared" si="1"/>
        <v>17</v>
      </c>
    </row>
    <row r="13">
      <c r="A13" s="75" t="s">
        <v>34</v>
      </c>
      <c r="B13" s="68" t="s">
        <v>33</v>
      </c>
      <c r="C13" s="68" t="s">
        <v>522</v>
      </c>
      <c r="D13" s="69">
        <v>5.0</v>
      </c>
      <c r="E13" s="69">
        <v>4.0</v>
      </c>
      <c r="F13" s="69">
        <v>2.0</v>
      </c>
      <c r="G13" s="69">
        <v>2016.0</v>
      </c>
      <c r="H13" s="69">
        <v>2.0</v>
      </c>
      <c r="I13" s="67">
        <f t="shared" si="1"/>
        <v>13</v>
      </c>
    </row>
    <row r="14">
      <c r="A14" s="75" t="s">
        <v>40</v>
      </c>
      <c r="B14" s="68" t="s">
        <v>39</v>
      </c>
      <c r="C14" s="68" t="s">
        <v>525</v>
      </c>
      <c r="D14" s="69">
        <v>4.0</v>
      </c>
      <c r="E14" s="69">
        <v>4.0</v>
      </c>
      <c r="F14" s="69">
        <v>2.0</v>
      </c>
      <c r="G14" s="69">
        <v>2018.0</v>
      </c>
      <c r="H14" s="69">
        <v>3.0</v>
      </c>
      <c r="I14" s="67">
        <f t="shared" si="1"/>
        <v>13</v>
      </c>
    </row>
    <row r="15">
      <c r="A15" s="75" t="s">
        <v>44</v>
      </c>
      <c r="B15" s="68" t="s">
        <v>43</v>
      </c>
      <c r="C15" s="68" t="s">
        <v>522</v>
      </c>
      <c r="D15" s="69">
        <v>5.0</v>
      </c>
      <c r="E15" s="69">
        <v>3.0</v>
      </c>
      <c r="F15" s="69">
        <v>4.0</v>
      </c>
      <c r="G15" s="69">
        <v>2021.0</v>
      </c>
      <c r="H15" s="69">
        <v>4.0</v>
      </c>
      <c r="I15" s="67">
        <f t="shared" si="1"/>
        <v>16</v>
      </c>
    </row>
    <row r="16">
      <c r="A16" s="75" t="s">
        <v>49</v>
      </c>
      <c r="B16" s="68" t="s">
        <v>48</v>
      </c>
      <c r="C16" s="68" t="s">
        <v>526</v>
      </c>
      <c r="D16" s="69">
        <v>3.0</v>
      </c>
      <c r="E16" s="69">
        <v>2.0</v>
      </c>
      <c r="F16" s="69">
        <v>2.0</v>
      </c>
      <c r="G16" s="69" t="s">
        <v>527</v>
      </c>
      <c r="H16" s="69">
        <v>1.0</v>
      </c>
      <c r="I16" s="67">
        <f t="shared" si="1"/>
        <v>8</v>
      </c>
    </row>
    <row r="17">
      <c r="A17" s="75" t="s">
        <v>53</v>
      </c>
      <c r="B17" s="68" t="s">
        <v>52</v>
      </c>
      <c r="C17" s="68" t="s">
        <v>526</v>
      </c>
      <c r="D17" s="69">
        <v>3.0</v>
      </c>
      <c r="E17" s="69">
        <v>4.0</v>
      </c>
      <c r="F17" s="69">
        <v>3.0</v>
      </c>
      <c r="G17" s="69">
        <v>2018.0</v>
      </c>
      <c r="H17" s="69">
        <v>3.0</v>
      </c>
      <c r="I17" s="67">
        <f t="shared" si="1"/>
        <v>13</v>
      </c>
    </row>
    <row r="18">
      <c r="A18" s="75" t="s">
        <v>57</v>
      </c>
      <c r="B18" s="68" t="s">
        <v>56</v>
      </c>
      <c r="C18" s="68" t="s">
        <v>526</v>
      </c>
      <c r="D18" s="69">
        <v>4.0</v>
      </c>
      <c r="E18" s="69">
        <v>4.0</v>
      </c>
      <c r="F18" s="69">
        <v>5.0</v>
      </c>
      <c r="G18" s="69">
        <v>2020.0</v>
      </c>
      <c r="H18" s="69">
        <v>4.0</v>
      </c>
      <c r="I18" s="67">
        <f t="shared" si="1"/>
        <v>17</v>
      </c>
    </row>
    <row r="19">
      <c r="A19" s="75" t="s">
        <v>60</v>
      </c>
      <c r="B19" s="68" t="s">
        <v>59</v>
      </c>
      <c r="C19" s="68" t="s">
        <v>522</v>
      </c>
      <c r="D19" s="69">
        <v>5.0</v>
      </c>
      <c r="E19" s="69">
        <v>4.0</v>
      </c>
      <c r="F19" s="69">
        <v>2.0</v>
      </c>
      <c r="G19" s="69">
        <v>2023.0</v>
      </c>
      <c r="H19" s="69">
        <v>5.0</v>
      </c>
      <c r="I19" s="67">
        <f t="shared" si="1"/>
        <v>16</v>
      </c>
    </row>
    <row r="20">
      <c r="A20" s="75" t="s">
        <v>63</v>
      </c>
      <c r="B20" s="68" t="s">
        <v>59</v>
      </c>
      <c r="C20" s="68" t="s">
        <v>522</v>
      </c>
      <c r="D20" s="69">
        <v>5.0</v>
      </c>
      <c r="E20" s="69">
        <v>4.0</v>
      </c>
      <c r="F20" s="69">
        <v>1.0</v>
      </c>
      <c r="G20" s="69">
        <v>2018.0</v>
      </c>
      <c r="H20" s="69">
        <v>3.0</v>
      </c>
      <c r="I20" s="67">
        <f t="shared" si="1"/>
        <v>13</v>
      </c>
    </row>
    <row r="21">
      <c r="A21" s="75" t="s">
        <v>67</v>
      </c>
      <c r="B21" s="68" t="s">
        <v>66</v>
      </c>
      <c r="C21" s="68" t="s">
        <v>522</v>
      </c>
      <c r="D21" s="69">
        <v>5.0</v>
      </c>
      <c r="E21" s="69">
        <v>3.0</v>
      </c>
      <c r="F21" s="69">
        <v>1.0</v>
      </c>
      <c r="G21" s="69">
        <v>2019.0</v>
      </c>
      <c r="H21" s="69">
        <v>3.0</v>
      </c>
      <c r="I21" s="67">
        <f t="shared" si="1"/>
        <v>12</v>
      </c>
    </row>
    <row r="22">
      <c r="A22" s="75" t="s">
        <v>528</v>
      </c>
      <c r="B22" s="68" t="s">
        <v>70</v>
      </c>
      <c r="C22" s="68" t="s">
        <v>524</v>
      </c>
      <c r="D22" s="69">
        <v>2.0</v>
      </c>
      <c r="E22" s="69">
        <v>3.0</v>
      </c>
      <c r="F22" s="69">
        <v>3.0</v>
      </c>
      <c r="G22" s="69">
        <v>2018.0</v>
      </c>
      <c r="H22" s="69">
        <v>3.0</v>
      </c>
      <c r="I22" s="67">
        <f t="shared" si="1"/>
        <v>11</v>
      </c>
    </row>
    <row r="23">
      <c r="A23" s="75" t="s">
        <v>529</v>
      </c>
      <c r="B23" s="68" t="s">
        <v>74</v>
      </c>
      <c r="C23" s="68" t="s">
        <v>524</v>
      </c>
      <c r="D23" s="69">
        <v>2.0</v>
      </c>
      <c r="E23" s="69">
        <v>4.0</v>
      </c>
      <c r="F23" s="69">
        <v>1.0</v>
      </c>
      <c r="G23" s="69">
        <v>2023.0</v>
      </c>
      <c r="H23" s="69">
        <v>5.0</v>
      </c>
      <c r="I23" s="67">
        <f t="shared" si="1"/>
        <v>12</v>
      </c>
    </row>
    <row r="24">
      <c r="A24" s="75" t="s">
        <v>530</v>
      </c>
      <c r="B24" s="68" t="s">
        <v>78</v>
      </c>
      <c r="C24" s="68" t="s">
        <v>524</v>
      </c>
      <c r="D24" s="69">
        <v>2.0</v>
      </c>
      <c r="E24" s="69">
        <v>4.0</v>
      </c>
      <c r="F24" s="69">
        <v>3.0</v>
      </c>
      <c r="G24" s="76" t="s">
        <v>531</v>
      </c>
      <c r="H24" s="69">
        <v>4.0</v>
      </c>
      <c r="I24" s="67">
        <f t="shared" si="1"/>
        <v>13</v>
      </c>
    </row>
    <row r="25">
      <c r="A25" s="77" t="s">
        <v>532</v>
      </c>
      <c r="B25" s="68" t="s">
        <v>26</v>
      </c>
      <c r="C25" s="68" t="s">
        <v>524</v>
      </c>
      <c r="D25" s="69">
        <v>2.0</v>
      </c>
      <c r="E25" s="69">
        <v>1.0</v>
      </c>
      <c r="F25" s="69">
        <v>1.0</v>
      </c>
      <c r="G25" s="69">
        <v>2015.0</v>
      </c>
      <c r="H25" s="69">
        <v>1.0</v>
      </c>
      <c r="I25" s="67">
        <f t="shared" si="1"/>
        <v>5</v>
      </c>
    </row>
    <row r="26">
      <c r="A26" s="78" t="s">
        <v>533</v>
      </c>
      <c r="B26" s="68" t="s">
        <v>84</v>
      </c>
      <c r="C26" s="68" t="s">
        <v>522</v>
      </c>
      <c r="D26" s="69">
        <v>5.0</v>
      </c>
      <c r="E26" s="69">
        <v>3.0</v>
      </c>
      <c r="F26" s="69">
        <v>1.0</v>
      </c>
      <c r="G26" s="69">
        <v>2021.0</v>
      </c>
      <c r="H26" s="69">
        <v>4.0</v>
      </c>
      <c r="I26" s="67">
        <f t="shared" si="1"/>
        <v>13</v>
      </c>
    </row>
    <row r="27">
      <c r="A27" s="73" t="s">
        <v>534</v>
      </c>
      <c r="B27" s="68" t="s">
        <v>88</v>
      </c>
      <c r="C27" s="68" t="s">
        <v>524</v>
      </c>
      <c r="D27" s="69">
        <v>2.0</v>
      </c>
      <c r="E27" s="69">
        <v>1.0</v>
      </c>
      <c r="F27" s="69">
        <v>1.0</v>
      </c>
      <c r="G27" s="69">
        <v>2018.0</v>
      </c>
      <c r="H27" s="69">
        <v>3.0</v>
      </c>
      <c r="I27" s="67">
        <f t="shared" si="1"/>
        <v>7</v>
      </c>
    </row>
    <row r="28">
      <c r="A28" s="79" t="s">
        <v>535</v>
      </c>
      <c r="B28" s="68" t="s">
        <v>92</v>
      </c>
      <c r="C28" s="68" t="s">
        <v>525</v>
      </c>
      <c r="D28" s="69">
        <v>3.0</v>
      </c>
      <c r="E28" s="69">
        <v>3.0</v>
      </c>
      <c r="F28" s="69">
        <v>3.0</v>
      </c>
      <c r="G28" s="69">
        <v>2018.0</v>
      </c>
      <c r="H28" s="69">
        <v>3.0</v>
      </c>
      <c r="I28" s="67">
        <f t="shared" si="1"/>
        <v>12</v>
      </c>
    </row>
    <row r="29">
      <c r="A29" s="73" t="s">
        <v>536</v>
      </c>
      <c r="B29" s="68" t="s">
        <v>97</v>
      </c>
      <c r="C29" s="68" t="s">
        <v>524</v>
      </c>
      <c r="D29" s="69">
        <v>2.0</v>
      </c>
      <c r="E29" s="69">
        <v>4.0</v>
      </c>
      <c r="F29" s="69">
        <v>1.0</v>
      </c>
      <c r="G29" s="69">
        <v>2018.0</v>
      </c>
      <c r="H29" s="69">
        <v>3.0</v>
      </c>
      <c r="I29" s="67">
        <f t="shared" si="1"/>
        <v>10</v>
      </c>
    </row>
    <row r="30">
      <c r="A30" s="75" t="s">
        <v>537</v>
      </c>
      <c r="B30" s="68" t="s">
        <v>101</v>
      </c>
      <c r="C30" s="68" t="s">
        <v>525</v>
      </c>
      <c r="D30" s="69">
        <v>3.0</v>
      </c>
      <c r="E30" s="69">
        <v>3.0</v>
      </c>
      <c r="F30" s="69">
        <v>3.0</v>
      </c>
      <c r="G30" s="69">
        <v>2018.0</v>
      </c>
      <c r="H30" s="69">
        <v>3.0</v>
      </c>
      <c r="I30" s="67">
        <f t="shared" si="1"/>
        <v>12</v>
      </c>
    </row>
    <row r="31">
      <c r="A31" s="80" t="s">
        <v>106</v>
      </c>
      <c r="B31" s="68" t="s">
        <v>538</v>
      </c>
      <c r="C31" s="68" t="s">
        <v>524</v>
      </c>
      <c r="D31" s="69">
        <v>2.0</v>
      </c>
      <c r="E31" s="69">
        <v>2.0</v>
      </c>
      <c r="F31" s="69">
        <v>3.0</v>
      </c>
      <c r="G31" s="69">
        <v>2018.0</v>
      </c>
      <c r="H31" s="69">
        <v>3.0</v>
      </c>
      <c r="I31" s="67">
        <f t="shared" si="1"/>
        <v>10</v>
      </c>
    </row>
    <row r="32">
      <c r="A32" s="81" t="s">
        <v>539</v>
      </c>
      <c r="B32" s="68" t="s">
        <v>92</v>
      </c>
      <c r="C32" s="68" t="s">
        <v>525</v>
      </c>
      <c r="D32" s="69">
        <v>3.0</v>
      </c>
      <c r="E32" s="69">
        <v>2.0</v>
      </c>
      <c r="F32" s="69">
        <v>3.0</v>
      </c>
      <c r="G32" s="69">
        <v>2019.0</v>
      </c>
      <c r="H32" s="69">
        <v>3.0</v>
      </c>
      <c r="I32" s="67">
        <f t="shared" si="1"/>
        <v>11</v>
      </c>
    </row>
    <row r="33">
      <c r="A33" s="82" t="s">
        <v>581</v>
      </c>
      <c r="B33" s="68" t="s">
        <v>541</v>
      </c>
      <c r="C33" s="68" t="s">
        <v>524</v>
      </c>
      <c r="D33" s="69">
        <v>2.0</v>
      </c>
      <c r="E33" s="69">
        <v>1.0</v>
      </c>
      <c r="F33" s="69">
        <v>1.0</v>
      </c>
      <c r="G33" s="69" t="s">
        <v>527</v>
      </c>
      <c r="H33" s="69">
        <v>1.0</v>
      </c>
      <c r="I33" s="67">
        <f t="shared" si="1"/>
        <v>5</v>
      </c>
    </row>
    <row r="34">
      <c r="A34" s="79" t="s">
        <v>542</v>
      </c>
      <c r="B34" s="68" t="s">
        <v>116</v>
      </c>
      <c r="C34" s="68" t="s">
        <v>524</v>
      </c>
      <c r="D34" s="69">
        <v>2.0</v>
      </c>
      <c r="E34" s="69">
        <v>1.0</v>
      </c>
      <c r="F34" s="69">
        <v>1.0</v>
      </c>
      <c r="G34" s="69">
        <v>2018.0</v>
      </c>
      <c r="H34" s="69">
        <v>3.0</v>
      </c>
      <c r="I34" s="67">
        <f t="shared" si="1"/>
        <v>7</v>
      </c>
    </row>
    <row r="35">
      <c r="A35" s="79" t="s">
        <v>543</v>
      </c>
      <c r="B35" s="68" t="s">
        <v>121</v>
      </c>
      <c r="C35" s="68" t="s">
        <v>526</v>
      </c>
      <c r="D35" s="69">
        <v>3.0</v>
      </c>
      <c r="E35" s="69">
        <v>3.0</v>
      </c>
      <c r="F35" s="69">
        <v>2.0</v>
      </c>
      <c r="G35" s="69">
        <v>2015.0</v>
      </c>
      <c r="H35" s="69">
        <v>1.0</v>
      </c>
      <c r="I35" s="67">
        <f t="shared" si="1"/>
        <v>9</v>
      </c>
    </row>
    <row r="36">
      <c r="A36" s="73" t="s">
        <v>544</v>
      </c>
      <c r="B36" s="68" t="s">
        <v>56</v>
      </c>
      <c r="C36" s="68" t="s">
        <v>526</v>
      </c>
      <c r="D36" s="69">
        <v>3.0</v>
      </c>
      <c r="E36" s="69">
        <v>3.0</v>
      </c>
      <c r="F36" s="69">
        <v>2.0</v>
      </c>
      <c r="G36" s="69">
        <v>2018.0</v>
      </c>
      <c r="H36" s="69">
        <v>3.0</v>
      </c>
      <c r="I36" s="67">
        <f t="shared" si="1"/>
        <v>11</v>
      </c>
    </row>
    <row r="37">
      <c r="A37" s="73" t="s">
        <v>545</v>
      </c>
      <c r="B37" s="68" t="s">
        <v>39</v>
      </c>
      <c r="C37" s="68" t="s">
        <v>525</v>
      </c>
      <c r="D37" s="69">
        <v>4.0</v>
      </c>
      <c r="E37" s="69">
        <v>2.0</v>
      </c>
      <c r="F37" s="69">
        <v>2.0</v>
      </c>
      <c r="G37" s="69">
        <v>2017.0</v>
      </c>
      <c r="H37" s="69">
        <v>2.0</v>
      </c>
      <c r="I37" s="67">
        <f t="shared" si="1"/>
        <v>10</v>
      </c>
    </row>
    <row r="38">
      <c r="A38" s="79" t="s">
        <v>132</v>
      </c>
      <c r="B38" s="68" t="s">
        <v>131</v>
      </c>
      <c r="C38" s="68" t="s">
        <v>524</v>
      </c>
      <c r="D38" s="69">
        <v>2.0</v>
      </c>
      <c r="E38" s="69">
        <v>1.0</v>
      </c>
      <c r="F38" s="69">
        <v>1.0</v>
      </c>
      <c r="G38" s="69">
        <v>2018.0</v>
      </c>
      <c r="H38" s="69">
        <v>3.0</v>
      </c>
      <c r="I38" s="67">
        <f t="shared" si="1"/>
        <v>7</v>
      </c>
    </row>
    <row r="39">
      <c r="A39" s="73" t="s">
        <v>546</v>
      </c>
      <c r="B39" s="68" t="s">
        <v>135</v>
      </c>
      <c r="C39" s="68" t="s">
        <v>524</v>
      </c>
      <c r="D39" s="69">
        <v>2.0</v>
      </c>
      <c r="E39" s="69">
        <v>2.0</v>
      </c>
      <c r="F39" s="69">
        <v>3.0</v>
      </c>
      <c r="G39" s="69">
        <v>2018.0</v>
      </c>
      <c r="H39" s="69">
        <v>3.0</v>
      </c>
      <c r="I39" s="67">
        <f t="shared" si="1"/>
        <v>10</v>
      </c>
    </row>
    <row r="40">
      <c r="A40" s="79" t="s">
        <v>547</v>
      </c>
      <c r="B40" s="68" t="s">
        <v>139</v>
      </c>
      <c r="C40" s="68" t="s">
        <v>522</v>
      </c>
      <c r="D40" s="69">
        <v>5.0</v>
      </c>
      <c r="E40" s="69">
        <v>3.0</v>
      </c>
      <c r="F40" s="69">
        <v>3.0</v>
      </c>
      <c r="G40" s="69">
        <v>2016.0</v>
      </c>
      <c r="H40" s="69">
        <v>2.0</v>
      </c>
      <c r="I40" s="67">
        <f t="shared" si="1"/>
        <v>13</v>
      </c>
    </row>
    <row r="41">
      <c r="A41" s="79" t="s">
        <v>548</v>
      </c>
      <c r="B41" s="68" t="s">
        <v>143</v>
      </c>
      <c r="C41" s="68" t="s">
        <v>524</v>
      </c>
      <c r="D41" s="69">
        <v>2.0</v>
      </c>
      <c r="E41" s="69">
        <v>1.0</v>
      </c>
      <c r="F41" s="69">
        <v>1.0</v>
      </c>
      <c r="G41" s="69">
        <v>2016.0</v>
      </c>
      <c r="H41" s="69">
        <v>2.0</v>
      </c>
      <c r="I41" s="67">
        <f t="shared" si="1"/>
        <v>6</v>
      </c>
    </row>
    <row r="42">
      <c r="A42" s="73" t="s">
        <v>549</v>
      </c>
      <c r="B42" s="83" t="s">
        <v>146</v>
      </c>
      <c r="C42" s="68" t="s">
        <v>524</v>
      </c>
      <c r="D42" s="69">
        <v>2.0</v>
      </c>
      <c r="E42" s="69">
        <v>1.0</v>
      </c>
      <c r="F42" s="69">
        <v>1.0</v>
      </c>
      <c r="G42" s="69">
        <v>2016.0</v>
      </c>
      <c r="H42" s="69">
        <v>2.0</v>
      </c>
      <c r="I42" s="67">
        <f t="shared" si="1"/>
        <v>6</v>
      </c>
    </row>
    <row r="43">
      <c r="A43" s="79" t="s">
        <v>550</v>
      </c>
      <c r="B43" s="68" t="s">
        <v>150</v>
      </c>
      <c r="C43" s="68" t="s">
        <v>524</v>
      </c>
      <c r="D43" s="69">
        <v>2.0</v>
      </c>
      <c r="E43" s="69">
        <v>1.0</v>
      </c>
      <c r="F43" s="69">
        <v>1.0</v>
      </c>
      <c r="G43" s="69">
        <v>2014.0</v>
      </c>
      <c r="H43" s="69">
        <v>1.0</v>
      </c>
      <c r="I43" s="67">
        <f t="shared" si="1"/>
        <v>5</v>
      </c>
    </row>
    <row r="44">
      <c r="A44" s="73" t="s">
        <v>551</v>
      </c>
      <c r="B44" s="68" t="s">
        <v>121</v>
      </c>
      <c r="C44" s="68" t="s">
        <v>526</v>
      </c>
      <c r="D44" s="69">
        <v>3.0</v>
      </c>
      <c r="E44" s="69">
        <v>2.0</v>
      </c>
      <c r="F44" s="69">
        <v>2.0</v>
      </c>
      <c r="G44" s="69">
        <v>2016.0</v>
      </c>
      <c r="H44" s="69">
        <v>2.0</v>
      </c>
      <c r="I44" s="67">
        <f t="shared" si="1"/>
        <v>9</v>
      </c>
    </row>
    <row r="45">
      <c r="A45" s="79" t="s">
        <v>155</v>
      </c>
      <c r="B45" s="68" t="s">
        <v>139</v>
      </c>
      <c r="C45" s="68" t="s">
        <v>522</v>
      </c>
      <c r="D45" s="69">
        <v>5.0</v>
      </c>
      <c r="E45" s="69">
        <v>3.0</v>
      </c>
      <c r="F45" s="69">
        <v>3.0</v>
      </c>
      <c r="G45" s="69">
        <v>2018.0</v>
      </c>
      <c r="H45" s="69">
        <v>3.0</v>
      </c>
      <c r="I45" s="67">
        <f t="shared" si="1"/>
        <v>14</v>
      </c>
    </row>
    <row r="46">
      <c r="A46" s="84" t="s">
        <v>582</v>
      </c>
      <c r="B46" s="68" t="s">
        <v>553</v>
      </c>
      <c r="C46" s="68" t="s">
        <v>524</v>
      </c>
      <c r="D46" s="69">
        <v>2.0</v>
      </c>
      <c r="E46" s="69">
        <v>1.0</v>
      </c>
      <c r="F46" s="69">
        <v>1.0</v>
      </c>
      <c r="G46" s="69">
        <v>2015.0</v>
      </c>
      <c r="H46" s="69">
        <v>1.0</v>
      </c>
      <c r="I46" s="67">
        <f t="shared" si="1"/>
        <v>5</v>
      </c>
    </row>
    <row r="47">
      <c r="A47" s="73" t="s">
        <v>554</v>
      </c>
      <c r="B47" s="68" t="s">
        <v>168</v>
      </c>
      <c r="C47" s="68" t="s">
        <v>524</v>
      </c>
      <c r="D47" s="69">
        <v>2.0</v>
      </c>
      <c r="E47" s="69">
        <v>1.0</v>
      </c>
      <c r="F47" s="69">
        <v>1.0</v>
      </c>
      <c r="G47" s="69">
        <v>2015.0</v>
      </c>
      <c r="H47" s="69">
        <v>1.0</v>
      </c>
      <c r="I47" s="67">
        <f t="shared" si="1"/>
        <v>5</v>
      </c>
    </row>
    <row r="48">
      <c r="A48" s="73" t="s">
        <v>555</v>
      </c>
      <c r="B48" s="68" t="s">
        <v>92</v>
      </c>
      <c r="C48" s="68" t="s">
        <v>525</v>
      </c>
      <c r="D48" s="69">
        <v>3.0</v>
      </c>
      <c r="E48" s="69">
        <v>3.0</v>
      </c>
      <c r="F48" s="69">
        <v>2.0</v>
      </c>
      <c r="G48" s="69">
        <v>2017.0</v>
      </c>
      <c r="H48" s="69">
        <v>2.0</v>
      </c>
      <c r="I48" s="67">
        <f t="shared" si="1"/>
        <v>10</v>
      </c>
    </row>
    <row r="49">
      <c r="A49" s="73" t="s">
        <v>556</v>
      </c>
      <c r="B49" s="68" t="s">
        <v>38</v>
      </c>
      <c r="C49" s="68" t="s">
        <v>522</v>
      </c>
      <c r="D49" s="69">
        <v>5.0</v>
      </c>
      <c r="E49" s="69">
        <v>5.0</v>
      </c>
      <c r="F49" s="69">
        <v>5.0</v>
      </c>
      <c r="G49" s="69">
        <v>2023.0</v>
      </c>
      <c r="H49" s="69">
        <v>5.0</v>
      </c>
      <c r="I49" s="67">
        <f t="shared" si="1"/>
        <v>20</v>
      </c>
    </row>
    <row r="50">
      <c r="A50" s="79" t="s">
        <v>175</v>
      </c>
      <c r="B50" s="68" t="s">
        <v>139</v>
      </c>
      <c r="C50" s="68" t="s">
        <v>522</v>
      </c>
      <c r="D50" s="69">
        <v>5.0</v>
      </c>
      <c r="E50" s="69">
        <v>3.0</v>
      </c>
      <c r="F50" s="69">
        <v>4.0</v>
      </c>
      <c r="G50" s="69">
        <v>2015.0</v>
      </c>
      <c r="H50" s="69">
        <v>1.0</v>
      </c>
      <c r="I50" s="67">
        <f t="shared" si="1"/>
        <v>13</v>
      </c>
    </row>
    <row r="51">
      <c r="A51" s="73" t="s">
        <v>557</v>
      </c>
      <c r="B51" s="68" t="s">
        <v>38</v>
      </c>
      <c r="C51" s="68" t="s">
        <v>522</v>
      </c>
      <c r="D51" s="69">
        <v>5.0</v>
      </c>
      <c r="E51" s="69">
        <v>5.0</v>
      </c>
      <c r="F51" s="69">
        <v>4.0</v>
      </c>
      <c r="G51" s="69">
        <v>2016.0</v>
      </c>
      <c r="H51" s="69">
        <v>3.0</v>
      </c>
      <c r="I51" s="67">
        <f t="shared" si="1"/>
        <v>17</v>
      </c>
    </row>
    <row r="52">
      <c r="A52" s="73" t="s">
        <v>558</v>
      </c>
      <c r="B52" s="68" t="s">
        <v>559</v>
      </c>
      <c r="C52" s="68" t="s">
        <v>524</v>
      </c>
      <c r="D52" s="69">
        <v>2.0</v>
      </c>
      <c r="E52" s="69">
        <v>2.0</v>
      </c>
      <c r="F52" s="69">
        <v>3.0</v>
      </c>
      <c r="G52" s="69">
        <v>2018.0</v>
      </c>
      <c r="H52" s="69">
        <v>3.0</v>
      </c>
      <c r="I52" s="67">
        <f t="shared" si="1"/>
        <v>10</v>
      </c>
    </row>
    <row r="53">
      <c r="A53" s="73" t="s">
        <v>560</v>
      </c>
      <c r="B53" s="68" t="s">
        <v>121</v>
      </c>
      <c r="C53" s="68" t="s">
        <v>526</v>
      </c>
      <c r="D53" s="69">
        <v>2.0</v>
      </c>
      <c r="E53" s="69">
        <v>2.0</v>
      </c>
      <c r="F53" s="69">
        <v>5.0</v>
      </c>
      <c r="G53" s="69">
        <v>2017.0</v>
      </c>
      <c r="H53" s="69">
        <v>2.0</v>
      </c>
      <c r="I53" s="67">
        <f t="shared" si="1"/>
        <v>11</v>
      </c>
    </row>
    <row r="54">
      <c r="A54" s="73" t="s">
        <v>561</v>
      </c>
      <c r="B54" s="68" t="s">
        <v>185</v>
      </c>
      <c r="C54" s="68" t="s">
        <v>524</v>
      </c>
      <c r="D54" s="69">
        <v>2.0</v>
      </c>
      <c r="E54" s="69">
        <v>3.0</v>
      </c>
      <c r="F54" s="69">
        <v>2.0</v>
      </c>
      <c r="G54" s="69">
        <v>2019.0</v>
      </c>
      <c r="H54" s="69">
        <v>3.0</v>
      </c>
      <c r="I54" s="67">
        <f t="shared" si="1"/>
        <v>10</v>
      </c>
    </row>
    <row r="55">
      <c r="A55" s="73" t="s">
        <v>562</v>
      </c>
      <c r="B55" s="68" t="s">
        <v>188</v>
      </c>
      <c r="C55" s="68" t="s">
        <v>524</v>
      </c>
      <c r="D55" s="69">
        <v>2.0</v>
      </c>
      <c r="E55" s="69">
        <v>2.0</v>
      </c>
      <c r="F55" s="69">
        <v>3.0</v>
      </c>
      <c r="G55" s="69">
        <v>2018.0</v>
      </c>
      <c r="H55" s="69">
        <v>3.0</v>
      </c>
      <c r="I55" s="67">
        <f t="shared" si="1"/>
        <v>10</v>
      </c>
    </row>
    <row r="56">
      <c r="A56" s="85" t="s">
        <v>191</v>
      </c>
      <c r="B56" s="68" t="s">
        <v>139</v>
      </c>
      <c r="C56" s="68" t="s">
        <v>522</v>
      </c>
      <c r="D56" s="69">
        <v>5.0</v>
      </c>
      <c r="E56" s="69">
        <v>3.0</v>
      </c>
      <c r="F56" s="69">
        <v>3.0</v>
      </c>
      <c r="G56" s="69">
        <v>2021.0</v>
      </c>
      <c r="H56" s="69">
        <v>4.0</v>
      </c>
      <c r="I56" s="67">
        <f t="shared" si="1"/>
        <v>15</v>
      </c>
    </row>
    <row r="57">
      <c r="A57" s="73" t="s">
        <v>563</v>
      </c>
      <c r="B57" s="68" t="s">
        <v>193</v>
      </c>
      <c r="C57" s="68" t="s">
        <v>524</v>
      </c>
      <c r="D57" s="69">
        <v>2.0</v>
      </c>
      <c r="E57" s="69">
        <v>2.0</v>
      </c>
      <c r="F57" s="69">
        <v>3.0</v>
      </c>
      <c r="G57" s="69">
        <v>2018.0</v>
      </c>
      <c r="H57" s="69">
        <v>3.0</v>
      </c>
      <c r="I57" s="67">
        <f t="shared" si="1"/>
        <v>10</v>
      </c>
    </row>
    <row r="58">
      <c r="A58" s="79" t="s">
        <v>197</v>
      </c>
      <c r="B58" s="83" t="s">
        <v>196</v>
      </c>
      <c r="C58" s="68" t="s">
        <v>524</v>
      </c>
      <c r="D58" s="69">
        <v>2.0</v>
      </c>
      <c r="E58" s="69">
        <v>3.0</v>
      </c>
      <c r="F58" s="69">
        <v>5.0</v>
      </c>
      <c r="G58" s="69">
        <v>2020.0</v>
      </c>
      <c r="H58" s="69">
        <v>4.0</v>
      </c>
      <c r="I58" s="67">
        <f t="shared" si="1"/>
        <v>14</v>
      </c>
    </row>
    <row r="59">
      <c r="A59" s="73" t="s">
        <v>564</v>
      </c>
      <c r="B59" s="68" t="s">
        <v>199</v>
      </c>
      <c r="C59" s="68" t="s">
        <v>524</v>
      </c>
      <c r="D59" s="69">
        <v>2.0</v>
      </c>
      <c r="E59" s="69">
        <v>4.0</v>
      </c>
      <c r="F59" s="69">
        <v>5.0</v>
      </c>
      <c r="G59" s="69">
        <v>2017.0</v>
      </c>
      <c r="H59" s="69">
        <v>2.0</v>
      </c>
      <c r="I59" s="67">
        <f t="shared" si="1"/>
        <v>13</v>
      </c>
    </row>
    <row r="60">
      <c r="A60" s="79" t="s">
        <v>565</v>
      </c>
      <c r="B60" s="68" t="s">
        <v>566</v>
      </c>
      <c r="C60" s="68" t="s">
        <v>524</v>
      </c>
      <c r="D60" s="69">
        <v>2.0</v>
      </c>
      <c r="E60" s="69">
        <v>1.0</v>
      </c>
      <c r="F60" s="69">
        <v>1.0</v>
      </c>
      <c r="G60" s="69">
        <v>2015.0</v>
      </c>
      <c r="H60" s="69">
        <v>1.0</v>
      </c>
      <c r="I60" s="67">
        <f t="shared" si="1"/>
        <v>5</v>
      </c>
    </row>
    <row r="61">
      <c r="A61" s="79" t="s">
        <v>208</v>
      </c>
      <c r="B61" s="68" t="s">
        <v>207</v>
      </c>
      <c r="C61" s="68" t="s">
        <v>524</v>
      </c>
      <c r="D61" s="69">
        <v>2.0</v>
      </c>
      <c r="E61" s="69">
        <v>1.0</v>
      </c>
      <c r="F61" s="69">
        <v>1.0</v>
      </c>
      <c r="G61" s="69">
        <v>2015.0</v>
      </c>
      <c r="H61" s="69">
        <v>1.0</v>
      </c>
      <c r="I61" s="67">
        <f t="shared" si="1"/>
        <v>5</v>
      </c>
    </row>
    <row r="62">
      <c r="A62" s="79" t="s">
        <v>212</v>
      </c>
      <c r="B62" s="68" t="s">
        <v>211</v>
      </c>
      <c r="C62" s="68" t="s">
        <v>524</v>
      </c>
      <c r="D62" s="69">
        <v>2.0</v>
      </c>
      <c r="E62" s="69">
        <v>1.0</v>
      </c>
      <c r="F62" s="69">
        <v>1.0</v>
      </c>
      <c r="G62" s="69">
        <v>2013.0</v>
      </c>
      <c r="H62" s="69">
        <v>1.0</v>
      </c>
      <c r="I62" s="67">
        <f t="shared" si="1"/>
        <v>5</v>
      </c>
    </row>
    <row r="63">
      <c r="A63" s="73" t="s">
        <v>567</v>
      </c>
      <c r="B63" s="68" t="s">
        <v>568</v>
      </c>
      <c r="C63" s="68" t="s">
        <v>524</v>
      </c>
      <c r="D63" s="69">
        <v>2.0</v>
      </c>
      <c r="E63" s="69">
        <v>1.0</v>
      </c>
      <c r="F63" s="69">
        <v>1.0</v>
      </c>
      <c r="G63" s="69">
        <v>2015.0</v>
      </c>
      <c r="H63" s="69">
        <v>1.0</v>
      </c>
      <c r="I63" s="67">
        <f t="shared" si="1"/>
        <v>5</v>
      </c>
    </row>
    <row r="64">
      <c r="A64" s="73" t="s">
        <v>569</v>
      </c>
      <c r="B64" s="68" t="s">
        <v>167</v>
      </c>
      <c r="C64" s="68" t="s">
        <v>522</v>
      </c>
      <c r="D64" s="69">
        <v>5.0</v>
      </c>
      <c r="E64" s="69">
        <v>3.0</v>
      </c>
      <c r="F64" s="69">
        <v>1.0</v>
      </c>
      <c r="G64" s="69">
        <v>2015.0</v>
      </c>
      <c r="H64" s="69">
        <v>1.0</v>
      </c>
      <c r="I64" s="67">
        <f t="shared" si="1"/>
        <v>10</v>
      </c>
    </row>
    <row r="65">
      <c r="A65" s="73" t="s">
        <v>570</v>
      </c>
      <c r="B65" s="83" t="s">
        <v>220</v>
      </c>
      <c r="C65" s="68" t="s">
        <v>524</v>
      </c>
      <c r="D65" s="69">
        <v>2.0</v>
      </c>
      <c r="E65" s="69">
        <v>1.0</v>
      </c>
      <c r="F65" s="69">
        <v>1.0</v>
      </c>
      <c r="G65" s="69">
        <v>2017.0</v>
      </c>
      <c r="H65" s="69">
        <v>1.0</v>
      </c>
      <c r="I65" s="67">
        <f t="shared" si="1"/>
        <v>5</v>
      </c>
    </row>
    <row r="66">
      <c r="A66" s="79" t="s">
        <v>224</v>
      </c>
      <c r="B66" s="68" t="s">
        <v>223</v>
      </c>
      <c r="C66" s="68" t="s">
        <v>524</v>
      </c>
      <c r="D66" s="69">
        <v>2.0</v>
      </c>
      <c r="E66" s="69">
        <v>3.0</v>
      </c>
      <c r="F66" s="69">
        <v>4.0</v>
      </c>
      <c r="G66" s="69">
        <v>2018.0</v>
      </c>
      <c r="H66" s="69">
        <v>3.0</v>
      </c>
      <c r="I66" s="67">
        <f t="shared" si="1"/>
        <v>12</v>
      </c>
    </row>
    <row r="67">
      <c r="A67" s="86" t="s">
        <v>227</v>
      </c>
      <c r="B67" s="83" t="s">
        <v>226</v>
      </c>
      <c r="C67" s="68" t="s">
        <v>522</v>
      </c>
      <c r="D67" s="69">
        <v>5.0</v>
      </c>
      <c r="E67" s="69">
        <v>5.0</v>
      </c>
      <c r="F67" s="69">
        <v>1.0</v>
      </c>
      <c r="G67" s="69">
        <v>2023.0</v>
      </c>
      <c r="H67" s="69">
        <v>5.0</v>
      </c>
      <c r="I67" s="67">
        <f t="shared" si="1"/>
        <v>16</v>
      </c>
    </row>
    <row r="68">
      <c r="A68" s="87" t="s">
        <v>231</v>
      </c>
      <c r="B68" s="83" t="s">
        <v>230</v>
      </c>
      <c r="C68" s="68" t="s">
        <v>522</v>
      </c>
      <c r="D68" s="69">
        <v>5.0</v>
      </c>
      <c r="E68" s="69">
        <v>5.0</v>
      </c>
      <c r="F68" s="69">
        <v>1.0</v>
      </c>
      <c r="G68" s="69">
        <v>2023.0</v>
      </c>
      <c r="H68" s="69">
        <v>5.0</v>
      </c>
      <c r="I68" s="67">
        <f t="shared" si="1"/>
        <v>16</v>
      </c>
    </row>
    <row r="69">
      <c r="A69" s="73" t="s">
        <v>233</v>
      </c>
      <c r="B69" s="68" t="s">
        <v>26</v>
      </c>
      <c r="C69" s="68" t="s">
        <v>524</v>
      </c>
      <c r="D69" s="69">
        <v>2.0</v>
      </c>
      <c r="E69" s="69">
        <v>3.0</v>
      </c>
      <c r="F69" s="69">
        <v>3.0</v>
      </c>
      <c r="G69" s="69">
        <v>2018.0</v>
      </c>
      <c r="H69" s="69">
        <v>3.0</v>
      </c>
      <c r="I69" s="67">
        <f t="shared" si="1"/>
        <v>11</v>
      </c>
    </row>
    <row r="70">
      <c r="A70" s="73" t="s">
        <v>235</v>
      </c>
      <c r="B70" s="68" t="s">
        <v>26</v>
      </c>
      <c r="C70" s="68" t="s">
        <v>524</v>
      </c>
      <c r="D70" s="69">
        <v>2.0</v>
      </c>
      <c r="E70" s="69">
        <v>3.0</v>
      </c>
      <c r="F70" s="69">
        <v>3.0</v>
      </c>
      <c r="G70" s="69">
        <v>2018.0</v>
      </c>
      <c r="H70" s="69">
        <v>3.0</v>
      </c>
      <c r="I70" s="67">
        <f t="shared" si="1"/>
        <v>11</v>
      </c>
    </row>
    <row r="71">
      <c r="A71" s="73" t="s">
        <v>237</v>
      </c>
      <c r="B71" s="68" t="s">
        <v>29</v>
      </c>
      <c r="C71" s="68" t="s">
        <v>522</v>
      </c>
      <c r="D71" s="69">
        <v>5.0</v>
      </c>
      <c r="E71" s="69">
        <v>3.0</v>
      </c>
      <c r="F71" s="69">
        <v>1.0</v>
      </c>
      <c r="G71" s="69">
        <v>2022.0</v>
      </c>
      <c r="H71" s="69">
        <v>3.0</v>
      </c>
      <c r="I71" s="67">
        <f t="shared" si="1"/>
        <v>12</v>
      </c>
    </row>
    <row r="72">
      <c r="A72" s="73" t="s">
        <v>239</v>
      </c>
      <c r="B72" s="68" t="s">
        <v>29</v>
      </c>
      <c r="C72" s="68" t="s">
        <v>522</v>
      </c>
      <c r="D72" s="69">
        <v>5.0</v>
      </c>
      <c r="E72" s="69">
        <v>4.0</v>
      </c>
      <c r="F72" s="69">
        <v>4.0</v>
      </c>
      <c r="G72" s="69">
        <v>2019.0</v>
      </c>
      <c r="H72" s="69">
        <v>3.0</v>
      </c>
      <c r="I72" s="67">
        <f t="shared" si="1"/>
        <v>16</v>
      </c>
    </row>
    <row r="73">
      <c r="A73" s="79" t="s">
        <v>241</v>
      </c>
      <c r="B73" s="68" t="s">
        <v>29</v>
      </c>
      <c r="C73" s="68" t="s">
        <v>522</v>
      </c>
      <c r="D73" s="69">
        <v>5.0</v>
      </c>
      <c r="E73" s="69">
        <v>4.0</v>
      </c>
      <c r="F73" s="69">
        <v>2.0</v>
      </c>
      <c r="G73" s="69">
        <v>2022.0</v>
      </c>
      <c r="H73" s="69">
        <v>5.0</v>
      </c>
      <c r="I73" s="67">
        <f t="shared" si="1"/>
        <v>16</v>
      </c>
    </row>
    <row r="74">
      <c r="A74" s="73" t="s">
        <v>243</v>
      </c>
      <c r="B74" s="68" t="s">
        <v>29</v>
      </c>
      <c r="C74" s="68" t="s">
        <v>522</v>
      </c>
      <c r="D74" s="69">
        <v>5.0</v>
      </c>
      <c r="E74" s="69">
        <v>4.0</v>
      </c>
      <c r="F74" s="69">
        <v>2.0</v>
      </c>
      <c r="G74" s="69">
        <v>2022.0</v>
      </c>
      <c r="H74" s="69">
        <v>5.0</v>
      </c>
      <c r="I74" s="67">
        <f t="shared" si="1"/>
        <v>16</v>
      </c>
    </row>
    <row r="75">
      <c r="A75" s="73" t="s">
        <v>246</v>
      </c>
      <c r="B75" s="68" t="s">
        <v>245</v>
      </c>
      <c r="C75" s="68" t="s">
        <v>522</v>
      </c>
      <c r="D75" s="69">
        <v>5.0</v>
      </c>
      <c r="E75" s="69">
        <v>3.0</v>
      </c>
      <c r="F75" s="69">
        <v>2.0</v>
      </c>
      <c r="G75" s="69">
        <v>2022.0</v>
      </c>
      <c r="H75" s="69">
        <v>5.0</v>
      </c>
      <c r="I75" s="67">
        <f t="shared" si="1"/>
        <v>15</v>
      </c>
    </row>
    <row r="76">
      <c r="A76" s="75" t="s">
        <v>250</v>
      </c>
      <c r="B76" s="68" t="s">
        <v>43</v>
      </c>
      <c r="C76" s="68" t="s">
        <v>522</v>
      </c>
      <c r="D76" s="69">
        <v>5.0</v>
      </c>
      <c r="E76" s="69">
        <v>3.0</v>
      </c>
      <c r="F76" s="69">
        <v>4.0</v>
      </c>
      <c r="G76" s="69">
        <v>2021.0</v>
      </c>
      <c r="H76" s="69">
        <v>4.0</v>
      </c>
      <c r="I76" s="67">
        <f t="shared" si="1"/>
        <v>16</v>
      </c>
    </row>
    <row r="77">
      <c r="A77" s="75" t="s">
        <v>252</v>
      </c>
      <c r="B77" s="68" t="s">
        <v>43</v>
      </c>
      <c r="C77" s="68" t="s">
        <v>522</v>
      </c>
      <c r="D77" s="69">
        <v>5.0</v>
      </c>
      <c r="E77" s="69">
        <v>3.0</v>
      </c>
      <c r="F77" s="69">
        <v>3.0</v>
      </c>
      <c r="G77" s="69">
        <v>2020.0</v>
      </c>
      <c r="H77" s="69">
        <v>4.0</v>
      </c>
      <c r="I77" s="67">
        <f t="shared" si="1"/>
        <v>15</v>
      </c>
    </row>
    <row r="78">
      <c r="A78" s="75" t="s">
        <v>254</v>
      </c>
      <c r="B78" s="68" t="s">
        <v>48</v>
      </c>
      <c r="C78" s="68" t="s">
        <v>526</v>
      </c>
      <c r="D78" s="69">
        <v>3.0</v>
      </c>
      <c r="E78" s="69">
        <v>2.0</v>
      </c>
      <c r="F78" s="69">
        <v>2.0</v>
      </c>
      <c r="G78" s="69">
        <v>2022.0</v>
      </c>
      <c r="H78" s="69">
        <v>5.0</v>
      </c>
      <c r="I78" s="67">
        <f t="shared" si="1"/>
        <v>12</v>
      </c>
    </row>
    <row r="79">
      <c r="A79" s="75" t="s">
        <v>256</v>
      </c>
      <c r="B79" s="68" t="s">
        <v>48</v>
      </c>
      <c r="C79" s="68" t="s">
        <v>526</v>
      </c>
      <c r="D79" s="69">
        <v>3.0</v>
      </c>
      <c r="E79" s="69">
        <v>2.0</v>
      </c>
      <c r="F79" s="69">
        <v>2.0</v>
      </c>
      <c r="G79" s="69">
        <v>2016.0</v>
      </c>
      <c r="H79" s="69">
        <v>2.0</v>
      </c>
      <c r="I79" s="67">
        <f t="shared" si="1"/>
        <v>9</v>
      </c>
    </row>
    <row r="80">
      <c r="A80" s="75" t="s">
        <v>258</v>
      </c>
      <c r="B80" s="68" t="s">
        <v>48</v>
      </c>
      <c r="C80" s="68" t="s">
        <v>526</v>
      </c>
      <c r="D80" s="69">
        <v>3.0</v>
      </c>
      <c r="E80" s="69">
        <v>2.0</v>
      </c>
      <c r="F80" s="69">
        <v>3.0</v>
      </c>
      <c r="G80" s="69">
        <v>2016.0</v>
      </c>
      <c r="H80" s="69">
        <v>2.0</v>
      </c>
      <c r="I80" s="67">
        <f t="shared" si="1"/>
        <v>10</v>
      </c>
    </row>
    <row r="81">
      <c r="A81" s="78" t="s">
        <v>260</v>
      </c>
      <c r="B81" s="68" t="s">
        <v>52</v>
      </c>
      <c r="C81" s="68" t="s">
        <v>526</v>
      </c>
      <c r="D81" s="69">
        <v>3.0</v>
      </c>
      <c r="E81" s="69">
        <v>2.0</v>
      </c>
      <c r="F81" s="69">
        <v>3.0</v>
      </c>
      <c r="G81" s="69">
        <v>2018.0</v>
      </c>
      <c r="H81" s="69">
        <v>3.0</v>
      </c>
      <c r="I81" s="67">
        <f t="shared" si="1"/>
        <v>11</v>
      </c>
    </row>
    <row r="82">
      <c r="A82" s="75" t="s">
        <v>262</v>
      </c>
      <c r="B82" s="68" t="s">
        <v>56</v>
      </c>
      <c r="C82" s="68" t="s">
        <v>526</v>
      </c>
      <c r="D82" s="69">
        <v>3.0</v>
      </c>
      <c r="E82" s="69">
        <v>3.0</v>
      </c>
      <c r="F82" s="69">
        <v>2.0</v>
      </c>
      <c r="G82" s="69">
        <v>2022.0</v>
      </c>
      <c r="H82" s="69">
        <v>5.0</v>
      </c>
      <c r="I82" s="67">
        <f t="shared" si="1"/>
        <v>13</v>
      </c>
    </row>
    <row r="83">
      <c r="A83" s="75" t="s">
        <v>264</v>
      </c>
      <c r="B83" s="68" t="s">
        <v>59</v>
      </c>
      <c r="C83" s="68" t="s">
        <v>522</v>
      </c>
      <c r="D83" s="69">
        <v>5.0</v>
      </c>
      <c r="E83" s="69">
        <v>3.0</v>
      </c>
      <c r="F83" s="69">
        <v>2.0</v>
      </c>
      <c r="G83" s="69">
        <v>2018.0</v>
      </c>
      <c r="H83" s="69">
        <v>3.0</v>
      </c>
      <c r="I83" s="67">
        <f t="shared" si="1"/>
        <v>13</v>
      </c>
    </row>
    <row r="84">
      <c r="A84" s="75" t="s">
        <v>266</v>
      </c>
      <c r="B84" s="68" t="s">
        <v>59</v>
      </c>
      <c r="C84" s="68" t="s">
        <v>522</v>
      </c>
      <c r="D84" s="69">
        <v>5.0</v>
      </c>
      <c r="E84" s="69">
        <v>5.0</v>
      </c>
      <c r="F84" s="69">
        <v>4.0</v>
      </c>
      <c r="G84" s="69">
        <v>2023.0</v>
      </c>
      <c r="H84" s="69">
        <v>5.0</v>
      </c>
      <c r="I84" s="67">
        <f t="shared" si="1"/>
        <v>19</v>
      </c>
    </row>
    <row r="85">
      <c r="A85" s="88" t="s">
        <v>272</v>
      </c>
      <c r="B85" s="68" t="s">
        <v>271</v>
      </c>
      <c r="C85" s="68" t="s">
        <v>526</v>
      </c>
      <c r="D85" s="69">
        <v>3.0</v>
      </c>
      <c r="E85" s="69">
        <v>2.0</v>
      </c>
      <c r="F85" s="69">
        <v>2.0</v>
      </c>
      <c r="G85" s="69">
        <v>2023.0</v>
      </c>
      <c r="H85" s="69">
        <v>5.0</v>
      </c>
      <c r="I85" s="67">
        <f t="shared" si="1"/>
        <v>12</v>
      </c>
    </row>
    <row r="86">
      <c r="A86" s="89" t="s">
        <v>274</v>
      </c>
      <c r="B86" s="68" t="s">
        <v>21</v>
      </c>
      <c r="C86" s="68" t="s">
        <v>522</v>
      </c>
      <c r="D86" s="69">
        <v>5.0</v>
      </c>
      <c r="E86" s="69">
        <v>5.0</v>
      </c>
      <c r="F86" s="69">
        <v>5.0</v>
      </c>
      <c r="G86" s="69">
        <v>2023.0</v>
      </c>
      <c r="H86" s="69">
        <v>5.0</v>
      </c>
      <c r="I86" s="67">
        <f t="shared" si="1"/>
        <v>20</v>
      </c>
    </row>
    <row r="87">
      <c r="A87" s="89" t="s">
        <v>277</v>
      </c>
      <c r="B87" s="68" t="s">
        <v>276</v>
      </c>
      <c r="C87" s="68" t="s">
        <v>522</v>
      </c>
      <c r="D87" s="69">
        <v>5.0</v>
      </c>
      <c r="E87" s="69">
        <v>3.0</v>
      </c>
      <c r="F87" s="69">
        <v>4.0</v>
      </c>
      <c r="G87" s="69">
        <v>2020.0</v>
      </c>
      <c r="H87" s="69">
        <v>4.0</v>
      </c>
      <c r="I87" s="67">
        <f t="shared" si="1"/>
        <v>16</v>
      </c>
    </row>
    <row r="88">
      <c r="A88" s="89" t="s">
        <v>280</v>
      </c>
      <c r="B88" s="68" t="s">
        <v>279</v>
      </c>
      <c r="C88" s="68" t="s">
        <v>522</v>
      </c>
      <c r="D88" s="69">
        <v>5.0</v>
      </c>
      <c r="E88" s="69">
        <v>3.0</v>
      </c>
      <c r="F88" s="69">
        <v>4.0</v>
      </c>
      <c r="G88" s="69">
        <v>2020.0</v>
      </c>
      <c r="H88" s="69">
        <v>3.0</v>
      </c>
      <c r="I88" s="67">
        <f t="shared" si="1"/>
        <v>15</v>
      </c>
    </row>
    <row r="89">
      <c r="A89" s="89" t="s">
        <v>283</v>
      </c>
      <c r="B89" s="68" t="s">
        <v>282</v>
      </c>
      <c r="C89" s="68" t="s">
        <v>524</v>
      </c>
      <c r="D89" s="69">
        <v>2.0</v>
      </c>
      <c r="E89" s="69">
        <v>4.0</v>
      </c>
      <c r="F89" s="69">
        <v>5.0</v>
      </c>
      <c r="G89" s="69">
        <v>2022.0</v>
      </c>
      <c r="H89" s="69">
        <v>5.0</v>
      </c>
      <c r="I89" s="67">
        <f t="shared" si="1"/>
        <v>16</v>
      </c>
    </row>
    <row r="90">
      <c r="A90" s="89" t="s">
        <v>287</v>
      </c>
      <c r="B90" s="68" t="s">
        <v>286</v>
      </c>
      <c r="C90" s="68" t="s">
        <v>524</v>
      </c>
      <c r="D90" s="69">
        <v>2.0</v>
      </c>
      <c r="E90" s="69">
        <v>3.0</v>
      </c>
      <c r="F90" s="69">
        <v>3.0</v>
      </c>
      <c r="G90" s="69">
        <v>2022.0</v>
      </c>
      <c r="H90" s="69">
        <v>5.0</v>
      </c>
      <c r="I90" s="67">
        <f t="shared" si="1"/>
        <v>13</v>
      </c>
    </row>
    <row r="91">
      <c r="A91" s="89" t="s">
        <v>290</v>
      </c>
      <c r="B91" s="68" t="s">
        <v>289</v>
      </c>
      <c r="C91" s="68" t="s">
        <v>524</v>
      </c>
      <c r="D91" s="69">
        <v>2.0</v>
      </c>
      <c r="E91" s="69">
        <v>3.0</v>
      </c>
      <c r="F91" s="69">
        <v>3.0</v>
      </c>
      <c r="G91" s="69">
        <v>2017.0</v>
      </c>
      <c r="H91" s="69">
        <v>3.0</v>
      </c>
      <c r="I91" s="67">
        <f t="shared" si="1"/>
        <v>11</v>
      </c>
    </row>
    <row r="92">
      <c r="A92" s="89" t="s">
        <v>293</v>
      </c>
      <c r="B92" s="68" t="s">
        <v>292</v>
      </c>
      <c r="C92" s="68" t="s">
        <v>524</v>
      </c>
      <c r="D92" s="69">
        <v>2.0</v>
      </c>
      <c r="E92" s="69">
        <v>4.0</v>
      </c>
      <c r="F92" s="69">
        <v>5.0</v>
      </c>
      <c r="G92" s="69">
        <v>2023.0</v>
      </c>
      <c r="H92" s="69">
        <v>5.0</v>
      </c>
      <c r="I92" s="67">
        <f t="shared" si="1"/>
        <v>16</v>
      </c>
    </row>
    <row r="93">
      <c r="A93" s="89" t="s">
        <v>296</v>
      </c>
      <c r="B93" s="68" t="s">
        <v>295</v>
      </c>
      <c r="C93" s="68" t="s">
        <v>524</v>
      </c>
      <c r="D93" s="69">
        <v>2.0</v>
      </c>
      <c r="E93" s="69">
        <v>4.0</v>
      </c>
      <c r="F93" s="69">
        <v>4.0</v>
      </c>
      <c r="G93" s="69">
        <v>2021.0</v>
      </c>
      <c r="H93" s="69">
        <v>4.0</v>
      </c>
      <c r="I93" s="67">
        <f t="shared" si="1"/>
        <v>14</v>
      </c>
    </row>
    <row r="94">
      <c r="A94" s="89" t="s">
        <v>298</v>
      </c>
      <c r="B94" s="68" t="s">
        <v>165</v>
      </c>
      <c r="C94" s="68" t="s">
        <v>522</v>
      </c>
      <c r="D94" s="69">
        <v>5.0</v>
      </c>
      <c r="E94" s="69">
        <v>4.0</v>
      </c>
      <c r="F94" s="69">
        <v>3.0</v>
      </c>
      <c r="G94" s="69">
        <v>2022.0</v>
      </c>
      <c r="H94" s="69">
        <v>3.0</v>
      </c>
      <c r="I94" s="67">
        <f t="shared" si="1"/>
        <v>15</v>
      </c>
    </row>
    <row r="95">
      <c r="A95" s="89" t="s">
        <v>300</v>
      </c>
      <c r="B95" s="68" t="s">
        <v>299</v>
      </c>
      <c r="C95" s="68" t="s">
        <v>522</v>
      </c>
      <c r="D95" s="69">
        <v>5.0</v>
      </c>
      <c r="E95" s="69">
        <v>5.0</v>
      </c>
      <c r="F95" s="69">
        <v>4.0</v>
      </c>
      <c r="G95" s="69">
        <v>2017.0</v>
      </c>
      <c r="H95" s="69">
        <v>2.0</v>
      </c>
      <c r="I95" s="67">
        <f t="shared" si="1"/>
        <v>16</v>
      </c>
    </row>
    <row r="96">
      <c r="A96" s="89" t="s">
        <v>303</v>
      </c>
      <c r="B96" s="68" t="s">
        <v>302</v>
      </c>
      <c r="C96" s="68" t="s">
        <v>524</v>
      </c>
      <c r="D96" s="69">
        <v>2.0</v>
      </c>
      <c r="E96" s="69">
        <v>3.0</v>
      </c>
      <c r="F96" s="69">
        <v>3.0</v>
      </c>
      <c r="G96" s="69">
        <v>2021.0</v>
      </c>
      <c r="H96" s="69">
        <v>4.0</v>
      </c>
      <c r="I96" s="67">
        <f t="shared" si="1"/>
        <v>12</v>
      </c>
    </row>
    <row r="97">
      <c r="A97" s="89" t="s">
        <v>306</v>
      </c>
      <c r="B97" s="68" t="s">
        <v>305</v>
      </c>
      <c r="C97" s="68" t="s">
        <v>522</v>
      </c>
      <c r="D97" s="69">
        <v>5.0</v>
      </c>
      <c r="E97" s="69">
        <v>4.0</v>
      </c>
      <c r="F97" s="69">
        <v>3.0</v>
      </c>
      <c r="G97" s="69">
        <v>2017.0</v>
      </c>
      <c r="H97" s="69">
        <v>2.0</v>
      </c>
      <c r="I97" s="67">
        <f t="shared" si="1"/>
        <v>14</v>
      </c>
    </row>
    <row r="98">
      <c r="A98" s="89" t="s">
        <v>309</v>
      </c>
      <c r="B98" s="68" t="s">
        <v>308</v>
      </c>
      <c r="C98" s="68" t="s">
        <v>524</v>
      </c>
      <c r="D98" s="69">
        <v>2.0</v>
      </c>
      <c r="E98" s="69">
        <v>4.0</v>
      </c>
      <c r="F98" s="69">
        <v>4.0</v>
      </c>
      <c r="G98" s="69">
        <v>2021.0</v>
      </c>
      <c r="H98" s="69">
        <v>4.0</v>
      </c>
      <c r="I98" s="67">
        <f t="shared" si="1"/>
        <v>14</v>
      </c>
    </row>
    <row r="99">
      <c r="A99" s="89" t="s">
        <v>313</v>
      </c>
      <c r="B99" s="83" t="s">
        <v>312</v>
      </c>
      <c r="C99" s="68" t="s">
        <v>526</v>
      </c>
      <c r="D99" s="69">
        <v>3.0</v>
      </c>
      <c r="E99" s="69">
        <v>3.0</v>
      </c>
      <c r="F99" s="69">
        <v>3.0</v>
      </c>
      <c r="G99" s="69">
        <v>2023.0</v>
      </c>
      <c r="H99" s="69">
        <v>5.0</v>
      </c>
      <c r="I99" s="67">
        <f t="shared" si="1"/>
        <v>14</v>
      </c>
    </row>
    <row r="100">
      <c r="A100" s="89" t="s">
        <v>316</v>
      </c>
      <c r="B100" s="68" t="s">
        <v>315</v>
      </c>
      <c r="C100" s="68" t="s">
        <v>525</v>
      </c>
      <c r="D100" s="69">
        <v>3.0</v>
      </c>
      <c r="E100" s="69">
        <v>2.0</v>
      </c>
      <c r="F100" s="69">
        <v>2.0</v>
      </c>
      <c r="G100" s="69">
        <v>2021.0</v>
      </c>
      <c r="H100" s="69">
        <v>4.0</v>
      </c>
      <c r="I100" s="67">
        <f t="shared" si="1"/>
        <v>11</v>
      </c>
    </row>
    <row r="101">
      <c r="A101" s="89" t="s">
        <v>318</v>
      </c>
      <c r="B101" s="68" t="s">
        <v>299</v>
      </c>
      <c r="C101" s="68" t="s">
        <v>522</v>
      </c>
      <c r="D101" s="69">
        <v>5.0</v>
      </c>
      <c r="E101" s="69">
        <v>3.0</v>
      </c>
      <c r="F101" s="69">
        <v>2.0</v>
      </c>
      <c r="G101" s="69">
        <v>2022.0</v>
      </c>
      <c r="H101" s="69">
        <v>5.0</v>
      </c>
      <c r="I101" s="67">
        <f t="shared" si="1"/>
        <v>15</v>
      </c>
    </row>
    <row r="102">
      <c r="A102" s="89" t="s">
        <v>320</v>
      </c>
      <c r="B102" s="68" t="s">
        <v>315</v>
      </c>
      <c r="C102" s="68" t="s">
        <v>525</v>
      </c>
      <c r="D102" s="69">
        <v>3.0</v>
      </c>
      <c r="E102" s="69">
        <v>4.0</v>
      </c>
      <c r="F102" s="69">
        <v>3.0</v>
      </c>
      <c r="G102" s="69">
        <v>2018.0</v>
      </c>
      <c r="H102" s="69">
        <v>3.0</v>
      </c>
      <c r="I102" s="67">
        <f t="shared" si="1"/>
        <v>13</v>
      </c>
    </row>
    <row r="103">
      <c r="A103" s="89" t="s">
        <v>323</v>
      </c>
      <c r="B103" s="68" t="s">
        <v>322</v>
      </c>
      <c r="C103" s="68" t="s">
        <v>522</v>
      </c>
      <c r="D103" s="69">
        <v>5.0</v>
      </c>
      <c r="E103" s="69">
        <v>4.0</v>
      </c>
      <c r="F103" s="69">
        <v>2.0</v>
      </c>
      <c r="G103" s="69">
        <v>2022.0</v>
      </c>
      <c r="H103" s="69">
        <v>5.0</v>
      </c>
      <c r="I103" s="67">
        <f t="shared" si="1"/>
        <v>16</v>
      </c>
    </row>
    <row r="104">
      <c r="A104" s="89" t="s">
        <v>326</v>
      </c>
      <c r="B104" s="68" t="s">
        <v>325</v>
      </c>
      <c r="C104" s="68" t="s">
        <v>522</v>
      </c>
      <c r="D104" s="69">
        <v>5.0</v>
      </c>
      <c r="E104" s="69">
        <v>2.0</v>
      </c>
      <c r="F104" s="69">
        <v>2.0</v>
      </c>
      <c r="G104" s="69">
        <v>2023.0</v>
      </c>
      <c r="H104" s="69">
        <v>3.0</v>
      </c>
      <c r="I104" s="67">
        <f t="shared" si="1"/>
        <v>12</v>
      </c>
    </row>
    <row r="105">
      <c r="A105" s="89" t="s">
        <v>328</v>
      </c>
      <c r="B105" s="68" t="s">
        <v>305</v>
      </c>
      <c r="C105" s="68" t="s">
        <v>522</v>
      </c>
      <c r="D105" s="69">
        <v>5.0</v>
      </c>
      <c r="E105" s="69">
        <v>4.0</v>
      </c>
      <c r="F105" s="69">
        <v>4.0</v>
      </c>
      <c r="G105" s="69">
        <v>2021.0</v>
      </c>
      <c r="H105" s="69">
        <v>4.0</v>
      </c>
      <c r="I105" s="67">
        <f t="shared" si="1"/>
        <v>17</v>
      </c>
    </row>
    <row r="106">
      <c r="A106" s="89" t="s">
        <v>330</v>
      </c>
      <c r="B106" s="68" t="s">
        <v>571</v>
      </c>
      <c r="C106" s="68" t="s">
        <v>522</v>
      </c>
      <c r="D106" s="69">
        <v>5.0</v>
      </c>
      <c r="E106" s="69">
        <v>5.0</v>
      </c>
      <c r="F106" s="69">
        <v>4.0</v>
      </c>
      <c r="G106" s="69">
        <v>2023.0</v>
      </c>
      <c r="H106" s="69">
        <v>5.0</v>
      </c>
      <c r="I106" s="67">
        <f t="shared" si="1"/>
        <v>19</v>
      </c>
    </row>
    <row r="107">
      <c r="A107" s="89" t="s">
        <v>333</v>
      </c>
      <c r="B107" s="68" t="s">
        <v>572</v>
      </c>
      <c r="C107" s="68" t="s">
        <v>522</v>
      </c>
      <c r="D107" s="69">
        <v>5.0</v>
      </c>
      <c r="E107" s="69">
        <v>3.0</v>
      </c>
      <c r="F107" s="69">
        <v>2.0</v>
      </c>
      <c r="G107" s="69">
        <v>2021.0</v>
      </c>
      <c r="H107" s="69">
        <v>3.0</v>
      </c>
      <c r="I107" s="67">
        <f t="shared" si="1"/>
        <v>13</v>
      </c>
    </row>
    <row r="108">
      <c r="A108" s="89" t="s">
        <v>336</v>
      </c>
      <c r="B108" s="68" t="s">
        <v>335</v>
      </c>
      <c r="C108" s="68" t="s">
        <v>524</v>
      </c>
      <c r="D108" s="69">
        <v>2.0</v>
      </c>
      <c r="E108" s="69">
        <v>2.0</v>
      </c>
      <c r="F108" s="69">
        <v>3.0</v>
      </c>
      <c r="G108" s="69">
        <v>2023.0</v>
      </c>
      <c r="H108" s="69">
        <v>5.0</v>
      </c>
      <c r="I108" s="67">
        <f t="shared" si="1"/>
        <v>12</v>
      </c>
    </row>
    <row r="109">
      <c r="A109" s="89" t="s">
        <v>339</v>
      </c>
      <c r="B109" s="68" t="s">
        <v>338</v>
      </c>
      <c r="C109" s="68" t="s">
        <v>524</v>
      </c>
      <c r="D109" s="69">
        <v>2.0</v>
      </c>
      <c r="E109" s="69">
        <v>1.0</v>
      </c>
      <c r="F109" s="69">
        <v>1.0</v>
      </c>
      <c r="G109" s="69">
        <v>2021.0</v>
      </c>
      <c r="H109" s="69">
        <v>4.0</v>
      </c>
      <c r="I109" s="67">
        <f t="shared" si="1"/>
        <v>8</v>
      </c>
    </row>
    <row r="110">
      <c r="A110" s="89" t="s">
        <v>342</v>
      </c>
      <c r="B110" s="68" t="s">
        <v>341</v>
      </c>
      <c r="C110" s="68" t="s">
        <v>524</v>
      </c>
      <c r="D110" s="69">
        <v>2.0</v>
      </c>
      <c r="E110" s="69">
        <v>2.0</v>
      </c>
      <c r="F110" s="69">
        <v>4.0</v>
      </c>
      <c r="G110" s="69">
        <v>2022.0</v>
      </c>
      <c r="H110" s="69">
        <v>5.0</v>
      </c>
      <c r="I110" s="67">
        <f t="shared" si="1"/>
        <v>13</v>
      </c>
    </row>
    <row r="111">
      <c r="A111" s="89" t="s">
        <v>345</v>
      </c>
      <c r="B111" s="68" t="s">
        <v>344</v>
      </c>
      <c r="C111" s="68" t="s">
        <v>524</v>
      </c>
      <c r="D111" s="69">
        <v>2.0</v>
      </c>
      <c r="E111" s="69">
        <v>2.0</v>
      </c>
      <c r="F111" s="69">
        <v>3.0</v>
      </c>
      <c r="G111" s="69">
        <v>2020.0</v>
      </c>
      <c r="H111" s="69">
        <v>4.0</v>
      </c>
      <c r="I111" s="67">
        <f t="shared" si="1"/>
        <v>11</v>
      </c>
    </row>
    <row r="112">
      <c r="A112" s="89" t="s">
        <v>349</v>
      </c>
      <c r="B112" s="68" t="s">
        <v>348</v>
      </c>
      <c r="C112" s="68" t="s">
        <v>522</v>
      </c>
      <c r="D112" s="69">
        <v>5.0</v>
      </c>
      <c r="E112" s="69">
        <v>3.0</v>
      </c>
      <c r="F112" s="69">
        <v>4.0</v>
      </c>
      <c r="G112" s="69">
        <v>2013.0</v>
      </c>
      <c r="H112" s="69">
        <v>1.0</v>
      </c>
      <c r="I112" s="67">
        <f t="shared" si="1"/>
        <v>13</v>
      </c>
    </row>
    <row r="113">
      <c r="A113" s="89" t="s">
        <v>351</v>
      </c>
      <c r="B113" s="68" t="s">
        <v>315</v>
      </c>
      <c r="C113" s="68" t="s">
        <v>525</v>
      </c>
      <c r="D113" s="69">
        <v>3.0</v>
      </c>
      <c r="E113" s="69">
        <v>2.0</v>
      </c>
      <c r="F113" s="69">
        <v>3.0</v>
      </c>
      <c r="G113" s="69">
        <v>2021.0</v>
      </c>
      <c r="H113" s="69">
        <v>4.0</v>
      </c>
      <c r="I113" s="67">
        <f t="shared" si="1"/>
        <v>12</v>
      </c>
    </row>
    <row r="114">
      <c r="A114" s="89" t="s">
        <v>354</v>
      </c>
      <c r="B114" s="68" t="s">
        <v>353</v>
      </c>
      <c r="C114" s="68" t="s">
        <v>524</v>
      </c>
      <c r="D114" s="69">
        <v>2.0</v>
      </c>
      <c r="E114" s="69">
        <v>3.0</v>
      </c>
      <c r="F114" s="69">
        <v>2.0</v>
      </c>
      <c r="G114" s="69">
        <v>2020.0</v>
      </c>
      <c r="H114" s="69">
        <v>4.0</v>
      </c>
      <c r="I114" s="67">
        <f t="shared" si="1"/>
        <v>11</v>
      </c>
    </row>
    <row r="115">
      <c r="A115" s="89" t="s">
        <v>357</v>
      </c>
      <c r="B115" s="68" t="s">
        <v>356</v>
      </c>
      <c r="C115" s="68" t="s">
        <v>524</v>
      </c>
      <c r="D115" s="69">
        <v>2.0</v>
      </c>
      <c r="E115" s="69">
        <v>3.0</v>
      </c>
      <c r="F115" s="69">
        <v>4.0</v>
      </c>
      <c r="G115" s="69">
        <v>2021.0</v>
      </c>
      <c r="H115" s="69">
        <v>4.0</v>
      </c>
      <c r="I115" s="67">
        <f t="shared" si="1"/>
        <v>13</v>
      </c>
    </row>
    <row r="116">
      <c r="A116" s="89" t="s">
        <v>266</v>
      </c>
      <c r="B116" s="68" t="s">
        <v>59</v>
      </c>
      <c r="C116" s="68" t="s">
        <v>522</v>
      </c>
      <c r="D116" s="69">
        <v>5.0</v>
      </c>
      <c r="E116" s="69">
        <v>5.0</v>
      </c>
      <c r="F116" s="69">
        <v>4.0</v>
      </c>
      <c r="G116" s="69">
        <v>2023.0</v>
      </c>
      <c r="H116" s="69">
        <v>5.0</v>
      </c>
      <c r="I116" s="67">
        <f t="shared" si="1"/>
        <v>19</v>
      </c>
    </row>
    <row r="117">
      <c r="A117" s="89" t="s">
        <v>362</v>
      </c>
      <c r="B117" s="68" t="s">
        <v>361</v>
      </c>
      <c r="C117" s="68" t="s">
        <v>524</v>
      </c>
      <c r="D117" s="69">
        <v>2.0</v>
      </c>
      <c r="E117" s="69">
        <v>3.0</v>
      </c>
      <c r="F117" s="69">
        <v>1.0</v>
      </c>
      <c r="G117" s="69">
        <v>2021.0</v>
      </c>
      <c r="H117" s="69">
        <v>4.0</v>
      </c>
      <c r="I117" s="67">
        <f t="shared" si="1"/>
        <v>10</v>
      </c>
    </row>
    <row r="118">
      <c r="A118" s="89" t="s">
        <v>364</v>
      </c>
      <c r="B118" s="68" t="s">
        <v>165</v>
      </c>
      <c r="C118" s="68" t="s">
        <v>522</v>
      </c>
      <c r="D118" s="69">
        <v>5.0</v>
      </c>
      <c r="E118" s="69">
        <v>4.0</v>
      </c>
      <c r="F118" s="69">
        <v>4.0</v>
      </c>
      <c r="G118" s="69">
        <v>2021.0</v>
      </c>
      <c r="H118" s="69">
        <v>4.0</v>
      </c>
      <c r="I118" s="67">
        <f t="shared" si="1"/>
        <v>17</v>
      </c>
    </row>
    <row r="119">
      <c r="A119" s="90" t="s">
        <v>367</v>
      </c>
      <c r="B119" s="68" t="s">
        <v>366</v>
      </c>
      <c r="C119" s="68" t="s">
        <v>524</v>
      </c>
      <c r="D119" s="69">
        <v>2.0</v>
      </c>
      <c r="E119" s="69">
        <v>2.0</v>
      </c>
      <c r="F119" s="69">
        <v>3.0</v>
      </c>
      <c r="G119" s="69">
        <v>2022.0</v>
      </c>
      <c r="H119" s="69">
        <v>5.0</v>
      </c>
      <c r="I119" s="67">
        <f t="shared" si="1"/>
        <v>12</v>
      </c>
    </row>
  </sheetData>
  <hyperlinks>
    <hyperlink r:id="rId1" ref="A10"/>
    <hyperlink r:id="rId2" ref="A11"/>
    <hyperlink r:id="rId3" ref="A12"/>
    <hyperlink r:id="rId4" ref="A13"/>
    <hyperlink r:id="rId5" ref="A14"/>
    <hyperlink r:id="rId6" ref="A15"/>
    <hyperlink r:id="rId7" ref="A16"/>
    <hyperlink r:id="rId8" ref="A17"/>
    <hyperlink r:id="rId9" ref="A18"/>
    <hyperlink r:id="rId10" ref="A19"/>
    <hyperlink r:id="rId11" ref="A20"/>
    <hyperlink r:id="rId12" ref="A21"/>
    <hyperlink r:id="rId13" ref="A22"/>
    <hyperlink r:id="rId14" ref="A23"/>
    <hyperlink r:id="rId15" ref="A24"/>
    <hyperlink r:id="rId16" ref="A25"/>
    <hyperlink r:id="rId17" ref="A26"/>
    <hyperlink r:id="rId18" ref="A27"/>
    <hyperlink r:id="rId19" ref="A28"/>
    <hyperlink r:id="rId20" ref="A29"/>
    <hyperlink r:id="rId21" ref="A30"/>
    <hyperlink r:id="rId22" ref="A32"/>
    <hyperlink r:id="rId23" ref="A33"/>
    <hyperlink r:id="rId24" ref="A34"/>
    <hyperlink r:id="rId25" ref="A35"/>
    <hyperlink r:id="rId26" ref="A36"/>
    <hyperlink r:id="rId27" location=".pjuxtl98h" ref="A37"/>
    <hyperlink r:id="rId28" ref="A39"/>
    <hyperlink r:id="rId29" ref="A40"/>
    <hyperlink r:id="rId30" ref="A42"/>
    <hyperlink r:id="rId31" ref="B42"/>
    <hyperlink r:id="rId32" ref="A43"/>
    <hyperlink r:id="rId33" ref="A44"/>
    <hyperlink r:id="rId34" ref="A45"/>
    <hyperlink r:id="rId35" ref="A46"/>
    <hyperlink r:id="rId36" ref="A47"/>
    <hyperlink r:id="rId37" ref="A48"/>
    <hyperlink r:id="rId38" ref="A49"/>
    <hyperlink r:id="rId39" ref="A50"/>
    <hyperlink r:id="rId40" ref="A51"/>
    <hyperlink r:id="rId41" ref="A52"/>
    <hyperlink r:id="rId42" ref="A53"/>
    <hyperlink r:id="rId43" ref="A54"/>
    <hyperlink r:id="rId44" ref="A55"/>
    <hyperlink r:id="rId45" ref="A56"/>
    <hyperlink r:id="rId46" ref="A57"/>
    <hyperlink r:id="rId47" ref="A58"/>
    <hyperlink r:id="rId48" ref="B58"/>
    <hyperlink r:id="rId49" ref="A59"/>
    <hyperlink r:id="rId50" ref="A62"/>
    <hyperlink r:id="rId51" ref="A63"/>
    <hyperlink r:id="rId52" ref="A64"/>
    <hyperlink r:id="rId53" ref="A65"/>
    <hyperlink r:id="rId54" ref="B65"/>
    <hyperlink r:id="rId55" ref="A66"/>
    <hyperlink r:id="rId56" location="patterns-to-follow" ref="A67"/>
    <hyperlink r:id="rId57" ref="B67"/>
    <hyperlink r:id="rId58" ref="A68"/>
    <hyperlink r:id="rId59" ref="B68"/>
    <hyperlink r:id="rId60" ref="A69"/>
    <hyperlink r:id="rId61" ref="A70"/>
    <hyperlink r:id="rId62" ref="A71"/>
    <hyperlink r:id="rId63" ref="A72"/>
    <hyperlink r:id="rId64" ref="A73"/>
    <hyperlink r:id="rId65" ref="A74"/>
    <hyperlink r:id="rId66" ref="A75"/>
    <hyperlink r:id="rId67" ref="A76"/>
    <hyperlink r:id="rId68" ref="A77"/>
    <hyperlink r:id="rId69" ref="A78"/>
    <hyperlink r:id="rId70" ref="A79"/>
    <hyperlink r:id="rId71" ref="A80"/>
    <hyperlink r:id="rId72" ref="A81"/>
    <hyperlink r:id="rId73" ref="A82"/>
    <hyperlink r:id="rId74" ref="A83"/>
    <hyperlink r:id="rId75" ref="A84"/>
    <hyperlink r:id="rId76" ref="A85"/>
    <hyperlink r:id="rId77" ref="A86"/>
    <hyperlink r:id="rId78" ref="A87"/>
    <hyperlink r:id="rId79" ref="A88"/>
    <hyperlink r:id="rId80" ref="A89"/>
    <hyperlink r:id="rId81" ref="A90"/>
    <hyperlink r:id="rId82" ref="A91"/>
    <hyperlink r:id="rId83" ref="A92"/>
    <hyperlink r:id="rId84" ref="A93"/>
    <hyperlink r:id="rId85" ref="A94"/>
    <hyperlink r:id="rId86" ref="A95"/>
    <hyperlink r:id="rId87" ref="A96"/>
    <hyperlink r:id="rId88" ref="A97"/>
    <hyperlink r:id="rId89" ref="A98"/>
    <hyperlink r:id="rId90" ref="A99"/>
    <hyperlink r:id="rId91" ref="B99"/>
    <hyperlink r:id="rId92" ref="A100"/>
    <hyperlink r:id="rId93" ref="A101"/>
    <hyperlink r:id="rId94" ref="A102"/>
    <hyperlink r:id="rId95" location="v=onepage&amp;q=how%20to%20avoid%20dependencies%20version%20mismatch%20in%20IaC&amp;f=false" ref="A103"/>
    <hyperlink r:id="rId96" ref="A104"/>
    <hyperlink r:id="rId97" ref="A105"/>
    <hyperlink r:id="rId98" ref="A106"/>
    <hyperlink r:id="rId99" ref="A107"/>
    <hyperlink r:id="rId100" ref="A108"/>
    <hyperlink r:id="rId101" ref="A109"/>
    <hyperlink r:id="rId102" ref="A110"/>
    <hyperlink r:id="rId103" ref="A111"/>
    <hyperlink r:id="rId104" ref="A112"/>
    <hyperlink r:id="rId105" ref="A113"/>
    <hyperlink r:id="rId106" ref="A114"/>
    <hyperlink r:id="rId107" ref="A115"/>
    <hyperlink r:id="rId108" ref="A116"/>
    <hyperlink r:id="rId109" ref="A117"/>
    <hyperlink r:id="rId110" ref="A118"/>
    <hyperlink r:id="rId111" location=":~:text=Idempotency%20means%20no%20matter%20how,the%20chances%20of%20inconsistent%20results" ref="A119"/>
  </hyperlinks>
  <printOptions gridLines="1" horizontalCentered="1"/>
  <pageMargins bottom="0.75" footer="0.0" header="0.0" left="0.7" right="0.7" top="0.75"/>
  <pageSetup fitToHeight="0" paperSize="9" cellComments="atEnd" orientation="landscape" pageOrder="overThenDown"/>
  <drawing r:id="rId1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6.13"/>
    <col customWidth="1" min="4" max="4" width="18.0"/>
    <col customWidth="1" min="5" max="5" width="20.63"/>
    <col customWidth="1" min="6" max="6" width="19.25"/>
  </cols>
  <sheetData>
    <row r="1">
      <c r="A1" s="91" t="s">
        <v>573</v>
      </c>
      <c r="B1" s="92" t="s">
        <v>521</v>
      </c>
      <c r="C1" s="93"/>
      <c r="D1" s="93"/>
      <c r="E1" s="93"/>
      <c r="F1" s="93"/>
      <c r="G1" s="93"/>
      <c r="H1" s="93"/>
    </row>
    <row r="2">
      <c r="A2" s="94" t="s">
        <v>574</v>
      </c>
      <c r="B2" s="95"/>
      <c r="C2" s="93"/>
      <c r="D2" s="93"/>
      <c r="E2" s="93"/>
      <c r="F2" s="93"/>
      <c r="G2" s="93"/>
      <c r="H2" s="93"/>
    </row>
    <row r="3">
      <c r="A3" s="94" t="s">
        <v>575</v>
      </c>
      <c r="B3" s="95"/>
      <c r="C3" s="93"/>
      <c r="D3" s="93"/>
      <c r="E3" s="93"/>
      <c r="F3" s="93"/>
      <c r="G3" s="93"/>
      <c r="H3" s="93"/>
    </row>
    <row r="4">
      <c r="A4" s="94" t="s">
        <v>576</v>
      </c>
      <c r="B4" s="95"/>
      <c r="C4" s="93"/>
      <c r="D4" s="93"/>
      <c r="E4" s="93"/>
      <c r="F4" s="93"/>
      <c r="G4" s="93"/>
      <c r="H4" s="93"/>
    </row>
    <row r="5">
      <c r="A5" s="94" t="s">
        <v>577</v>
      </c>
      <c r="B5" s="95"/>
      <c r="C5" s="93"/>
      <c r="D5" s="93"/>
      <c r="E5" s="93"/>
      <c r="F5" s="93"/>
      <c r="G5" s="93"/>
      <c r="H5" s="93"/>
    </row>
    <row r="6">
      <c r="A6" s="94" t="s">
        <v>578</v>
      </c>
      <c r="B6" s="95"/>
      <c r="C6" s="93"/>
      <c r="D6" s="93"/>
      <c r="E6" s="93"/>
      <c r="F6" s="93"/>
      <c r="G6" s="93"/>
      <c r="H6" s="93"/>
    </row>
    <row r="7">
      <c r="A7" s="94" t="s">
        <v>579</v>
      </c>
      <c r="B7" s="95"/>
      <c r="C7" s="93"/>
      <c r="D7" s="93"/>
      <c r="E7" s="93"/>
      <c r="F7" s="93"/>
      <c r="G7" s="93"/>
      <c r="H7" s="93"/>
    </row>
    <row r="8">
      <c r="A8" s="93"/>
      <c r="B8" s="96"/>
      <c r="C8" s="93"/>
      <c r="D8" s="93"/>
      <c r="E8" s="93"/>
      <c r="F8" s="93"/>
      <c r="G8" s="93"/>
      <c r="H8" s="93"/>
    </row>
    <row r="9">
      <c r="A9" s="97" t="s">
        <v>16</v>
      </c>
      <c r="B9" s="98" t="s">
        <v>15</v>
      </c>
      <c r="C9" s="99" t="s">
        <v>516</v>
      </c>
      <c r="D9" s="100" t="s">
        <v>517</v>
      </c>
      <c r="E9" s="100" t="s">
        <v>518</v>
      </c>
      <c r="F9" s="100" t="s">
        <v>519</v>
      </c>
      <c r="G9" s="101" t="s">
        <v>520</v>
      </c>
      <c r="H9" s="102" t="s">
        <v>521</v>
      </c>
    </row>
    <row r="10">
      <c r="A10" s="103" t="s">
        <v>22</v>
      </c>
      <c r="B10" s="95" t="s">
        <v>21</v>
      </c>
      <c r="C10" s="104">
        <v>5.0</v>
      </c>
      <c r="D10" s="104">
        <v>5.0</v>
      </c>
      <c r="E10" s="104">
        <v>2.0</v>
      </c>
      <c r="F10" s="104">
        <v>2022.0</v>
      </c>
      <c r="G10" s="104">
        <v>5.0</v>
      </c>
      <c r="H10" s="105">
        <f t="shared" ref="H10:H119" si="1">SUM(C10,D10,E10,G10)</f>
        <v>17</v>
      </c>
    </row>
    <row r="11">
      <c r="A11" s="103" t="s">
        <v>523</v>
      </c>
      <c r="B11" s="95" t="s">
        <v>26</v>
      </c>
      <c r="C11" s="106">
        <v>3.0</v>
      </c>
      <c r="D11" s="106">
        <v>1.0</v>
      </c>
      <c r="E11" s="106">
        <v>1.0</v>
      </c>
      <c r="F11" s="106">
        <v>2018.0</v>
      </c>
      <c r="G11" s="106">
        <v>3.0</v>
      </c>
      <c r="H11" s="105">
        <f t="shared" si="1"/>
        <v>8</v>
      </c>
    </row>
    <row r="12">
      <c r="A12" s="103" t="s">
        <v>30</v>
      </c>
      <c r="B12" s="95" t="s">
        <v>29</v>
      </c>
      <c r="C12" s="104">
        <v>5.0</v>
      </c>
      <c r="D12" s="104">
        <v>5.0</v>
      </c>
      <c r="E12" s="104">
        <v>2.0</v>
      </c>
      <c r="F12" s="104">
        <v>2020.0</v>
      </c>
      <c r="G12" s="104">
        <v>4.0</v>
      </c>
      <c r="H12" s="105">
        <f t="shared" si="1"/>
        <v>16</v>
      </c>
    </row>
    <row r="13">
      <c r="A13" s="107" t="s">
        <v>34</v>
      </c>
      <c r="B13" s="95" t="s">
        <v>33</v>
      </c>
      <c r="C13" s="104">
        <v>5.0</v>
      </c>
      <c r="D13" s="104">
        <v>4.0</v>
      </c>
      <c r="E13" s="104">
        <v>2.0</v>
      </c>
      <c r="F13" s="104">
        <v>2016.0</v>
      </c>
      <c r="G13" s="104">
        <v>2.0</v>
      </c>
      <c r="H13" s="105">
        <f t="shared" si="1"/>
        <v>13</v>
      </c>
    </row>
    <row r="14">
      <c r="A14" s="107" t="s">
        <v>40</v>
      </c>
      <c r="B14" s="95" t="s">
        <v>39</v>
      </c>
      <c r="C14" s="104">
        <v>3.0</v>
      </c>
      <c r="D14" s="104">
        <v>4.0</v>
      </c>
      <c r="E14" s="104">
        <v>1.0</v>
      </c>
      <c r="F14" s="104">
        <v>2018.0</v>
      </c>
      <c r="G14" s="104">
        <v>3.0</v>
      </c>
      <c r="H14" s="105">
        <f t="shared" si="1"/>
        <v>11</v>
      </c>
    </row>
    <row r="15">
      <c r="A15" s="107" t="s">
        <v>44</v>
      </c>
      <c r="B15" s="95" t="s">
        <v>43</v>
      </c>
      <c r="C15" s="104">
        <v>5.0</v>
      </c>
      <c r="D15" s="104">
        <v>3.0</v>
      </c>
      <c r="E15" s="104">
        <v>3.0</v>
      </c>
      <c r="F15" s="104">
        <v>2021.0</v>
      </c>
      <c r="G15" s="104">
        <v>4.0</v>
      </c>
      <c r="H15" s="105">
        <f t="shared" si="1"/>
        <v>15</v>
      </c>
    </row>
    <row r="16">
      <c r="A16" s="107" t="s">
        <v>49</v>
      </c>
      <c r="B16" s="95" t="s">
        <v>48</v>
      </c>
      <c r="C16" s="106">
        <v>2.0</v>
      </c>
      <c r="D16" s="106">
        <v>2.0</v>
      </c>
      <c r="E16" s="106">
        <v>2.0</v>
      </c>
      <c r="F16" s="108" t="s">
        <v>583</v>
      </c>
      <c r="G16" s="106">
        <v>1.0</v>
      </c>
      <c r="H16" s="105">
        <f t="shared" si="1"/>
        <v>7</v>
      </c>
    </row>
    <row r="17">
      <c r="A17" s="107" t="s">
        <v>53</v>
      </c>
      <c r="B17" s="95" t="s">
        <v>52</v>
      </c>
      <c r="C17" s="104">
        <v>2.0</v>
      </c>
      <c r="D17" s="104">
        <v>4.0</v>
      </c>
      <c r="E17" s="104">
        <v>2.0</v>
      </c>
      <c r="F17" s="104">
        <v>2018.0</v>
      </c>
      <c r="G17" s="104">
        <v>3.0</v>
      </c>
      <c r="H17" s="105">
        <f t="shared" si="1"/>
        <v>11</v>
      </c>
    </row>
    <row r="18">
      <c r="A18" s="107" t="s">
        <v>57</v>
      </c>
      <c r="B18" s="95" t="s">
        <v>56</v>
      </c>
      <c r="C18" s="104">
        <v>4.0</v>
      </c>
      <c r="D18" s="104">
        <v>4.0</v>
      </c>
      <c r="E18" s="104">
        <v>4.0</v>
      </c>
      <c r="F18" s="104">
        <v>2020.0</v>
      </c>
      <c r="G18" s="104">
        <v>4.0</v>
      </c>
      <c r="H18" s="105">
        <f t="shared" si="1"/>
        <v>16</v>
      </c>
    </row>
    <row r="19">
      <c r="A19" s="107" t="s">
        <v>60</v>
      </c>
      <c r="B19" s="95" t="s">
        <v>59</v>
      </c>
      <c r="C19" s="104">
        <v>5.0</v>
      </c>
      <c r="D19" s="104">
        <v>4.0</v>
      </c>
      <c r="E19" s="104">
        <v>1.0</v>
      </c>
      <c r="F19" s="104">
        <v>2023.0</v>
      </c>
      <c r="G19" s="104">
        <v>5.0</v>
      </c>
      <c r="H19" s="105">
        <f t="shared" si="1"/>
        <v>15</v>
      </c>
    </row>
    <row r="20">
      <c r="A20" s="107" t="s">
        <v>63</v>
      </c>
      <c r="B20" s="95" t="s">
        <v>59</v>
      </c>
      <c r="C20" s="104">
        <v>5.0</v>
      </c>
      <c r="D20" s="104">
        <v>4.0</v>
      </c>
      <c r="E20" s="104">
        <v>1.0</v>
      </c>
      <c r="F20" s="104">
        <v>2018.0</v>
      </c>
      <c r="G20" s="104">
        <v>3.0</v>
      </c>
      <c r="H20" s="105">
        <f t="shared" si="1"/>
        <v>13</v>
      </c>
    </row>
    <row r="21">
      <c r="A21" s="107" t="s">
        <v>67</v>
      </c>
      <c r="B21" s="95" t="s">
        <v>66</v>
      </c>
      <c r="C21" s="104">
        <v>5.0</v>
      </c>
      <c r="D21" s="104">
        <v>3.0</v>
      </c>
      <c r="E21" s="104">
        <v>1.0</v>
      </c>
      <c r="F21" s="104">
        <v>2019.0</v>
      </c>
      <c r="G21" s="104">
        <v>3.0</v>
      </c>
      <c r="H21" s="105">
        <f t="shared" si="1"/>
        <v>12</v>
      </c>
    </row>
    <row r="22">
      <c r="A22" s="107" t="s">
        <v>528</v>
      </c>
      <c r="B22" s="95" t="s">
        <v>70</v>
      </c>
      <c r="C22" s="104">
        <v>1.0</v>
      </c>
      <c r="D22" s="104">
        <v>3.0</v>
      </c>
      <c r="E22" s="104">
        <v>2.0</v>
      </c>
      <c r="F22" s="104">
        <v>2018.0</v>
      </c>
      <c r="G22" s="104">
        <v>3.0</v>
      </c>
      <c r="H22" s="105">
        <f t="shared" si="1"/>
        <v>9</v>
      </c>
    </row>
    <row r="23">
      <c r="A23" s="107" t="s">
        <v>529</v>
      </c>
      <c r="B23" s="95" t="s">
        <v>74</v>
      </c>
      <c r="C23" s="104">
        <v>1.0</v>
      </c>
      <c r="D23" s="104">
        <v>4.0</v>
      </c>
      <c r="E23" s="104">
        <v>1.0</v>
      </c>
      <c r="F23" s="104">
        <v>2023.0</v>
      </c>
      <c r="G23" s="104">
        <v>5.0</v>
      </c>
      <c r="H23" s="105">
        <f t="shared" si="1"/>
        <v>11</v>
      </c>
    </row>
    <row r="24">
      <c r="A24" s="107" t="s">
        <v>530</v>
      </c>
      <c r="B24" s="95" t="s">
        <v>78</v>
      </c>
      <c r="C24" s="104">
        <v>1.0</v>
      </c>
      <c r="D24" s="104">
        <v>4.0</v>
      </c>
      <c r="E24" s="104">
        <v>2.0</v>
      </c>
      <c r="F24" s="109">
        <v>2016.0</v>
      </c>
      <c r="G24" s="104">
        <v>4.0</v>
      </c>
      <c r="H24" s="105">
        <f t="shared" si="1"/>
        <v>11</v>
      </c>
    </row>
    <row r="25">
      <c r="A25" s="110" t="s">
        <v>532</v>
      </c>
      <c r="B25" s="95" t="s">
        <v>26</v>
      </c>
      <c r="C25" s="106">
        <v>3.0</v>
      </c>
      <c r="D25" s="106">
        <v>1.0</v>
      </c>
      <c r="E25" s="106">
        <v>1.0</v>
      </c>
      <c r="F25" s="106">
        <v>2015.0</v>
      </c>
      <c r="G25" s="106">
        <v>1.0</v>
      </c>
      <c r="H25" s="105">
        <f t="shared" si="1"/>
        <v>6</v>
      </c>
    </row>
    <row r="26">
      <c r="A26" s="110" t="s">
        <v>533</v>
      </c>
      <c r="B26" s="95" t="s">
        <v>84</v>
      </c>
      <c r="C26" s="106">
        <v>5.0</v>
      </c>
      <c r="D26" s="106">
        <v>3.0</v>
      </c>
      <c r="E26" s="106">
        <v>1.0</v>
      </c>
      <c r="F26" s="106">
        <v>2021.0</v>
      </c>
      <c r="G26" s="106">
        <v>4.0</v>
      </c>
      <c r="H26" s="105">
        <f t="shared" si="1"/>
        <v>13</v>
      </c>
    </row>
    <row r="27">
      <c r="A27" s="103" t="s">
        <v>534</v>
      </c>
      <c r="B27" s="95" t="s">
        <v>88</v>
      </c>
      <c r="C27" s="106">
        <v>1.0</v>
      </c>
      <c r="D27" s="106">
        <v>1.0</v>
      </c>
      <c r="E27" s="106">
        <v>1.0</v>
      </c>
      <c r="F27" s="106">
        <v>2018.0</v>
      </c>
      <c r="G27" s="106">
        <v>3.0</v>
      </c>
      <c r="H27" s="105">
        <f t="shared" si="1"/>
        <v>6</v>
      </c>
    </row>
    <row r="28">
      <c r="A28" s="103" t="s">
        <v>535</v>
      </c>
      <c r="B28" s="95" t="s">
        <v>92</v>
      </c>
      <c r="C28" s="104">
        <v>5.0</v>
      </c>
      <c r="D28" s="104">
        <v>3.0</v>
      </c>
      <c r="E28" s="104">
        <v>2.0</v>
      </c>
      <c r="F28" s="104">
        <v>2018.0</v>
      </c>
      <c r="G28" s="104">
        <v>3.0</v>
      </c>
      <c r="H28" s="105">
        <f t="shared" si="1"/>
        <v>13</v>
      </c>
    </row>
    <row r="29">
      <c r="A29" s="103" t="s">
        <v>536</v>
      </c>
      <c r="B29" s="95" t="s">
        <v>97</v>
      </c>
      <c r="C29" s="106">
        <v>2.0</v>
      </c>
      <c r="D29" s="106">
        <v>4.0</v>
      </c>
      <c r="E29" s="106">
        <v>1.0</v>
      </c>
      <c r="F29" s="106">
        <v>2018.0</v>
      </c>
      <c r="G29" s="106">
        <v>3.0</v>
      </c>
      <c r="H29" s="105">
        <f t="shared" si="1"/>
        <v>10</v>
      </c>
    </row>
    <row r="30">
      <c r="A30" s="107" t="s">
        <v>537</v>
      </c>
      <c r="B30" s="95" t="s">
        <v>101</v>
      </c>
      <c r="C30" s="104">
        <v>3.0</v>
      </c>
      <c r="D30" s="104">
        <v>3.0</v>
      </c>
      <c r="E30" s="104">
        <v>2.0</v>
      </c>
      <c r="F30" s="104">
        <v>2018.0</v>
      </c>
      <c r="G30" s="104">
        <v>3.0</v>
      </c>
      <c r="H30" s="105">
        <f t="shared" si="1"/>
        <v>11</v>
      </c>
    </row>
    <row r="31">
      <c r="A31" s="111" t="s">
        <v>106</v>
      </c>
      <c r="B31" s="112" t="s">
        <v>26</v>
      </c>
      <c r="C31" s="104">
        <v>3.0</v>
      </c>
      <c r="D31" s="104">
        <v>2.0</v>
      </c>
      <c r="E31" s="104">
        <v>2.0</v>
      </c>
      <c r="F31" s="104">
        <v>2018.0</v>
      </c>
      <c r="G31" s="104">
        <v>3.0</v>
      </c>
      <c r="H31" s="105">
        <f t="shared" si="1"/>
        <v>10</v>
      </c>
    </row>
    <row r="32">
      <c r="A32" s="107" t="s">
        <v>539</v>
      </c>
      <c r="B32" s="95" t="s">
        <v>92</v>
      </c>
      <c r="C32" s="104">
        <v>5.0</v>
      </c>
      <c r="D32" s="104">
        <v>2.0</v>
      </c>
      <c r="E32" s="104">
        <v>2.0</v>
      </c>
      <c r="F32" s="104">
        <v>2019.0</v>
      </c>
      <c r="G32" s="104">
        <v>3.0</v>
      </c>
      <c r="H32" s="105">
        <f t="shared" si="1"/>
        <v>12</v>
      </c>
    </row>
    <row r="33">
      <c r="A33" s="107" t="s">
        <v>584</v>
      </c>
      <c r="B33" s="95" t="s">
        <v>541</v>
      </c>
      <c r="C33" s="106">
        <v>1.0</v>
      </c>
      <c r="D33" s="106">
        <v>1.0</v>
      </c>
      <c r="E33" s="106">
        <v>1.0</v>
      </c>
      <c r="F33" s="108" t="s">
        <v>583</v>
      </c>
      <c r="G33" s="106">
        <v>1.0</v>
      </c>
      <c r="H33" s="105">
        <f t="shared" si="1"/>
        <v>4</v>
      </c>
    </row>
    <row r="34">
      <c r="A34" s="103" t="s">
        <v>542</v>
      </c>
      <c r="B34" s="95" t="s">
        <v>116</v>
      </c>
      <c r="C34" s="106">
        <v>1.0</v>
      </c>
      <c r="D34" s="106">
        <v>1.0</v>
      </c>
      <c r="E34" s="106">
        <v>1.0</v>
      </c>
      <c r="F34" s="106">
        <v>2018.0</v>
      </c>
      <c r="G34" s="106">
        <v>3.0</v>
      </c>
      <c r="H34" s="105">
        <f t="shared" si="1"/>
        <v>6</v>
      </c>
    </row>
    <row r="35">
      <c r="A35" s="103" t="s">
        <v>543</v>
      </c>
      <c r="B35" s="95" t="s">
        <v>121</v>
      </c>
      <c r="C35" s="106">
        <v>1.0</v>
      </c>
      <c r="D35" s="106">
        <v>3.0</v>
      </c>
      <c r="E35" s="106">
        <v>1.0</v>
      </c>
      <c r="F35" s="106">
        <v>2015.0</v>
      </c>
      <c r="G35" s="106">
        <v>1.0</v>
      </c>
      <c r="H35" s="105">
        <f t="shared" si="1"/>
        <v>6</v>
      </c>
    </row>
    <row r="36">
      <c r="A36" s="103" t="s">
        <v>544</v>
      </c>
      <c r="B36" s="95" t="s">
        <v>56</v>
      </c>
      <c r="C36" s="104">
        <v>3.0</v>
      </c>
      <c r="D36" s="104">
        <v>3.0</v>
      </c>
      <c r="E36" s="104">
        <v>1.0</v>
      </c>
      <c r="F36" s="104">
        <v>2018.0</v>
      </c>
      <c r="G36" s="104">
        <v>3.0</v>
      </c>
      <c r="H36" s="105">
        <f t="shared" si="1"/>
        <v>10</v>
      </c>
    </row>
    <row r="37">
      <c r="A37" s="103" t="s">
        <v>545</v>
      </c>
      <c r="B37" s="95" t="s">
        <v>39</v>
      </c>
      <c r="C37" s="104">
        <v>4.0</v>
      </c>
      <c r="D37" s="104">
        <v>2.0</v>
      </c>
      <c r="E37" s="104">
        <v>1.0</v>
      </c>
      <c r="F37" s="104">
        <v>2017.0</v>
      </c>
      <c r="G37" s="104">
        <v>2.0</v>
      </c>
      <c r="H37" s="105">
        <f t="shared" si="1"/>
        <v>9</v>
      </c>
    </row>
    <row r="38">
      <c r="A38" s="103" t="s">
        <v>132</v>
      </c>
      <c r="B38" s="95" t="s">
        <v>131</v>
      </c>
      <c r="C38" s="106">
        <v>2.0</v>
      </c>
      <c r="D38" s="106">
        <v>1.0</v>
      </c>
      <c r="E38" s="106">
        <v>2.0</v>
      </c>
      <c r="F38" s="106">
        <v>2018.0</v>
      </c>
      <c r="G38" s="106">
        <v>3.0</v>
      </c>
      <c r="H38" s="105">
        <f t="shared" si="1"/>
        <v>8</v>
      </c>
    </row>
    <row r="39">
      <c r="A39" s="103" t="s">
        <v>546</v>
      </c>
      <c r="B39" s="95" t="s">
        <v>135</v>
      </c>
      <c r="C39" s="104">
        <v>2.0</v>
      </c>
      <c r="D39" s="104">
        <v>2.0</v>
      </c>
      <c r="E39" s="104">
        <v>2.0</v>
      </c>
      <c r="F39" s="104">
        <v>2018.0</v>
      </c>
      <c r="G39" s="104">
        <v>3.0</v>
      </c>
      <c r="H39" s="105">
        <f t="shared" si="1"/>
        <v>9</v>
      </c>
    </row>
    <row r="40">
      <c r="A40" s="103" t="s">
        <v>547</v>
      </c>
      <c r="B40" s="95" t="s">
        <v>139</v>
      </c>
      <c r="C40" s="104">
        <v>5.0</v>
      </c>
      <c r="D40" s="104">
        <v>3.0</v>
      </c>
      <c r="E40" s="104">
        <v>2.0</v>
      </c>
      <c r="F40" s="104">
        <v>2016.0</v>
      </c>
      <c r="G40" s="104">
        <v>2.0</v>
      </c>
      <c r="H40" s="105">
        <f t="shared" si="1"/>
        <v>12</v>
      </c>
    </row>
    <row r="41">
      <c r="A41" s="103" t="s">
        <v>548</v>
      </c>
      <c r="B41" s="95" t="s">
        <v>143</v>
      </c>
      <c r="C41" s="106">
        <v>2.0</v>
      </c>
      <c r="D41" s="106">
        <v>1.0</v>
      </c>
      <c r="E41" s="106">
        <v>2.0</v>
      </c>
      <c r="F41" s="106">
        <v>2016.0</v>
      </c>
      <c r="G41" s="106">
        <v>2.0</v>
      </c>
      <c r="H41" s="105">
        <f t="shared" si="1"/>
        <v>7</v>
      </c>
    </row>
    <row r="42">
      <c r="A42" s="103" t="s">
        <v>549</v>
      </c>
      <c r="B42" s="113" t="s">
        <v>146</v>
      </c>
      <c r="C42" s="106">
        <v>1.0</v>
      </c>
      <c r="D42" s="106">
        <v>1.0</v>
      </c>
      <c r="E42" s="106">
        <v>2.0</v>
      </c>
      <c r="F42" s="106">
        <v>2016.0</v>
      </c>
      <c r="G42" s="106">
        <v>2.0</v>
      </c>
      <c r="H42" s="105">
        <f t="shared" si="1"/>
        <v>6</v>
      </c>
    </row>
    <row r="43">
      <c r="A43" s="103" t="s">
        <v>550</v>
      </c>
      <c r="B43" s="95" t="s">
        <v>150</v>
      </c>
      <c r="C43" s="106">
        <v>2.0</v>
      </c>
      <c r="D43" s="106">
        <v>1.0</v>
      </c>
      <c r="E43" s="106">
        <v>2.0</v>
      </c>
      <c r="F43" s="106">
        <v>2014.0</v>
      </c>
      <c r="G43" s="106">
        <v>1.0</v>
      </c>
      <c r="H43" s="105">
        <f t="shared" si="1"/>
        <v>6</v>
      </c>
    </row>
    <row r="44">
      <c r="A44" s="103" t="s">
        <v>551</v>
      </c>
      <c r="B44" s="95" t="s">
        <v>121</v>
      </c>
      <c r="C44" s="106">
        <v>3.0</v>
      </c>
      <c r="D44" s="106">
        <v>2.0</v>
      </c>
      <c r="E44" s="106">
        <v>1.0</v>
      </c>
      <c r="F44" s="106">
        <v>2016.0</v>
      </c>
      <c r="G44" s="106">
        <v>2.0</v>
      </c>
      <c r="H44" s="105">
        <f t="shared" si="1"/>
        <v>8</v>
      </c>
    </row>
    <row r="45">
      <c r="A45" s="103" t="s">
        <v>155</v>
      </c>
      <c r="B45" s="95" t="s">
        <v>139</v>
      </c>
      <c r="C45" s="106">
        <v>5.0</v>
      </c>
      <c r="D45" s="106">
        <v>3.0</v>
      </c>
      <c r="E45" s="106">
        <v>2.0</v>
      </c>
      <c r="F45" s="106">
        <v>2018.0</v>
      </c>
      <c r="G45" s="106">
        <v>3.0</v>
      </c>
      <c r="H45" s="105">
        <f t="shared" si="1"/>
        <v>13</v>
      </c>
    </row>
    <row r="46">
      <c r="A46" s="103" t="s">
        <v>585</v>
      </c>
      <c r="B46" s="95" t="s">
        <v>553</v>
      </c>
      <c r="C46" s="106">
        <v>1.0</v>
      </c>
      <c r="D46" s="106">
        <v>1.0</v>
      </c>
      <c r="E46" s="106">
        <v>2.0</v>
      </c>
      <c r="F46" s="106">
        <v>2015.0</v>
      </c>
      <c r="G46" s="106">
        <v>1.0</v>
      </c>
      <c r="H46" s="105">
        <f t="shared" si="1"/>
        <v>5</v>
      </c>
    </row>
    <row r="47">
      <c r="A47" s="103" t="s">
        <v>554</v>
      </c>
      <c r="B47" s="95" t="s">
        <v>168</v>
      </c>
      <c r="C47" s="106">
        <v>2.0</v>
      </c>
      <c r="D47" s="106">
        <v>1.0</v>
      </c>
      <c r="E47" s="106">
        <v>2.0</v>
      </c>
      <c r="F47" s="106">
        <v>2015.0</v>
      </c>
      <c r="G47" s="106">
        <v>1.0</v>
      </c>
      <c r="H47" s="105">
        <f t="shared" si="1"/>
        <v>6</v>
      </c>
    </row>
    <row r="48">
      <c r="A48" s="103" t="s">
        <v>555</v>
      </c>
      <c r="B48" s="95" t="s">
        <v>92</v>
      </c>
      <c r="C48" s="106">
        <v>5.0</v>
      </c>
      <c r="D48" s="106">
        <v>3.0</v>
      </c>
      <c r="E48" s="106">
        <v>1.0</v>
      </c>
      <c r="F48" s="106">
        <v>2017.0</v>
      </c>
      <c r="G48" s="106">
        <v>2.0</v>
      </c>
      <c r="H48" s="105">
        <f t="shared" si="1"/>
        <v>11</v>
      </c>
    </row>
    <row r="49">
      <c r="A49" s="103" t="s">
        <v>556</v>
      </c>
      <c r="B49" s="95" t="s">
        <v>38</v>
      </c>
      <c r="C49" s="104">
        <v>5.0</v>
      </c>
      <c r="D49" s="104">
        <v>5.0</v>
      </c>
      <c r="E49" s="104">
        <v>4.0</v>
      </c>
      <c r="F49" s="104">
        <v>2023.0</v>
      </c>
      <c r="G49" s="104">
        <v>5.0</v>
      </c>
      <c r="H49" s="105">
        <f t="shared" si="1"/>
        <v>19</v>
      </c>
    </row>
    <row r="50">
      <c r="A50" s="103" t="s">
        <v>175</v>
      </c>
      <c r="B50" s="95" t="s">
        <v>139</v>
      </c>
      <c r="C50" s="104">
        <v>5.0</v>
      </c>
      <c r="D50" s="104">
        <v>3.0</v>
      </c>
      <c r="E50" s="104">
        <v>3.0</v>
      </c>
      <c r="F50" s="104">
        <v>2015.0</v>
      </c>
      <c r="G50" s="104">
        <v>1.0</v>
      </c>
      <c r="H50" s="105">
        <f t="shared" si="1"/>
        <v>12</v>
      </c>
    </row>
    <row r="51">
      <c r="A51" s="103" t="s">
        <v>557</v>
      </c>
      <c r="B51" s="95" t="s">
        <v>38</v>
      </c>
      <c r="C51" s="104">
        <v>5.0</v>
      </c>
      <c r="D51" s="104">
        <v>5.0</v>
      </c>
      <c r="E51" s="104">
        <v>3.0</v>
      </c>
      <c r="F51" s="104">
        <v>2016.0</v>
      </c>
      <c r="G51" s="104">
        <v>3.0</v>
      </c>
      <c r="H51" s="105">
        <f t="shared" si="1"/>
        <v>16</v>
      </c>
    </row>
    <row r="52">
      <c r="A52" s="103" t="s">
        <v>558</v>
      </c>
      <c r="B52" s="95" t="s">
        <v>559</v>
      </c>
      <c r="C52" s="104">
        <v>1.0</v>
      </c>
      <c r="D52" s="104">
        <v>2.0</v>
      </c>
      <c r="E52" s="104">
        <v>2.0</v>
      </c>
      <c r="F52" s="104">
        <v>2018.0</v>
      </c>
      <c r="G52" s="104">
        <v>3.0</v>
      </c>
      <c r="H52" s="105">
        <f t="shared" si="1"/>
        <v>8</v>
      </c>
    </row>
    <row r="53">
      <c r="A53" s="103" t="s">
        <v>560</v>
      </c>
      <c r="B53" s="95" t="s">
        <v>121</v>
      </c>
      <c r="C53" s="104">
        <v>1.0</v>
      </c>
      <c r="D53" s="104">
        <v>2.0</v>
      </c>
      <c r="E53" s="104">
        <v>4.0</v>
      </c>
      <c r="F53" s="104">
        <v>2017.0</v>
      </c>
      <c r="G53" s="104">
        <v>2.0</v>
      </c>
      <c r="H53" s="105">
        <f t="shared" si="1"/>
        <v>9</v>
      </c>
    </row>
    <row r="54">
      <c r="A54" s="103" t="s">
        <v>561</v>
      </c>
      <c r="B54" s="95" t="s">
        <v>185</v>
      </c>
      <c r="C54" s="104">
        <v>1.0</v>
      </c>
      <c r="D54" s="104">
        <v>3.0</v>
      </c>
      <c r="E54" s="104">
        <v>1.0</v>
      </c>
      <c r="F54" s="104">
        <v>2019.0</v>
      </c>
      <c r="G54" s="104">
        <v>3.0</v>
      </c>
      <c r="H54" s="105">
        <f t="shared" si="1"/>
        <v>8</v>
      </c>
    </row>
    <row r="55">
      <c r="A55" s="103" t="s">
        <v>562</v>
      </c>
      <c r="B55" s="95" t="s">
        <v>188</v>
      </c>
      <c r="C55" s="104">
        <v>1.0</v>
      </c>
      <c r="D55" s="104">
        <v>2.0</v>
      </c>
      <c r="E55" s="104">
        <v>2.0</v>
      </c>
      <c r="F55" s="104">
        <v>2018.0</v>
      </c>
      <c r="G55" s="104">
        <v>3.0</v>
      </c>
      <c r="H55" s="105">
        <f t="shared" si="1"/>
        <v>8</v>
      </c>
    </row>
    <row r="56">
      <c r="A56" s="114" t="s">
        <v>191</v>
      </c>
      <c r="B56" s="95" t="s">
        <v>139</v>
      </c>
      <c r="C56" s="104">
        <v>5.0</v>
      </c>
      <c r="D56" s="104">
        <v>3.0</v>
      </c>
      <c r="E56" s="104">
        <v>2.0</v>
      </c>
      <c r="F56" s="104">
        <v>2021.0</v>
      </c>
      <c r="G56" s="104">
        <v>4.0</v>
      </c>
      <c r="H56" s="105">
        <f t="shared" si="1"/>
        <v>14</v>
      </c>
    </row>
    <row r="57">
      <c r="A57" s="103" t="s">
        <v>563</v>
      </c>
      <c r="B57" s="95" t="s">
        <v>193</v>
      </c>
      <c r="C57" s="104">
        <v>1.0</v>
      </c>
      <c r="D57" s="104">
        <v>2.0</v>
      </c>
      <c r="E57" s="104">
        <v>2.0</v>
      </c>
      <c r="F57" s="104">
        <v>2018.0</v>
      </c>
      <c r="G57" s="104">
        <v>3.0</v>
      </c>
      <c r="H57" s="105">
        <f t="shared" si="1"/>
        <v>8</v>
      </c>
    </row>
    <row r="58">
      <c r="A58" s="103" t="s">
        <v>197</v>
      </c>
      <c r="B58" s="113" t="s">
        <v>196</v>
      </c>
      <c r="C58" s="104">
        <v>1.0</v>
      </c>
      <c r="D58" s="104">
        <v>3.0</v>
      </c>
      <c r="E58" s="104">
        <v>4.0</v>
      </c>
      <c r="F58" s="104">
        <v>2020.0</v>
      </c>
      <c r="G58" s="104">
        <v>4.0</v>
      </c>
      <c r="H58" s="105">
        <f t="shared" si="1"/>
        <v>12</v>
      </c>
    </row>
    <row r="59">
      <c r="A59" s="103" t="s">
        <v>564</v>
      </c>
      <c r="B59" s="95" t="s">
        <v>199</v>
      </c>
      <c r="C59" s="104">
        <v>1.0</v>
      </c>
      <c r="D59" s="104">
        <v>4.0</v>
      </c>
      <c r="E59" s="104">
        <v>4.0</v>
      </c>
      <c r="F59" s="104">
        <v>2017.0</v>
      </c>
      <c r="G59" s="104">
        <v>2.0</v>
      </c>
      <c r="H59" s="105">
        <f t="shared" si="1"/>
        <v>11</v>
      </c>
    </row>
    <row r="60">
      <c r="A60" s="103" t="s">
        <v>565</v>
      </c>
      <c r="B60" s="95" t="s">
        <v>566</v>
      </c>
      <c r="C60" s="106">
        <v>1.0</v>
      </c>
      <c r="D60" s="106">
        <v>1.0</v>
      </c>
      <c r="E60" s="106">
        <v>2.0</v>
      </c>
      <c r="F60" s="106">
        <v>2015.0</v>
      </c>
      <c r="G60" s="106">
        <v>1.0</v>
      </c>
      <c r="H60" s="105">
        <f t="shared" si="1"/>
        <v>5</v>
      </c>
    </row>
    <row r="61">
      <c r="A61" s="103" t="s">
        <v>208</v>
      </c>
      <c r="B61" s="95" t="s">
        <v>207</v>
      </c>
      <c r="C61" s="106">
        <v>3.0</v>
      </c>
      <c r="D61" s="106">
        <v>1.0</v>
      </c>
      <c r="E61" s="106">
        <v>1.0</v>
      </c>
      <c r="F61" s="106">
        <v>2015.0</v>
      </c>
      <c r="G61" s="106">
        <v>1.0</v>
      </c>
      <c r="H61" s="105">
        <f t="shared" si="1"/>
        <v>6</v>
      </c>
    </row>
    <row r="62">
      <c r="A62" s="103" t="s">
        <v>212</v>
      </c>
      <c r="B62" s="95" t="s">
        <v>211</v>
      </c>
      <c r="C62" s="106">
        <v>3.0</v>
      </c>
      <c r="D62" s="106">
        <v>1.0</v>
      </c>
      <c r="E62" s="106">
        <v>3.0</v>
      </c>
      <c r="F62" s="106">
        <v>2013.0</v>
      </c>
      <c r="G62" s="106">
        <v>1.0</v>
      </c>
      <c r="H62" s="105">
        <f t="shared" si="1"/>
        <v>8</v>
      </c>
    </row>
    <row r="63">
      <c r="A63" s="103" t="s">
        <v>567</v>
      </c>
      <c r="B63" s="95" t="s">
        <v>568</v>
      </c>
      <c r="C63" s="106">
        <v>1.0</v>
      </c>
      <c r="D63" s="106">
        <v>1.0</v>
      </c>
      <c r="E63" s="106">
        <v>3.0</v>
      </c>
      <c r="F63" s="106">
        <v>2015.0</v>
      </c>
      <c r="G63" s="106">
        <v>1.0</v>
      </c>
      <c r="H63" s="105">
        <f t="shared" si="1"/>
        <v>6</v>
      </c>
    </row>
    <row r="64">
      <c r="A64" s="103" t="s">
        <v>569</v>
      </c>
      <c r="B64" s="95" t="s">
        <v>167</v>
      </c>
      <c r="C64" s="106">
        <v>5.0</v>
      </c>
      <c r="D64" s="106">
        <v>3.0</v>
      </c>
      <c r="E64" s="106">
        <v>2.0</v>
      </c>
      <c r="F64" s="106">
        <v>2015.0</v>
      </c>
      <c r="G64" s="106">
        <v>1.0</v>
      </c>
      <c r="H64" s="105">
        <f t="shared" si="1"/>
        <v>11</v>
      </c>
    </row>
    <row r="65">
      <c r="A65" s="103" t="s">
        <v>570</v>
      </c>
      <c r="B65" s="113" t="s">
        <v>220</v>
      </c>
      <c r="C65" s="106">
        <v>2.0</v>
      </c>
      <c r="D65" s="106">
        <v>1.0</v>
      </c>
      <c r="E65" s="106">
        <v>1.0</v>
      </c>
      <c r="F65" s="106">
        <v>2017.0</v>
      </c>
      <c r="G65" s="106">
        <v>1.0</v>
      </c>
      <c r="H65" s="105">
        <f t="shared" si="1"/>
        <v>5</v>
      </c>
    </row>
    <row r="66">
      <c r="A66" s="103" t="s">
        <v>224</v>
      </c>
      <c r="B66" s="95" t="s">
        <v>223</v>
      </c>
      <c r="C66" s="104">
        <v>2.0</v>
      </c>
      <c r="D66" s="104">
        <v>3.0</v>
      </c>
      <c r="E66" s="104">
        <v>3.0</v>
      </c>
      <c r="F66" s="104">
        <v>2018.0</v>
      </c>
      <c r="G66" s="104">
        <v>3.0</v>
      </c>
      <c r="H66" s="105">
        <f t="shared" si="1"/>
        <v>11</v>
      </c>
    </row>
    <row r="67">
      <c r="A67" s="103" t="s">
        <v>227</v>
      </c>
      <c r="B67" s="113" t="s">
        <v>226</v>
      </c>
      <c r="C67" s="106">
        <v>5.0</v>
      </c>
      <c r="D67" s="106">
        <v>5.0</v>
      </c>
      <c r="E67" s="106">
        <v>1.0</v>
      </c>
      <c r="F67" s="106">
        <v>2023.0</v>
      </c>
      <c r="G67" s="106">
        <v>5.0</v>
      </c>
      <c r="H67" s="105">
        <f t="shared" si="1"/>
        <v>16</v>
      </c>
    </row>
    <row r="68">
      <c r="A68" s="114" t="s">
        <v>231</v>
      </c>
      <c r="B68" s="113" t="s">
        <v>230</v>
      </c>
      <c r="C68" s="106">
        <v>5.0</v>
      </c>
      <c r="D68" s="106">
        <v>5.0</v>
      </c>
      <c r="E68" s="106">
        <v>1.0</v>
      </c>
      <c r="F68" s="106">
        <v>2023.0</v>
      </c>
      <c r="G68" s="106">
        <v>5.0</v>
      </c>
      <c r="H68" s="105">
        <f t="shared" si="1"/>
        <v>16</v>
      </c>
    </row>
    <row r="69">
      <c r="A69" s="103" t="s">
        <v>233</v>
      </c>
      <c r="B69" s="95" t="s">
        <v>26</v>
      </c>
      <c r="C69" s="104">
        <v>3.0</v>
      </c>
      <c r="D69" s="104">
        <v>3.0</v>
      </c>
      <c r="E69" s="104">
        <v>2.0</v>
      </c>
      <c r="F69" s="104">
        <v>2018.0</v>
      </c>
      <c r="G69" s="104">
        <v>3.0</v>
      </c>
      <c r="H69" s="105">
        <f t="shared" si="1"/>
        <v>11</v>
      </c>
    </row>
    <row r="70">
      <c r="A70" s="103" t="s">
        <v>235</v>
      </c>
      <c r="B70" s="95" t="s">
        <v>26</v>
      </c>
      <c r="C70" s="104">
        <v>3.0</v>
      </c>
      <c r="D70" s="104">
        <v>3.0</v>
      </c>
      <c r="E70" s="104">
        <v>2.0</v>
      </c>
      <c r="F70" s="104">
        <v>2018.0</v>
      </c>
      <c r="G70" s="104">
        <v>3.0</v>
      </c>
      <c r="H70" s="105">
        <f t="shared" si="1"/>
        <v>11</v>
      </c>
    </row>
    <row r="71">
      <c r="A71" s="103" t="s">
        <v>237</v>
      </c>
      <c r="B71" s="95" t="s">
        <v>29</v>
      </c>
      <c r="C71" s="106">
        <v>5.0</v>
      </c>
      <c r="D71" s="106">
        <v>3.0</v>
      </c>
      <c r="E71" s="106">
        <v>3.0</v>
      </c>
      <c r="F71" s="106">
        <v>2022.0</v>
      </c>
      <c r="G71" s="106">
        <v>3.0</v>
      </c>
      <c r="H71" s="105">
        <f t="shared" si="1"/>
        <v>14</v>
      </c>
    </row>
    <row r="72">
      <c r="A72" s="103" t="s">
        <v>239</v>
      </c>
      <c r="B72" s="95" t="s">
        <v>29</v>
      </c>
      <c r="C72" s="104">
        <v>5.0</v>
      </c>
      <c r="D72" s="104">
        <v>4.0</v>
      </c>
      <c r="E72" s="104">
        <v>3.0</v>
      </c>
      <c r="F72" s="104">
        <v>2019.0</v>
      </c>
      <c r="G72" s="104">
        <v>3.0</v>
      </c>
      <c r="H72" s="105">
        <f t="shared" si="1"/>
        <v>15</v>
      </c>
    </row>
    <row r="73">
      <c r="A73" s="103" t="s">
        <v>241</v>
      </c>
      <c r="B73" s="95" t="s">
        <v>29</v>
      </c>
      <c r="C73" s="104">
        <v>5.0</v>
      </c>
      <c r="D73" s="104">
        <v>4.0</v>
      </c>
      <c r="E73" s="104">
        <v>1.0</v>
      </c>
      <c r="F73" s="104">
        <v>2022.0</v>
      </c>
      <c r="G73" s="104">
        <v>5.0</v>
      </c>
      <c r="H73" s="105">
        <f t="shared" si="1"/>
        <v>15</v>
      </c>
    </row>
    <row r="74">
      <c r="A74" s="103" t="s">
        <v>243</v>
      </c>
      <c r="B74" s="95" t="s">
        <v>29</v>
      </c>
      <c r="C74" s="106">
        <v>5.0</v>
      </c>
      <c r="D74" s="106">
        <v>4.0</v>
      </c>
      <c r="E74" s="106">
        <v>1.0</v>
      </c>
      <c r="F74" s="106">
        <v>2022.0</v>
      </c>
      <c r="G74" s="106">
        <v>5.0</v>
      </c>
      <c r="H74" s="105">
        <f t="shared" si="1"/>
        <v>15</v>
      </c>
    </row>
    <row r="75">
      <c r="A75" s="103" t="s">
        <v>246</v>
      </c>
      <c r="B75" s="95" t="s">
        <v>245</v>
      </c>
      <c r="C75" s="104">
        <v>5.0</v>
      </c>
      <c r="D75" s="104">
        <v>3.0</v>
      </c>
      <c r="E75" s="104">
        <v>1.0</v>
      </c>
      <c r="F75" s="104">
        <v>2022.0</v>
      </c>
      <c r="G75" s="104">
        <v>5.0</v>
      </c>
      <c r="H75" s="105">
        <f t="shared" si="1"/>
        <v>14</v>
      </c>
    </row>
    <row r="76">
      <c r="A76" s="107" t="s">
        <v>250</v>
      </c>
      <c r="B76" s="95" t="s">
        <v>43</v>
      </c>
      <c r="C76" s="104">
        <v>5.0</v>
      </c>
      <c r="D76" s="104">
        <v>3.0</v>
      </c>
      <c r="E76" s="104">
        <v>3.0</v>
      </c>
      <c r="F76" s="104">
        <v>2021.0</v>
      </c>
      <c r="G76" s="104">
        <v>4.0</v>
      </c>
      <c r="H76" s="105">
        <f t="shared" si="1"/>
        <v>15</v>
      </c>
    </row>
    <row r="77">
      <c r="A77" s="107" t="s">
        <v>252</v>
      </c>
      <c r="B77" s="95" t="s">
        <v>43</v>
      </c>
      <c r="C77" s="104">
        <v>5.0</v>
      </c>
      <c r="D77" s="104">
        <v>3.0</v>
      </c>
      <c r="E77" s="104">
        <v>2.0</v>
      </c>
      <c r="F77" s="104">
        <v>2020.0</v>
      </c>
      <c r="G77" s="104">
        <v>4.0</v>
      </c>
      <c r="H77" s="105">
        <f t="shared" si="1"/>
        <v>14</v>
      </c>
    </row>
    <row r="78">
      <c r="A78" s="107" t="s">
        <v>254</v>
      </c>
      <c r="B78" s="95" t="s">
        <v>48</v>
      </c>
      <c r="C78" s="104">
        <v>3.0</v>
      </c>
      <c r="D78" s="104">
        <v>2.0</v>
      </c>
      <c r="E78" s="104">
        <v>1.0</v>
      </c>
      <c r="F78" s="104">
        <v>2022.0</v>
      </c>
      <c r="G78" s="104">
        <v>5.0</v>
      </c>
      <c r="H78" s="105">
        <f t="shared" si="1"/>
        <v>11</v>
      </c>
    </row>
    <row r="79">
      <c r="A79" s="107" t="s">
        <v>256</v>
      </c>
      <c r="B79" s="95" t="s">
        <v>48</v>
      </c>
      <c r="C79" s="106">
        <v>3.0</v>
      </c>
      <c r="D79" s="106">
        <v>2.0</v>
      </c>
      <c r="E79" s="106">
        <v>1.0</v>
      </c>
      <c r="F79" s="106">
        <v>2016.0</v>
      </c>
      <c r="G79" s="106">
        <v>2.0</v>
      </c>
      <c r="H79" s="105">
        <f t="shared" si="1"/>
        <v>8</v>
      </c>
    </row>
    <row r="80">
      <c r="A80" s="107" t="s">
        <v>258</v>
      </c>
      <c r="B80" s="95" t="s">
        <v>48</v>
      </c>
      <c r="C80" s="104">
        <v>3.0</v>
      </c>
      <c r="D80" s="104">
        <v>2.0</v>
      </c>
      <c r="E80" s="104">
        <v>2.0</v>
      </c>
      <c r="F80" s="104">
        <v>2016.0</v>
      </c>
      <c r="G80" s="104">
        <v>2.0</v>
      </c>
      <c r="H80" s="105">
        <f t="shared" si="1"/>
        <v>9</v>
      </c>
    </row>
    <row r="81">
      <c r="A81" s="110" t="s">
        <v>260</v>
      </c>
      <c r="B81" s="95" t="s">
        <v>52</v>
      </c>
      <c r="C81" s="104">
        <v>5.0</v>
      </c>
      <c r="D81" s="104">
        <v>2.0</v>
      </c>
      <c r="E81" s="104">
        <v>2.0</v>
      </c>
      <c r="F81" s="104">
        <v>2018.0</v>
      </c>
      <c r="G81" s="104">
        <v>3.0</v>
      </c>
      <c r="H81" s="105">
        <f t="shared" si="1"/>
        <v>12</v>
      </c>
    </row>
    <row r="82">
      <c r="A82" s="107" t="s">
        <v>262</v>
      </c>
      <c r="B82" s="95" t="s">
        <v>56</v>
      </c>
      <c r="C82" s="104">
        <v>5.0</v>
      </c>
      <c r="D82" s="104">
        <v>3.0</v>
      </c>
      <c r="E82" s="104">
        <v>1.0</v>
      </c>
      <c r="F82" s="104">
        <v>2022.0</v>
      </c>
      <c r="G82" s="104">
        <v>5.0</v>
      </c>
      <c r="H82" s="105">
        <f t="shared" si="1"/>
        <v>14</v>
      </c>
    </row>
    <row r="83">
      <c r="A83" s="107" t="s">
        <v>264</v>
      </c>
      <c r="B83" s="95" t="s">
        <v>59</v>
      </c>
      <c r="C83" s="106">
        <v>5.0</v>
      </c>
      <c r="D83" s="106">
        <v>3.0</v>
      </c>
      <c r="E83" s="106">
        <v>1.0</v>
      </c>
      <c r="F83" s="106">
        <v>2018.0</v>
      </c>
      <c r="G83" s="106">
        <v>3.0</v>
      </c>
      <c r="H83" s="105">
        <f t="shared" si="1"/>
        <v>12</v>
      </c>
    </row>
    <row r="84">
      <c r="A84" s="107" t="s">
        <v>266</v>
      </c>
      <c r="B84" s="95" t="s">
        <v>59</v>
      </c>
      <c r="C84" s="104">
        <v>5.0</v>
      </c>
      <c r="D84" s="104">
        <v>5.0</v>
      </c>
      <c r="E84" s="104">
        <v>3.0</v>
      </c>
      <c r="F84" s="104">
        <v>2023.0</v>
      </c>
      <c r="G84" s="104">
        <v>5.0</v>
      </c>
      <c r="H84" s="105">
        <f t="shared" si="1"/>
        <v>18</v>
      </c>
    </row>
    <row r="85">
      <c r="A85" s="115" t="s">
        <v>272</v>
      </c>
      <c r="B85" s="95" t="s">
        <v>271</v>
      </c>
      <c r="C85" s="104">
        <v>3.0</v>
      </c>
      <c r="D85" s="104">
        <v>2.0</v>
      </c>
      <c r="E85" s="104">
        <v>1.0</v>
      </c>
      <c r="F85" s="104">
        <v>2023.0</v>
      </c>
      <c r="G85" s="104">
        <v>5.0</v>
      </c>
      <c r="H85" s="105">
        <f t="shared" si="1"/>
        <v>11</v>
      </c>
    </row>
    <row r="86">
      <c r="A86" s="115" t="s">
        <v>274</v>
      </c>
      <c r="B86" s="95" t="s">
        <v>21</v>
      </c>
      <c r="C86" s="104">
        <v>5.0</v>
      </c>
      <c r="D86" s="104">
        <v>5.0</v>
      </c>
      <c r="E86" s="104">
        <v>4.0</v>
      </c>
      <c r="F86" s="104">
        <v>2023.0</v>
      </c>
      <c r="G86" s="104">
        <v>5.0</v>
      </c>
      <c r="H86" s="105">
        <f t="shared" si="1"/>
        <v>19</v>
      </c>
    </row>
    <row r="87">
      <c r="A87" s="115" t="s">
        <v>277</v>
      </c>
      <c r="B87" s="95" t="s">
        <v>276</v>
      </c>
      <c r="C87" s="104">
        <v>5.0</v>
      </c>
      <c r="D87" s="104">
        <v>3.0</v>
      </c>
      <c r="E87" s="104">
        <v>3.0</v>
      </c>
      <c r="F87" s="104">
        <v>2020.0</v>
      </c>
      <c r="G87" s="104">
        <v>4.0</v>
      </c>
      <c r="H87" s="105">
        <f t="shared" si="1"/>
        <v>15</v>
      </c>
    </row>
    <row r="88">
      <c r="A88" s="115" t="s">
        <v>280</v>
      </c>
      <c r="B88" s="95" t="s">
        <v>279</v>
      </c>
      <c r="C88" s="104">
        <v>5.0</v>
      </c>
      <c r="D88" s="104">
        <v>3.0</v>
      </c>
      <c r="E88" s="104">
        <v>3.0</v>
      </c>
      <c r="F88" s="104">
        <v>2020.0</v>
      </c>
      <c r="G88" s="104">
        <v>3.0</v>
      </c>
      <c r="H88" s="105">
        <f t="shared" si="1"/>
        <v>14</v>
      </c>
    </row>
    <row r="89">
      <c r="A89" s="115" t="s">
        <v>283</v>
      </c>
      <c r="B89" s="95" t="s">
        <v>282</v>
      </c>
      <c r="C89" s="104">
        <v>4.0</v>
      </c>
      <c r="D89" s="104">
        <v>4.0</v>
      </c>
      <c r="E89" s="104">
        <v>4.0</v>
      </c>
      <c r="F89" s="104">
        <v>2022.0</v>
      </c>
      <c r="G89" s="104">
        <v>5.0</v>
      </c>
      <c r="H89" s="105">
        <f t="shared" si="1"/>
        <v>17</v>
      </c>
    </row>
    <row r="90">
      <c r="A90" s="115" t="s">
        <v>287</v>
      </c>
      <c r="B90" s="95" t="s">
        <v>286</v>
      </c>
      <c r="C90" s="104">
        <v>2.0</v>
      </c>
      <c r="D90" s="104">
        <v>3.0</v>
      </c>
      <c r="E90" s="104">
        <v>2.0</v>
      </c>
      <c r="F90" s="104">
        <v>2022.0</v>
      </c>
      <c r="G90" s="104">
        <v>5.0</v>
      </c>
      <c r="H90" s="105">
        <f t="shared" si="1"/>
        <v>12</v>
      </c>
    </row>
    <row r="91">
      <c r="A91" s="115" t="s">
        <v>290</v>
      </c>
      <c r="B91" s="95" t="s">
        <v>289</v>
      </c>
      <c r="C91" s="104">
        <v>4.0</v>
      </c>
      <c r="D91" s="104">
        <v>3.0</v>
      </c>
      <c r="E91" s="104">
        <v>2.0</v>
      </c>
      <c r="F91" s="104">
        <v>2017.0</v>
      </c>
      <c r="G91" s="104">
        <v>3.0</v>
      </c>
      <c r="H91" s="105">
        <f t="shared" si="1"/>
        <v>12</v>
      </c>
    </row>
    <row r="92">
      <c r="A92" s="115" t="s">
        <v>293</v>
      </c>
      <c r="B92" s="95" t="s">
        <v>292</v>
      </c>
      <c r="C92" s="104">
        <v>2.0</v>
      </c>
      <c r="D92" s="104">
        <v>4.0</v>
      </c>
      <c r="E92" s="104">
        <v>4.0</v>
      </c>
      <c r="F92" s="104">
        <v>2023.0</v>
      </c>
      <c r="G92" s="104">
        <v>5.0</v>
      </c>
      <c r="H92" s="105">
        <f t="shared" si="1"/>
        <v>15</v>
      </c>
    </row>
    <row r="93">
      <c r="A93" s="115" t="s">
        <v>296</v>
      </c>
      <c r="B93" s="95" t="s">
        <v>295</v>
      </c>
      <c r="C93" s="104">
        <v>2.0</v>
      </c>
      <c r="D93" s="104">
        <v>4.0</v>
      </c>
      <c r="E93" s="104">
        <v>3.0</v>
      </c>
      <c r="F93" s="104">
        <v>2021.0</v>
      </c>
      <c r="G93" s="104">
        <v>4.0</v>
      </c>
      <c r="H93" s="105">
        <f t="shared" si="1"/>
        <v>13</v>
      </c>
    </row>
    <row r="94">
      <c r="A94" s="115" t="s">
        <v>298</v>
      </c>
      <c r="B94" s="95" t="s">
        <v>165</v>
      </c>
      <c r="C94" s="104">
        <v>5.0</v>
      </c>
      <c r="D94" s="104">
        <v>4.0</v>
      </c>
      <c r="E94" s="104">
        <v>2.0</v>
      </c>
      <c r="F94" s="104">
        <v>2022.0</v>
      </c>
      <c r="G94" s="104">
        <v>3.0</v>
      </c>
      <c r="H94" s="105">
        <f t="shared" si="1"/>
        <v>14</v>
      </c>
    </row>
    <row r="95">
      <c r="A95" s="115" t="s">
        <v>300</v>
      </c>
      <c r="B95" s="95" t="s">
        <v>299</v>
      </c>
      <c r="C95" s="104">
        <v>5.0</v>
      </c>
      <c r="D95" s="104">
        <v>5.0</v>
      </c>
      <c r="E95" s="104">
        <v>3.0</v>
      </c>
      <c r="F95" s="104">
        <v>2017.0</v>
      </c>
      <c r="G95" s="104">
        <v>2.0</v>
      </c>
      <c r="H95" s="105">
        <f t="shared" si="1"/>
        <v>15</v>
      </c>
    </row>
    <row r="96">
      <c r="A96" s="115" t="s">
        <v>303</v>
      </c>
      <c r="B96" s="95" t="s">
        <v>302</v>
      </c>
      <c r="C96" s="104">
        <v>2.0</v>
      </c>
      <c r="D96" s="104">
        <v>3.0</v>
      </c>
      <c r="E96" s="104">
        <v>2.0</v>
      </c>
      <c r="F96" s="104">
        <v>2021.0</v>
      </c>
      <c r="G96" s="104">
        <v>4.0</v>
      </c>
      <c r="H96" s="105">
        <f t="shared" si="1"/>
        <v>11</v>
      </c>
    </row>
    <row r="97">
      <c r="A97" s="115" t="s">
        <v>306</v>
      </c>
      <c r="B97" s="95" t="s">
        <v>305</v>
      </c>
      <c r="C97" s="104">
        <v>5.0</v>
      </c>
      <c r="D97" s="104">
        <v>4.0</v>
      </c>
      <c r="E97" s="104">
        <v>2.0</v>
      </c>
      <c r="F97" s="104">
        <v>2017.0</v>
      </c>
      <c r="G97" s="104">
        <v>2.0</v>
      </c>
      <c r="H97" s="105">
        <f t="shared" si="1"/>
        <v>13</v>
      </c>
    </row>
    <row r="98">
      <c r="A98" s="115" t="s">
        <v>309</v>
      </c>
      <c r="B98" s="95" t="s">
        <v>308</v>
      </c>
      <c r="C98" s="104">
        <v>1.0</v>
      </c>
      <c r="D98" s="104">
        <v>4.0</v>
      </c>
      <c r="E98" s="104">
        <v>3.0</v>
      </c>
      <c r="F98" s="104">
        <v>2021.0</v>
      </c>
      <c r="G98" s="104">
        <v>4.0</v>
      </c>
      <c r="H98" s="105">
        <f t="shared" si="1"/>
        <v>12</v>
      </c>
    </row>
    <row r="99">
      <c r="A99" s="115" t="s">
        <v>313</v>
      </c>
      <c r="B99" s="113" t="s">
        <v>312</v>
      </c>
      <c r="C99" s="104">
        <v>3.0</v>
      </c>
      <c r="D99" s="104">
        <v>3.0</v>
      </c>
      <c r="E99" s="104">
        <v>2.0</v>
      </c>
      <c r="F99" s="104">
        <v>2023.0</v>
      </c>
      <c r="G99" s="104">
        <v>5.0</v>
      </c>
      <c r="H99" s="105">
        <f t="shared" si="1"/>
        <v>13</v>
      </c>
    </row>
    <row r="100">
      <c r="A100" s="115" t="s">
        <v>316</v>
      </c>
      <c r="B100" s="95" t="s">
        <v>315</v>
      </c>
      <c r="C100" s="104">
        <v>5.0</v>
      </c>
      <c r="D100" s="104">
        <v>2.0</v>
      </c>
      <c r="E100" s="104">
        <v>1.0</v>
      </c>
      <c r="F100" s="104">
        <v>2021.0</v>
      </c>
      <c r="G100" s="104">
        <v>4.0</v>
      </c>
      <c r="H100" s="105">
        <f t="shared" si="1"/>
        <v>12</v>
      </c>
    </row>
    <row r="101">
      <c r="A101" s="115" t="s">
        <v>318</v>
      </c>
      <c r="B101" s="95" t="s">
        <v>299</v>
      </c>
      <c r="C101" s="104">
        <v>5.0</v>
      </c>
      <c r="D101" s="104">
        <v>3.0</v>
      </c>
      <c r="E101" s="104">
        <v>1.0</v>
      </c>
      <c r="F101" s="104">
        <v>2022.0</v>
      </c>
      <c r="G101" s="104">
        <v>5.0</v>
      </c>
      <c r="H101" s="105">
        <f t="shared" si="1"/>
        <v>14</v>
      </c>
    </row>
    <row r="102">
      <c r="A102" s="115" t="s">
        <v>320</v>
      </c>
      <c r="B102" s="95" t="s">
        <v>315</v>
      </c>
      <c r="C102" s="104">
        <v>5.0</v>
      </c>
      <c r="D102" s="104">
        <v>4.0</v>
      </c>
      <c r="E102" s="104">
        <v>2.0</v>
      </c>
      <c r="F102" s="104">
        <v>2018.0</v>
      </c>
      <c r="G102" s="104">
        <v>3.0</v>
      </c>
      <c r="H102" s="105">
        <f t="shared" si="1"/>
        <v>14</v>
      </c>
    </row>
    <row r="103">
      <c r="A103" s="115" t="s">
        <v>323</v>
      </c>
      <c r="B103" s="95" t="s">
        <v>322</v>
      </c>
      <c r="C103" s="104">
        <v>5.0</v>
      </c>
      <c r="D103" s="104">
        <v>4.0</v>
      </c>
      <c r="E103" s="104">
        <v>1.0</v>
      </c>
      <c r="F103" s="104">
        <v>2022.0</v>
      </c>
      <c r="G103" s="104">
        <v>5.0</v>
      </c>
      <c r="H103" s="105">
        <f t="shared" si="1"/>
        <v>15</v>
      </c>
    </row>
    <row r="104">
      <c r="A104" s="115" t="s">
        <v>326</v>
      </c>
      <c r="B104" s="95" t="s">
        <v>325</v>
      </c>
      <c r="C104" s="104">
        <v>5.0</v>
      </c>
      <c r="D104" s="104">
        <v>2.0</v>
      </c>
      <c r="E104" s="104">
        <v>1.0</v>
      </c>
      <c r="F104" s="104">
        <v>2023.0</v>
      </c>
      <c r="G104" s="104">
        <v>3.0</v>
      </c>
      <c r="H104" s="105">
        <f t="shared" si="1"/>
        <v>11</v>
      </c>
    </row>
    <row r="105">
      <c r="A105" s="115" t="s">
        <v>328</v>
      </c>
      <c r="B105" s="95" t="s">
        <v>305</v>
      </c>
      <c r="C105" s="104">
        <v>5.0</v>
      </c>
      <c r="D105" s="104">
        <v>4.0</v>
      </c>
      <c r="E105" s="104">
        <v>3.0</v>
      </c>
      <c r="F105" s="104">
        <v>2021.0</v>
      </c>
      <c r="G105" s="104">
        <v>4.0</v>
      </c>
      <c r="H105" s="105">
        <f t="shared" si="1"/>
        <v>16</v>
      </c>
    </row>
    <row r="106">
      <c r="A106" s="115" t="s">
        <v>330</v>
      </c>
      <c r="B106" s="95" t="s">
        <v>571</v>
      </c>
      <c r="C106" s="104">
        <v>5.0</v>
      </c>
      <c r="D106" s="104">
        <v>5.0</v>
      </c>
      <c r="E106" s="104">
        <v>3.0</v>
      </c>
      <c r="F106" s="104">
        <v>2023.0</v>
      </c>
      <c r="G106" s="104">
        <v>5.0</v>
      </c>
      <c r="H106" s="105">
        <f t="shared" si="1"/>
        <v>18</v>
      </c>
    </row>
    <row r="107">
      <c r="A107" s="115" t="s">
        <v>333</v>
      </c>
      <c r="B107" s="95" t="s">
        <v>572</v>
      </c>
      <c r="C107" s="104">
        <v>5.0</v>
      </c>
      <c r="D107" s="104">
        <v>3.0</v>
      </c>
      <c r="E107" s="104">
        <v>1.0</v>
      </c>
      <c r="F107" s="104">
        <v>2021.0</v>
      </c>
      <c r="G107" s="104">
        <v>3.0</v>
      </c>
      <c r="H107" s="105">
        <f t="shared" si="1"/>
        <v>12</v>
      </c>
    </row>
    <row r="108">
      <c r="A108" s="115" t="s">
        <v>336</v>
      </c>
      <c r="B108" s="95" t="s">
        <v>335</v>
      </c>
      <c r="C108" s="104">
        <v>2.0</v>
      </c>
      <c r="D108" s="104">
        <v>2.0</v>
      </c>
      <c r="E108" s="104">
        <v>2.0</v>
      </c>
      <c r="F108" s="104">
        <v>2023.0</v>
      </c>
      <c r="G108" s="104">
        <v>5.0</v>
      </c>
      <c r="H108" s="105">
        <f t="shared" si="1"/>
        <v>11</v>
      </c>
    </row>
    <row r="109">
      <c r="A109" s="115" t="s">
        <v>339</v>
      </c>
      <c r="B109" s="95" t="s">
        <v>338</v>
      </c>
      <c r="C109" s="106">
        <v>2.0</v>
      </c>
      <c r="D109" s="106">
        <v>1.0</v>
      </c>
      <c r="E109" s="106">
        <v>2.0</v>
      </c>
      <c r="F109" s="106">
        <v>2021.0</v>
      </c>
      <c r="G109" s="106">
        <v>4.0</v>
      </c>
      <c r="H109" s="105">
        <f t="shared" si="1"/>
        <v>9</v>
      </c>
    </row>
    <row r="110">
      <c r="A110" s="115" t="s">
        <v>342</v>
      </c>
      <c r="B110" s="95" t="s">
        <v>341</v>
      </c>
      <c r="C110" s="104">
        <v>4.0</v>
      </c>
      <c r="D110" s="104">
        <v>2.0</v>
      </c>
      <c r="E110" s="104">
        <v>3.0</v>
      </c>
      <c r="F110" s="104">
        <v>2022.0</v>
      </c>
      <c r="G110" s="104">
        <v>5.0</v>
      </c>
      <c r="H110" s="105">
        <f t="shared" si="1"/>
        <v>14</v>
      </c>
    </row>
    <row r="111">
      <c r="A111" s="115" t="s">
        <v>345</v>
      </c>
      <c r="B111" s="95" t="s">
        <v>344</v>
      </c>
      <c r="C111" s="104">
        <v>2.0</v>
      </c>
      <c r="D111" s="104">
        <v>2.0</v>
      </c>
      <c r="E111" s="104">
        <v>2.0</v>
      </c>
      <c r="F111" s="104">
        <v>2020.0</v>
      </c>
      <c r="G111" s="104">
        <v>4.0</v>
      </c>
      <c r="H111" s="105">
        <f t="shared" si="1"/>
        <v>10</v>
      </c>
    </row>
    <row r="112">
      <c r="A112" s="115" t="s">
        <v>349</v>
      </c>
      <c r="B112" s="95" t="s">
        <v>348</v>
      </c>
      <c r="C112" s="104">
        <v>5.0</v>
      </c>
      <c r="D112" s="104">
        <v>3.0</v>
      </c>
      <c r="E112" s="104">
        <v>3.0</v>
      </c>
      <c r="F112" s="104">
        <v>2013.0</v>
      </c>
      <c r="G112" s="104">
        <v>1.0</v>
      </c>
      <c r="H112" s="105">
        <f t="shared" si="1"/>
        <v>12</v>
      </c>
    </row>
    <row r="113">
      <c r="A113" s="115" t="s">
        <v>351</v>
      </c>
      <c r="B113" s="95" t="s">
        <v>315</v>
      </c>
      <c r="C113" s="104">
        <v>5.0</v>
      </c>
      <c r="D113" s="104">
        <v>2.0</v>
      </c>
      <c r="E113" s="104">
        <v>2.0</v>
      </c>
      <c r="F113" s="104">
        <v>2021.0</v>
      </c>
      <c r="G113" s="104">
        <v>4.0</v>
      </c>
      <c r="H113" s="105">
        <f t="shared" si="1"/>
        <v>13</v>
      </c>
    </row>
    <row r="114">
      <c r="A114" s="115" t="s">
        <v>354</v>
      </c>
      <c r="B114" s="95" t="s">
        <v>353</v>
      </c>
      <c r="C114" s="104">
        <v>2.0</v>
      </c>
      <c r="D114" s="104">
        <v>3.0</v>
      </c>
      <c r="E114" s="104">
        <v>1.0</v>
      </c>
      <c r="F114" s="104">
        <v>2020.0</v>
      </c>
      <c r="G114" s="104">
        <v>4.0</v>
      </c>
      <c r="H114" s="105">
        <f t="shared" si="1"/>
        <v>10</v>
      </c>
    </row>
    <row r="115">
      <c r="A115" s="115" t="s">
        <v>357</v>
      </c>
      <c r="B115" s="95" t="s">
        <v>356</v>
      </c>
      <c r="C115" s="104">
        <v>2.0</v>
      </c>
      <c r="D115" s="104">
        <v>3.0</v>
      </c>
      <c r="E115" s="104">
        <v>3.0</v>
      </c>
      <c r="F115" s="104">
        <v>2021.0</v>
      </c>
      <c r="G115" s="104">
        <v>4.0</v>
      </c>
      <c r="H115" s="105">
        <f t="shared" si="1"/>
        <v>12</v>
      </c>
    </row>
    <row r="116">
      <c r="A116" s="115" t="s">
        <v>266</v>
      </c>
      <c r="B116" s="95" t="s">
        <v>59</v>
      </c>
      <c r="C116" s="104">
        <v>5.0</v>
      </c>
      <c r="D116" s="104">
        <v>5.0</v>
      </c>
      <c r="E116" s="104">
        <v>3.0</v>
      </c>
      <c r="F116" s="104">
        <v>2023.0</v>
      </c>
      <c r="G116" s="104">
        <v>5.0</v>
      </c>
      <c r="H116" s="105">
        <f t="shared" si="1"/>
        <v>18</v>
      </c>
    </row>
    <row r="117">
      <c r="A117" s="115" t="s">
        <v>362</v>
      </c>
      <c r="B117" s="95" t="s">
        <v>361</v>
      </c>
      <c r="C117" s="104">
        <v>2.0</v>
      </c>
      <c r="D117" s="104">
        <v>3.0</v>
      </c>
      <c r="E117" s="104">
        <v>3.0</v>
      </c>
      <c r="F117" s="104">
        <v>2021.0</v>
      </c>
      <c r="G117" s="104">
        <v>4.0</v>
      </c>
      <c r="H117" s="105">
        <f t="shared" si="1"/>
        <v>12</v>
      </c>
    </row>
    <row r="118">
      <c r="A118" s="115" t="s">
        <v>364</v>
      </c>
      <c r="B118" s="95" t="s">
        <v>165</v>
      </c>
      <c r="C118" s="104">
        <v>5.0</v>
      </c>
      <c r="D118" s="104">
        <v>4.0</v>
      </c>
      <c r="E118" s="104">
        <v>3.0</v>
      </c>
      <c r="F118" s="104">
        <v>2021.0</v>
      </c>
      <c r="G118" s="104">
        <v>4.0</v>
      </c>
      <c r="H118" s="105">
        <f t="shared" si="1"/>
        <v>16</v>
      </c>
    </row>
    <row r="119">
      <c r="A119" s="115" t="s">
        <v>367</v>
      </c>
      <c r="B119" s="95" t="s">
        <v>366</v>
      </c>
      <c r="C119" s="104">
        <v>4.0</v>
      </c>
      <c r="D119" s="104">
        <v>2.0</v>
      </c>
      <c r="E119" s="104">
        <v>2.0</v>
      </c>
      <c r="F119" s="104">
        <v>2022.0</v>
      </c>
      <c r="G119" s="104">
        <v>5.0</v>
      </c>
      <c r="H119" s="105">
        <f t="shared" si="1"/>
        <v>13</v>
      </c>
    </row>
  </sheetData>
  <hyperlinks>
    <hyperlink r:id="rId1" ref="A10"/>
    <hyperlink r:id="rId2" ref="A11"/>
    <hyperlink r:id="rId3" ref="A12"/>
    <hyperlink r:id="rId4" ref="A13"/>
    <hyperlink r:id="rId5" ref="A14"/>
    <hyperlink r:id="rId6" ref="A15"/>
    <hyperlink r:id="rId7" ref="A16"/>
    <hyperlink r:id="rId8" ref="A17"/>
    <hyperlink r:id="rId9" ref="A18"/>
    <hyperlink r:id="rId10" ref="A19"/>
    <hyperlink r:id="rId11" ref="A20"/>
    <hyperlink r:id="rId12" ref="A21"/>
    <hyperlink r:id="rId13" ref="A22"/>
    <hyperlink r:id="rId14" ref="A23"/>
    <hyperlink r:id="rId15" ref="A24"/>
    <hyperlink r:id="rId16" ref="A25"/>
    <hyperlink r:id="rId17" ref="A26"/>
    <hyperlink r:id="rId18" ref="A27"/>
    <hyperlink r:id="rId19" ref="A28"/>
    <hyperlink r:id="rId20" ref="A29"/>
    <hyperlink r:id="rId21" ref="A30"/>
    <hyperlink r:id="rId22" ref="A32"/>
    <hyperlink r:id="rId23" ref="A33"/>
    <hyperlink r:id="rId24" ref="A34"/>
    <hyperlink r:id="rId25" ref="A35"/>
    <hyperlink r:id="rId26" ref="A36"/>
    <hyperlink r:id="rId27" location=".pjuxtl98h" ref="A37"/>
    <hyperlink r:id="rId28" ref="A39"/>
    <hyperlink r:id="rId29" ref="A40"/>
    <hyperlink r:id="rId30" ref="A42"/>
    <hyperlink r:id="rId31" ref="B42"/>
    <hyperlink r:id="rId32" ref="A43"/>
    <hyperlink r:id="rId33" ref="A44"/>
    <hyperlink r:id="rId34" ref="A45"/>
    <hyperlink r:id="rId35" ref="A46"/>
    <hyperlink r:id="rId36" ref="A47"/>
    <hyperlink r:id="rId37" ref="A48"/>
    <hyperlink r:id="rId38" ref="A49"/>
    <hyperlink r:id="rId39" ref="A50"/>
    <hyperlink r:id="rId40" ref="A51"/>
    <hyperlink r:id="rId41" ref="A52"/>
    <hyperlink r:id="rId42" ref="A53"/>
    <hyperlink r:id="rId43" ref="A54"/>
    <hyperlink r:id="rId44" ref="A55"/>
    <hyperlink r:id="rId45" ref="A56"/>
    <hyperlink r:id="rId46" ref="A57"/>
    <hyperlink r:id="rId47" ref="A58"/>
    <hyperlink r:id="rId48" ref="B58"/>
    <hyperlink r:id="rId49" ref="A59"/>
    <hyperlink r:id="rId50" ref="A62"/>
    <hyperlink r:id="rId51" ref="A63"/>
    <hyperlink r:id="rId52" ref="A64"/>
    <hyperlink r:id="rId53" ref="A65"/>
    <hyperlink r:id="rId54" ref="B65"/>
    <hyperlink r:id="rId55" ref="A66"/>
    <hyperlink r:id="rId56" location="patterns-to-follow" ref="A67"/>
    <hyperlink r:id="rId57" ref="B67"/>
    <hyperlink r:id="rId58" ref="A68"/>
    <hyperlink r:id="rId59" ref="B68"/>
    <hyperlink r:id="rId60" ref="A69"/>
    <hyperlink r:id="rId61" ref="A70"/>
    <hyperlink r:id="rId62" ref="A71"/>
    <hyperlink r:id="rId63" ref="A72"/>
    <hyperlink r:id="rId64" ref="A73"/>
    <hyperlink r:id="rId65" ref="A74"/>
    <hyperlink r:id="rId66" ref="A75"/>
    <hyperlink r:id="rId67" ref="A76"/>
    <hyperlink r:id="rId68" ref="A77"/>
    <hyperlink r:id="rId69" ref="A78"/>
    <hyperlink r:id="rId70" ref="A79"/>
    <hyperlink r:id="rId71" ref="A80"/>
    <hyperlink r:id="rId72" ref="A81"/>
    <hyperlink r:id="rId73" ref="A82"/>
    <hyperlink r:id="rId74" ref="A83"/>
    <hyperlink r:id="rId75" ref="A84"/>
    <hyperlink r:id="rId76" ref="A85"/>
    <hyperlink r:id="rId77" ref="A86"/>
    <hyperlink r:id="rId78" ref="A87"/>
    <hyperlink r:id="rId79" ref="A88"/>
    <hyperlink r:id="rId80" ref="A89"/>
    <hyperlink r:id="rId81" ref="A90"/>
    <hyperlink r:id="rId82" ref="A91"/>
    <hyperlink r:id="rId83" ref="A92"/>
    <hyperlink r:id="rId84" ref="A93"/>
    <hyperlink r:id="rId85" ref="A94"/>
    <hyperlink r:id="rId86" ref="A95"/>
    <hyperlink r:id="rId87" ref="A96"/>
    <hyperlink r:id="rId88" ref="A97"/>
    <hyperlink r:id="rId89" ref="A98"/>
    <hyperlink r:id="rId90" ref="A99"/>
    <hyperlink r:id="rId91" ref="B99"/>
    <hyperlink r:id="rId92" ref="A100"/>
    <hyperlink r:id="rId93" ref="A101"/>
    <hyperlink r:id="rId94" ref="A102"/>
    <hyperlink r:id="rId95" location="v=onepage&amp;q=how%20to%20avoid%20dependencies%20version%20mismatch%20in%20IaC&amp;f=false" ref="A103"/>
    <hyperlink r:id="rId96" ref="A104"/>
    <hyperlink r:id="rId97" ref="A105"/>
    <hyperlink r:id="rId98" ref="A106"/>
    <hyperlink r:id="rId99" ref="A107"/>
    <hyperlink r:id="rId100" ref="A108"/>
    <hyperlink r:id="rId101" ref="A109"/>
    <hyperlink r:id="rId102" ref="A110"/>
    <hyperlink r:id="rId103" ref="A111"/>
    <hyperlink r:id="rId104" ref="A112"/>
    <hyperlink r:id="rId105" ref="A113"/>
    <hyperlink r:id="rId106" ref="A114"/>
    <hyperlink r:id="rId107" ref="A115"/>
    <hyperlink r:id="rId108" ref="A116"/>
    <hyperlink r:id="rId109" ref="A117"/>
    <hyperlink r:id="rId110" ref="A118"/>
    <hyperlink r:id="rId111" location=":~:text=Idempotency%20means%20no%20matter%20how,the%20chances%20of%20inconsistent%20results" ref="A119"/>
  </hyperlinks>
  <printOptions gridLines="1" horizontalCentered="1"/>
  <pageMargins bottom="0.75" footer="0.0" header="0.0" left="0.7" right="0.7" top="0.75"/>
  <pageSetup fitToHeight="0" paperSize="9" cellComments="atEnd" orientation="landscape" pageOrder="overThenDown"/>
  <drawing r:id="rId112"/>
</worksheet>
</file>