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cio" sheetId="1" r:id="rId5"/>
    <sheet state="visible" name=" Chat  " sheetId="2" r:id="rId6"/>
    <sheet state="visible" name="Llamadas " sheetId="3" r:id="rId7"/>
    <sheet state="visible" name="Sedes Smart" sheetId="4" r:id="rId8"/>
    <sheet state="visible" name="Objeciones " sheetId="5" r:id="rId9"/>
    <sheet state="visible" name="Examenes y Preparacion" sheetId="6" r:id="rId10"/>
    <sheet state="visible" name="SMART FLEX" sheetId="7" r:id="rId11"/>
    <sheet state="visible" name="PRESENCIAL INGLES" sheetId="8" r:id="rId12"/>
    <sheet state="visible" name="PRESENCIAL FRANCES" sheetId="9" r:id="rId13"/>
    <sheet state="visible" name="SMART ON LINE" sheetId="10" r:id="rId14"/>
    <sheet state="visible" name="CITA VIRTUAL" sheetId="11" r:id="rId15"/>
    <sheet state="visible" name="Varios De La Operacion" sheetId="12" r:id="rId16"/>
  </sheets>
  <definedNames/>
  <calcPr/>
</workbook>
</file>

<file path=xl/sharedStrings.xml><?xml version="1.0" encoding="utf-8"?>
<sst xmlns="http://schemas.openxmlformats.org/spreadsheetml/2006/main" count="555" uniqueCount="456">
  <si>
    <t>INICIO</t>
  </si>
  <si>
    <t>📞 Script de Llamada para Agendamiento de Citas</t>
  </si>
  <si>
    <t>Chat</t>
  </si>
  <si>
    <t xml:space="preserve">Presentación para TMK2  </t>
  </si>
  <si>
    <t>OBJECIONES</t>
  </si>
  <si>
    <t xml:space="preserve">Sede </t>
  </si>
  <si>
    <t>LLAMADAS</t>
  </si>
  <si>
    <t xml:space="preserve">Extension Para Comunicación </t>
  </si>
  <si>
    <t>Hola, Soy --------------, de Academia De Idiomas Smart estoy aquí para ayudarte en tu meta de aprender un nuevo idioma. ¿En qué ciudades estas y que edad tienes?</t>
  </si>
  <si>
    <t xml:space="preserve">Direccion </t>
  </si>
  <si>
    <t>SMART FLEX</t>
  </si>
  <si>
    <t>Indicaciones Para Llegar</t>
  </si>
  <si>
    <t>Saludo: 
•        ¡Hola!  Buenos días, tardes, hablas con _____   De La Academia De Idiomas Smart, tengo el gusto de hablar con (Nombre del Cliente) 
•        ¡Hola! Buenas Tardes, tengo el gusto de hablar con (nombre del cliente) 
Nombre del cliente como estas hablas con nombre de la (telemercaderista) De La Academia De Idiomas Smart</t>
  </si>
  <si>
    <t>SEDES SMART</t>
  </si>
  <si>
    <t>PRESENCIAL</t>
  </si>
  <si>
    <t>EXAMENES</t>
  </si>
  <si>
    <t>PRESENCIAL FRANCES</t>
  </si>
  <si>
    <t xml:space="preserve">Ingreso Del Chat después del Bot (Wolkvox) </t>
  </si>
  <si>
    <t>1.</t>
  </si>
  <si>
    <t>¿En qué ciudades estas y que edad tienes?</t>
  </si>
  <si>
    <t>Motivo: 
(Nobre del Cliente), el motivo de mi llamada es porque recibimos tus datos interesad@s en estudiar un idioma con nosotros. Inglés o Frances</t>
  </si>
  <si>
    <t>SMART ONLINE</t>
  </si>
  <si>
    <t>2.</t>
  </si>
  <si>
    <t>IMAGENES Y CODIGOS DEL MES</t>
  </si>
  <si>
    <t>•	En Academia de idiomas Smart tenemos los siguientes programas de Formación: 
🏢 💯% Presencial en nuestras instalaciones.
👩🏻‍💻 💯% Virtual 
¿En cuál estas interesad@?</t>
  </si>
  <si>
    <t>Perfilamiento: 
        Para quien es el programa  
        Edad Del Estudiante  
        Ciudad 
        Modalidad (Presencial o Virtual)
Posibilidad de perfilar Sede</t>
  </si>
  <si>
    <t>Kennedy</t>
  </si>
  <si>
    <t>3.</t>
  </si>
  <si>
    <t>Presencial 👇🏻</t>
  </si>
  <si>
    <t xml:space="preserve">  Ingles 
En Smart lograrás tu meta de aprender un nuevo idioma 🤩✈️ para Ingles contamos con:
📖 Niveles desde A1 hasta C1 (Según el marco común de referencia europeo)
🤓 Máximo 6 estudiantes por clase
 👨🏻‍🏫 Clases 100% Presenciales
 🕛 Horarios flexibles
 👨🏻‍🏫 Docentes altamente calificados.
 📖 Material exclusivo.
¿Tienes alguna duda?</t>
  </si>
  <si>
    <t xml:space="preserve">Te cuento un poco de la Academias de Idiomas Smart </t>
  </si>
  <si>
    <r>
      <rPr>
        <rFont val="Calibri"/>
        <color theme="1"/>
        <sz val="11.0"/>
      </rPr>
      <t xml:space="preserve"> </t>
    </r>
    <r>
      <rPr>
        <rFont val="Calibri"/>
        <b/>
        <color theme="1"/>
        <sz val="11.0"/>
      </rPr>
      <t xml:space="preserve">Frances  
</t>
    </r>
    <r>
      <rPr>
        <rFont val="Calibri"/>
        <color theme="1"/>
        <sz val="11.0"/>
      </rPr>
      <t>En Smart lograrás tu meta de aprender un nuevo idioma 🤩✈️ para Frances contamos con:
📖 Niveles desde A1 hasta B2 (Según el marco común de referencia europeo)
🤓 Máximo 6 estudiantes por clase
 👨🏻‍🏫 Clases 100% Presenciales
 🕛 Horarios flexibles
 👨🏻‍🏫 Docentes altamente calificados.
 📖 Material exclusivo.
¿Tienes alguna duda?</t>
    </r>
  </si>
  <si>
    <t>Explicación corta de los beneficios de la Academia (Presencial)</t>
  </si>
  <si>
    <t>Explicación corta de los beneficios de la Academia (Smart Online)</t>
  </si>
  <si>
    <t>Explicación corta de los beneficios de la Academia (Smart Flex)</t>
  </si>
  <si>
    <t xml:space="preserve">Estamos regulados por la Secretaría de Educación, lo que nos permite otorgar certificación oficial al finalizar tu programa de inglés. </t>
  </si>
  <si>
    <t>👉🏻 Con esta plataforma podrás avanzar a tu ritmo 24/7
👉🏻 Podrás tomar hasta dos clases en vivo por semana con el profesor
👉🏻  Educación interactiva y dinámica</t>
  </si>
  <si>
    <t>4.</t>
  </si>
  <si>
    <t>👉🏻 Clases semipersonalizadas con profesor en vivo
👉🏻 Grupos reducidos (máx. 8 estudiantes)
👉🏻 Contenido digital interactivo de nuestro aliado Cambridge English
👉🏻 Horarios flexibles
👉🏻 Clases de 2 horas</t>
  </si>
  <si>
    <t xml:space="preserve">Virtual </t>
  </si>
  <si>
    <t>👇🏻</t>
  </si>
  <si>
    <t>Te ofrecemos dos opciones de forma virtual.
Smart Online: En nuestro programa podrás s avanzar a tu ritmo en nuestra plataforma virtual con:
        📖 Disponibilidad 24/7
        👨🏻‍🏫 Educación interactiva y dinámica
           💻 Mínimo 4 actividades semanales (incluyendo una clase en vivo con el profesor)
•	Smart Flex: En nuestro programa tendrás clases semipersonalizadas con profesor en vivo, contamos con: 
           🤓 Clases de 2 horas
 	👨🏻‍🏫 Grupos reducidos (máx. 8 estudiantes)
 	📚 Contenido digital interactivo de nuestro aliado Cambridge English
 	🕛 Mínimo 4 actividades semanales 
🕛 Horarios flexibles
Para poder garantizarte alguna de estas dos experiencias debes contar con:
✅ Computador, cámara micrófono y conexión a internet
¿En cuál opción estas interesad@?</t>
  </si>
  <si>
    <t xml:space="preserve">Somos la academia más grande del país y gracias a nuestra modalidad multisede, puedes tomar clases en cualquier sede de Smart a nivel nacional. </t>
  </si>
  <si>
    <t>Tú eliges cuándo estudiar: contamos con horarios flexibles para que programes tus clases según tu disponibilidad.</t>
  </si>
  <si>
    <t>5.</t>
  </si>
  <si>
    <t>Cita Presencial 👇🏻</t>
  </si>
  <si>
    <t>El paso por seguir seria programar una Asesoría Presencial en una de nuestras Sedes, donde conoceras nuestras instalaciones y vivirás la experiencia Smart, ¿La programamos para hoy o mañana?</t>
  </si>
  <si>
    <t xml:space="preserve">Tú eliges cuándo estudiar: contamos con horarios flexibles para que programes tus clases según tu disponibilidad. </t>
  </si>
  <si>
    <t>Nuestras sedes están diseñadas para brindarte una experiencia de aprendizaje dinámica y diferente en cada clase.</t>
  </si>
  <si>
    <t>Dice Que Si   👉🏻</t>
  </si>
  <si>
    <t xml:space="preserve">Me compartes esta información para poder continuar:
📋 Nombre y apellido:
📱 Número de celular:
📧 Correo electrónico:
📅 Dia y hora de la asesoría:
📍 Sede a la que asistirás para confirmar tu código promocional
</t>
  </si>
  <si>
    <t>Ofrecemos una modalidad de aprendizaje con interacción continua, fortaleciendo todas las habilidades del idioma (habla, escucha, lectura y escritura).</t>
  </si>
  <si>
    <t>Oferta 👇🏻</t>
  </si>
  <si>
    <t>Dice Que No   👉🏻</t>
  </si>
  <si>
    <t xml:space="preserve">El paso por seguir seria programar una Asesoría Presencial en una de nuestras Sedes, donde cocerás nuestras instalaciones y vivirás la experiencia Smart, ¿La programamos para hoy o mañana?
</t>
  </si>
  <si>
    <t>Rebatimos 👇🏻</t>
  </si>
  <si>
    <t>El día de hoy contamos con un código de descuento adicional sobre tu cotización, el cual podrás redimir durante tu asesoría en nuestra sede. ¿Tendrías disponibilidad para visitarnos hoy en la tarde?</t>
  </si>
  <si>
    <t>Cita Meet 👇🏻</t>
  </si>
  <si>
    <t>Entendemos que tu tiempo es valioso. Podemos asesorarte de forma virtual por Meet, con la misma atención personalizada y en el horario de 11 am – 4 pm o 6:30 Pm. ¿Cuál te funciona mejor?</t>
  </si>
  <si>
    <t>8.</t>
  </si>
  <si>
    <t>Cita Llamada 👇🏻</t>
  </si>
  <si>
    <t>Sede</t>
  </si>
  <si>
    <t>Entiendo que no puedas tomar la asesoría presencial ni virtual. Si te parece, podemos hacer una llamada telefónica con la misma atención personalizada. Tengo disponibilidad a los horarios que te había indicado anterior mente. ¿Cuál te funciona mejor?</t>
  </si>
  <si>
    <t>Extension</t>
  </si>
  <si>
    <t>Dice Otro Horario   👉🏻</t>
  </si>
  <si>
    <t>Direccion</t>
  </si>
  <si>
    <t>Indicaciones</t>
  </si>
  <si>
    <t>Administrativo</t>
  </si>
  <si>
    <t>Acentamos la cita 👇🏻</t>
  </si>
  <si>
    <t>TRAMITES AUXILIAR ADMINISTRATIVO</t>
  </si>
  <si>
    <t xml:space="preserve">Calle 69 # 9 - 32 </t>
  </si>
  <si>
    <t>Asentamiento 1 👇🏻</t>
  </si>
  <si>
    <t>TESORERIA</t>
  </si>
  <si>
    <t xml:space="preserve">Dice que Si:  En este momento voy a separa la agenda de nuestro comercial para que tengas un espacio exclusivo para ti </t>
  </si>
  <si>
    <t>Perfecto, haremos una excepción contigo y te libero un espacio a las ---------- con uno de nuestros ejecutivos, necesito que me compartas estos datos para programar tu asesoría
📋 Nombre y apellido:
📱 Número de celular:
📧 Correo electrónico:
🤓 Confírmame en qué empresa trabajas o dónde estudias para validar el convenio:</t>
  </si>
  <si>
    <t>CARTERA</t>
  </si>
  <si>
    <t>COBRANZAS</t>
  </si>
  <si>
    <t>Cierre – Cita</t>
  </si>
  <si>
    <t>TECNOLOGIA</t>
  </si>
  <si>
    <t>Asentamiento 2 👇🏻</t>
  </si>
  <si>
    <t xml:space="preserve">Recuerda que nuestro comercial estará esperando para brindarte la mejor experiencia y entregarte tu plan de costos </t>
  </si>
  <si>
    <t>Administrativo Calidad</t>
  </si>
  <si>
    <t>CALIDAD</t>
  </si>
  <si>
    <t>Administrativo Compras</t>
  </si>
  <si>
    <t xml:space="preserve">9. </t>
  </si>
  <si>
    <t>COMPRAS</t>
  </si>
  <si>
    <t>Despedida:  Bienvenido a Smart</t>
  </si>
  <si>
    <t>Administrativo Examenes</t>
  </si>
  <si>
    <t>EXAMENES INTERNACIONALES</t>
  </si>
  <si>
    <t>Entiendo que no puedas tomar la asesoría presencial ni virtual. Si te parece, podemos hacer una llamada telefónica con la misma atención personalizada. Tengo disponibilidad a las 10:00 a. m., 3:30 p. m. o 6:00 p. m. ¿Cuál te funciona mejor?</t>
  </si>
  <si>
    <t xml:space="preserve">Calidad </t>
  </si>
  <si>
    <t>Administrativo Recepcion 1</t>
  </si>
  <si>
    <t>CORPORATIVO Y PERSONALIZADO</t>
  </si>
  <si>
    <t>Administrativo Recepcion 2</t>
  </si>
  <si>
    <t>RECEPCIÓN</t>
  </si>
  <si>
    <t>Administrativo Recepcion 3</t>
  </si>
  <si>
    <t>Menor De Edad   👉🏻</t>
  </si>
  <si>
    <t>Administrativo Regionales</t>
  </si>
  <si>
    <t>CORDINACION ADMIN REGIONAL</t>
  </si>
  <si>
    <t>Administrativo SAC</t>
  </si>
  <si>
    <t>Mira como eres menor de edad, el paso a seguir es que tengamos un espacio con alguno de tus padres con el objetivo de que le pueda explicar todo en detalle, cual es el nombre de tu padre o madre y cual es su numero de contacto ?n</t>
  </si>
  <si>
    <t>SERVICIO AL CLIENTE</t>
  </si>
  <si>
    <t>Administrativo TH</t>
  </si>
  <si>
    <t>1135-1139</t>
  </si>
  <si>
    <t>TALENTO HUMANO</t>
  </si>
  <si>
    <t xml:space="preserve">10. </t>
  </si>
  <si>
    <t>NO TIENE TIEMPO</t>
  </si>
  <si>
    <t>Confirmación De Citas 👇🏻</t>
  </si>
  <si>
    <t>Arkadia</t>
  </si>
  <si>
    <t>4602 - 4603</t>
  </si>
  <si>
    <t xml:space="preserve">Cita Presencial </t>
  </si>
  <si>
    <t>Carrera 70 # 1 – 141 – 5to piso</t>
  </si>
  <si>
    <t>Frente a PriceSmart, por toda la 70 o la 80 tiene acceso, cerca a Campos de paz, en todo el romboy</t>
  </si>
  <si>
    <t xml:space="preserve">👉🏻 Creo que si es importantes que puedas sacar algo de tiempo para este proyecto TAN IMPORTANTE en tu vida, has el esfuerzo porque yo se que va a valer la pena de acuerdo, te queda mejor el espacio en la mañana o en la tarde ? </t>
  </si>
  <si>
    <t>BARRANQUILLA</t>
  </si>
  <si>
    <t>¡Tu cita está confirmada! 🙌
📅 Día: 
⏰ Hora:  
📍 Sede: 
🧑‍💻Asesor:
🌐Código de descuento:  
¡Ten en cuenta que este espacio es reservado solo para ti Te esperamos! ✨</t>
  </si>
  <si>
    <t>7502 - 7503</t>
  </si>
  <si>
    <t>C.C. Carnaval, Soledad Calle 30 Autopista, Autopista Aeropuerto # 13 - 65 local 01115</t>
  </si>
  <si>
    <t>Soledad, Atlántico, específicamente en la Calle 30 # 13 - 65, sobre la autopista al aeropuerto, en el área metropolitana de Barranquilla.</t>
  </si>
  <si>
    <t>Bello</t>
  </si>
  <si>
    <t>4402 - 4403</t>
  </si>
  <si>
    <t>C.C Estación Niquia, Diagonal 55 # 37-41 sede A en el piso 4 local 424 y sede B piso 13 locales 1305, 1306 y 1307.C.C Estación Niquia, Diagonal 55 # 37-41 sede A en el piso 4 local 424</t>
  </si>
  <si>
    <t>Dentro del centro comercial, estamos en los pisos 3 y 4</t>
  </si>
  <si>
    <t>Bosa</t>
  </si>
  <si>
    <t>3802 - 3803</t>
  </si>
  <si>
    <t>Calle 65 Sur # 78L - 43 /53/65</t>
  </si>
  <si>
    <t>Al frente del centro comercial Gran Plaza, por el parqueadero.</t>
  </si>
  <si>
    <t>Cabecera</t>
  </si>
  <si>
    <t>Carrera 33 # 36 - 40</t>
  </si>
  <si>
    <t xml:space="preserve">Frente al éxito de Cabecera </t>
  </si>
  <si>
    <t>Calasanz</t>
  </si>
  <si>
    <t>4102 - 4103</t>
  </si>
  <si>
    <t>Cra 80 49a-98</t>
  </si>
  <si>
    <t xml:space="preserve">Por toda la 80 frente a la unidad robotica dental  </t>
  </si>
  <si>
    <t>Cali</t>
  </si>
  <si>
    <t>8002 - 8003</t>
  </si>
  <si>
    <t>C.C. Cosmocentro, Cl. 5 #50 - 103 piso 4, local 412-422</t>
  </si>
  <si>
    <t>Sobre la calle 5 y la avenida Roosevelt  frente al terminal de cañaveralejo</t>
  </si>
  <si>
    <t>Castropol</t>
  </si>
  <si>
    <t>Cita Meet</t>
  </si>
  <si>
    <t>5102-5103</t>
  </si>
  <si>
    <t>Castropol Carrera 43 A #14-80</t>
  </si>
  <si>
    <t>Sobre toda la AV. Poblado, queda a dos cuadras del parque del poblado, en todo el frente de la temporal NOVATEMPO</t>
  </si>
  <si>
    <t xml:space="preserve">¡Tu cita está confirmada! 🙌
⚠️ Importante: Tu ejecutiv@ comercial te compartirá el link de conexión por WhatsApp/correo 5 minutos antes de nuestra hora acordada este espacio es exclusivo para ti. ⚠️
📅 Fecha: 
⏰ *Hora:
🌐Código De Descuento: 
🏁Prepárate para dar un paso real hacia tus metas. Te esperamos para que vivas la experiencia Smart🏁
</t>
  </si>
  <si>
    <t>Centro Mayor</t>
  </si>
  <si>
    <t>1701 / 1702</t>
  </si>
  <si>
    <t>Transversal 35 No. 38 B Sur – 69</t>
  </si>
  <si>
    <t>Esta sede está ubicada frente del centro comercial Centro Mayor por la Autopista Sur</t>
  </si>
  <si>
    <t>Sin Empleo     👉🏻</t>
  </si>
  <si>
    <t>Centro Medellín Sede B</t>
  </si>
  <si>
    <t>4302 - 4303</t>
  </si>
  <si>
    <t>C.C. El Punto de la Oriental Carrera. 46 No. 47 – 66 Local 4035</t>
  </si>
  <si>
    <t>Dentro del crento comercial punto de la oriental 5to piso</t>
  </si>
  <si>
    <t>👉🏻 Muchos de nuestros estudiantes empezaron sin empleo y usaron el inglés como impulso para mejorar su perfil y conseguir trabajo más rápido.”
👉🏻 Podemos revisar opciones que se ajusten a tu situación actual, para que puedas empezar sin que sea una carga.
👉🏻Si tu objetivo es conseguir trabajo, el inglés puede marcar la diferencia frente a otros candidatos.                                                       👉🏻 Precisamente con mas intencion debes ingresar a estudiar , este proyecto academico  realmente impactara en tu estabilidad economica y laboral</t>
  </si>
  <si>
    <t xml:space="preserve">Chapinero </t>
  </si>
  <si>
    <t>2802 - 2803</t>
  </si>
  <si>
    <t>Avenida calle 63 # 9 – 68</t>
  </si>
  <si>
    <t>AL FRENTE DE LA UNIVERSIDAD KONRAD LORENZ, DETRÁS DE LA IGLESIA DE LOURDES</t>
  </si>
  <si>
    <t>Chia</t>
  </si>
  <si>
    <t>1902 - 1903</t>
  </si>
  <si>
    <t>COSTOS</t>
  </si>
  <si>
    <t>Centro histórico: C.C. La Libertad Calle 10 No. 11 – 36 Piso 2 Locales 2011 a 2020</t>
  </si>
  <si>
    <t>Centro comercial la libertad donde esta ubicado claro segundo piso</t>
  </si>
  <si>
    <t>Envigado</t>
  </si>
  <si>
    <t>4802 - 4803</t>
  </si>
  <si>
    <t>Carrera 43 No. 31 Sur – 12</t>
  </si>
  <si>
    <t>Sobre toda la AV. poblado, diagonal a la iglesia de san marcos, a una cuadra de la calle de la buena mesa.</t>
  </si>
  <si>
    <t>👉🏻 Bueno te cuento que nosotros manejamos mas de 18 portafolios diferentes, el costo depende de las necesidades y presupuesto de cada estudiante, lo que si te puedo decir es que nosotros somos la mejor opcion en terminos de calidad y precio.  👉🏻 Mira realmente los costos dependen de muchas variables pero no te preocupes, promedio las cuotas este mes estan entre 250 mil a 350 mil por mes, el paso a seguir es que agendemos.       👉🏻 Darte una tarifa de mi parte en este momento seria irresponsable porque cada estudiante tiene presupuestos y necesidades muy diferentes, pero no te preocuoes nosotros este mes te ayudaremos con la mejor tarifa econica, el paso a seguir es que nos agendemos.</t>
  </si>
  <si>
    <t>Floridablanca</t>
  </si>
  <si>
    <t>7101 - 7102</t>
  </si>
  <si>
    <t>Centro Comercial La Florida – Cl. 31 #26A-19 Local 108 - 110|</t>
  </si>
  <si>
    <t>Cita Llamada</t>
  </si>
  <si>
    <t xml:space="preserve">Frente al edificio Bulevar Del Parque </t>
  </si>
  <si>
    <t>6102-6103</t>
  </si>
  <si>
    <t xml:space="preserve">¡Tu cita está confirmada! 🙌
👉🏻asesoría telefónica programada para:
📅 Fecha: 
⏰ Hora:
🧑‍💻Asesor:
🌐Código de descuento:  
🏁Prepárate para dar un paso real hacia tus metas. Te esperamos para que vivas la experiencia Smart🏁
</t>
  </si>
  <si>
    <t>Calle 41 # 5 - 40 Barrio Restrepo</t>
  </si>
  <si>
    <t>En el semaforo, frente a las piscinas olimpicas</t>
  </si>
  <si>
    <t>Fontanar</t>
  </si>
  <si>
    <t>2702 - 2703</t>
  </si>
  <si>
    <t>C.C Fontanar Vía Chía Km 2.5 Cajicá, Local 3-05</t>
  </si>
  <si>
    <t>Ubicado cerca a las universidades de la sabana y cundinamarca - tercer piso al frente de Adidas</t>
  </si>
  <si>
    <t>Fontibón</t>
  </si>
  <si>
    <t>3702 - 3703</t>
  </si>
  <si>
    <t>Carrera 100 #18 - 37</t>
  </si>
  <si>
    <t>Ubicada sobre la Carrera 100 una cuadra antes del Parque Central de Fontibon, al aldo del local de Dollar City y Adidas</t>
  </si>
  <si>
    <t>Hayuelos</t>
  </si>
  <si>
    <t>3302 - 3303</t>
  </si>
  <si>
    <t>C.C Hayuelos, Cl. 20 #82 - 52, Local 2-01 2-02</t>
  </si>
  <si>
    <t>Centro comercial Hayuelos segundo piso al lado del D1</t>
  </si>
  <si>
    <t>Itagüí</t>
  </si>
  <si>
    <t>4502 - 4503</t>
  </si>
  <si>
    <t>CC. Plaza Arrayanes, Carrera 50A # 36-90, Local 401</t>
  </si>
  <si>
    <t>11.</t>
  </si>
  <si>
    <t>Ibague</t>
  </si>
  <si>
    <t>Deja de Contestar  👇🏻</t>
  </si>
  <si>
    <t>Calle 42 # 5 - 40 Barrio Restrepo</t>
  </si>
  <si>
    <t xml:space="preserve">	¿Sigues en línea? 👀</t>
  </si>
  <si>
    <t>Itagüí sede B</t>
  </si>
  <si>
    <t>C.C. Plaza Arrayanes, Carrera 50A # 36-90, Locales 314 a 321</t>
  </si>
  <si>
    <t>PARA MAS ADELANTE</t>
  </si>
  <si>
    <t>Al frente de la estación Niquia del metro, en todo el edificio de centro comercial estación Niquia, piso 4 y 13</t>
  </si>
  <si>
    <t>✋¡Espera, no te vayas! ✋✨antes de cerrar, podemos llamarte para una asesoría personalizada, solo envíanos. 👀
📋 Nombre completo:
📱 Número de contacto:
📧 Correo electrónico:
🎂 Edad:
🌍Ciudad:</t>
  </si>
  <si>
    <t>3402 - 3403</t>
  </si>
  <si>
    <t>👉🏻 Entiendo que mas adelante sin embargo siempre vas a tener los mismos compromisos de tiempo o economicos, creo que este es el mejor momento, date la oportunidadp para que te expliqen todo en detalle.                                                                            👉 Mira , justo en esta semana la institucion ha sacado la promocion mas alta de todo el año, date la oportunidad y que te expliquen todo en detallle.                                                                        👉 Mira mas adelante se te va a pasar el tiempo, de 1 mes a a 3 meses , despues 6 meses y despues pasa todo el año, te animo a que demos el paso y que por lo menos te des la oportunidad que te expliquen todo en detalle.</t>
  </si>
  <si>
    <t>Transversal 78 H # 41 – 73 sur</t>
  </si>
  <si>
    <t>Esta sede está ubicada de norte a sur después del hospital de kennedy, antes de llegar a Compensar sobre la av 1 de Mayo, al lado del D1.</t>
  </si>
  <si>
    <t>La Central</t>
  </si>
  <si>
    <t>4902 - 4903</t>
  </si>
  <si>
    <t>UN PROGRAMA HIBIRDO</t>
  </si>
  <si>
    <t>C.C. La Central, Calle 49 B # 21-38, Medellín Local 420A</t>
  </si>
  <si>
    <t xml:space="preserve">¡Convertirte en tu mejor versión! SMART podemos llamarte YA para una asesoría personalizada, por favor confírmanos: 
📋 Nombre completo:  
📱 Número de contacto:
📧 Correo electrónico:  
🎂 Edad:  
🌍Ciudad: 
¡Este es el momento de brillar y cambiar tu futuro! </t>
  </si>
  <si>
    <t>Ubicada dentro del Centro Comercial La Central, piso 4 por el lado de Tostao</t>
  </si>
  <si>
    <t>Laureles</t>
  </si>
  <si>
    <t>👉🏻 Nosotros, como institución, tenemos dos opciones muy diferentes; combinarlas no es lo adecuado. Desde el punto de vista académico, no es recomendable. Lo mejor es que cada estudiante pueda enfocarse en una sola modalidad y especializarse en ella. De esta manera, verás que obtendrás los mejores resultados en tu proceso de aprendizaje.</t>
  </si>
  <si>
    <t>5202 - 5203</t>
  </si>
  <si>
    <t>Transversal 39 B # 3 - 6 Medellín - Antioquia</t>
  </si>
  <si>
    <t>A dos cuadras de la universidad pontificia Bolivariana</t>
  </si>
  <si>
    <t>Madelena</t>
  </si>
  <si>
    <t>2101 - 2103</t>
  </si>
  <si>
    <t>C.C. Gran Plaza El Ensueño, Calle 59c Sur # 51 – 21 Local 139 – 140</t>
  </si>
  <si>
    <t>En el CC Gran Plaza el Ensueño/ Avenida Villavicencio primer piso</t>
  </si>
  <si>
    <t>Mall Gran Vía</t>
  </si>
  <si>
    <t>Diagonal 75 B # 5 - 106 Local 106</t>
  </si>
  <si>
    <t>Medellín / C.C. Mall Gran Vía ( Cerca a la Av 80)</t>
  </si>
  <si>
    <t>Mall Plaza - Calima</t>
  </si>
  <si>
    <t>2602-2603</t>
  </si>
  <si>
    <t>Avenida Carrera 30 #19, Local B04</t>
  </si>
  <si>
    <t>Estacion de paloquemao sobre la 30 camina sentido norte y ubica el centro comercial 2 piso al frente de claro</t>
  </si>
  <si>
    <t>Manizales</t>
  </si>
  <si>
    <t>6202-6203</t>
  </si>
  <si>
    <t>C.C. Fundadores, Calle 33 B #20 - 03 Piso 3</t>
  </si>
  <si>
    <t>Centro Comercial Fundadores, 3 piso al lado de Cine Colombia</t>
  </si>
  <si>
    <t>Mayorca</t>
  </si>
  <si>
    <t>5002 - 5003</t>
  </si>
  <si>
    <t>Calle 52 Sur # 44 - 45</t>
  </si>
  <si>
    <t>Al lado del C.C Mayorca. Ubicada al lado del Action Black de Sabaneta, en el piso 4 del Colsubsidio o justo arriba de la EPS SURA, al lado izquierdo queda Matelsa</t>
  </si>
  <si>
    <t>Modelia</t>
  </si>
  <si>
    <t>1512 - 1513</t>
  </si>
  <si>
    <t>Carrera 74 A No. 23 F – 04 - Carrera 75 #23c 44 sobre la principal la nueva</t>
  </si>
  <si>
    <t>frente al éxito de Modelia</t>
  </si>
  <si>
    <t>Mosquera</t>
  </si>
  <si>
    <t>3602 - 3601</t>
  </si>
  <si>
    <t>C.C. Novaterra, Carrera 3A #17 sur 96, Mosquera-La Mesa #Km 1, Mosquera. Locales 203, 204 y 205</t>
  </si>
  <si>
    <t>segundo piso sobre tiendas Olímpica</t>
  </si>
  <si>
    <t>Multidrive</t>
  </si>
  <si>
    <t>4002 - 4003</t>
  </si>
  <si>
    <t>Calle 153 # 59 - 15 piso 3 Local 301</t>
  </si>
  <si>
    <t>DETRÁS DEL EDIFICIO DE ARTURO CALLE DE LA AVENIDA BOYACÁ EN MAZUREN</t>
  </si>
  <si>
    <t>Multiplaza</t>
  </si>
  <si>
    <t>2402 - 2403</t>
  </si>
  <si>
    <t>AV Boyacá – Calle 13 – Local B -114</t>
  </si>
  <si>
    <t>Avenida boyaca sentido norte sur antes de llegar a la 13</t>
  </si>
  <si>
    <t>Nuestro Bogotá</t>
  </si>
  <si>
    <t>3002 - 3003</t>
  </si>
  <si>
    <t>C.C. Nuestro Bogotá, Carrera 86 #52 A 75 - Engativá L3 241</t>
  </si>
  <si>
    <t>Dentro del C.C. Nuestro Bogotá piso 3 Frente a Cine Colombia</t>
  </si>
  <si>
    <t>Olaya</t>
  </si>
  <si>
    <t>4702 - 4703</t>
  </si>
  <si>
    <t>C.C. De Moda Outlet. Calle 16# 55 -129 – piso 3</t>
  </si>
  <si>
    <t>Dentro del centro comercial 3er piso</t>
  </si>
  <si>
    <t>Palatino</t>
  </si>
  <si>
    <t>2902 - 2903</t>
  </si>
  <si>
    <t>C.C Palatino Carrera 7 # 138-33 Piso 3</t>
  </si>
  <si>
    <t xml:space="preserve">Al Lado de las Salas de Cine piso 3 </t>
  </si>
  <si>
    <t>Pereira</t>
  </si>
  <si>
    <t>Av 30 de agosto #74 – 09</t>
  </si>
  <si>
    <t>Al lado del centro comercial Unicentro</t>
  </si>
  <si>
    <t>Piedecuesta</t>
  </si>
  <si>
    <t>7001 - 7002</t>
  </si>
  <si>
    <t>Delacuesta Centro Comercial – Carrera 15 No. 3AN 10 Local 215</t>
  </si>
  <si>
    <t>SEGUNDO PISO JUNTO AL GIMNASIO FITNESS PEOPLE</t>
  </si>
  <si>
    <t>Plaza central</t>
  </si>
  <si>
    <t>2502 - 2503</t>
  </si>
  <si>
    <t>Calle 13 con Cra 62, piso 3 – local 66</t>
  </si>
  <si>
    <t>Dentro del centro comercial Plaza Central en el tercer piso al fondo queda la plazoleta de comidas
El Centro Comercial queda diagonal a RCN"</t>
  </si>
  <si>
    <t>Plaza de las Américas</t>
  </si>
  <si>
    <t>1403 - 1402</t>
  </si>
  <si>
    <t>C.C. Plaza de las Américas Carrera 71 D No. 6 – 94 Sur</t>
  </si>
  <si>
    <t>Frente a la entrada principal de Mundo mundo aventura - 3 piso torre administrativa</t>
  </si>
  <si>
    <t>Restrepo</t>
  </si>
  <si>
    <t>2301 - 2302</t>
  </si>
  <si>
    <t>Avenida Caracas No. 17- 22 sur</t>
  </si>
  <si>
    <t>Salida norte de la estación de Transmilenio Fucha</t>
  </si>
  <si>
    <t>Rionegro</t>
  </si>
  <si>
    <t>5402 / 5409</t>
  </si>
  <si>
    <t>Calle 41 # 50 BB - 65 Mall Plaza de Riogrande, Local 118 - 119</t>
  </si>
  <si>
    <t>CC Mall Plaza Riogrande - Rionegro</t>
  </si>
  <si>
    <t>San Martín</t>
  </si>
  <si>
    <t>3102 - 3103</t>
  </si>
  <si>
    <t>C.C San Martín Carrera 7 # 32-84 piso 3</t>
  </si>
  <si>
    <t>Dentro del centro comercial San Martin en el tercer piso al lado de Dolarcity</t>
  </si>
  <si>
    <t>Santafé</t>
  </si>
  <si>
    <t>3202 - 3203</t>
  </si>
  <si>
    <t>C.C. Santafé Calle 185 # 45-03 Local 3-185</t>
  </si>
  <si>
    <t>Zona MET tercer piso al lado del corral</t>
  </si>
  <si>
    <t>Santafé Medellín</t>
  </si>
  <si>
    <t>4202 - 4203</t>
  </si>
  <si>
    <t>C.C. Santafé Carrera 43A, Cl. 7 Sur # 170 local 41 -78b piso 4</t>
  </si>
  <si>
    <t>Dentro del centro comercial en el 4to piso al lado del Dollarcity</t>
  </si>
  <si>
    <t>Sede Madelena B</t>
  </si>
  <si>
    <t>2112 - 2113</t>
  </si>
  <si>
    <t>Sincelejo</t>
  </si>
  <si>
    <t>Calle 28# 25B - 365 Parque Comercial Guacarí, locales 03301 y 02236</t>
  </si>
  <si>
    <t>El centro comercial está cerca del monumento a Las Vacas y la glorieta de la Avenida Sincelejito - Se encuentra cerca de la Gobernación de Sucre</t>
  </si>
  <si>
    <t>Soacha</t>
  </si>
  <si>
    <t>2202 - 2203</t>
  </si>
  <si>
    <t>C.C. Gran Plaza Soacha Carrera 7 No. 30 B – 139 Locales 132 a 135b</t>
  </si>
  <si>
    <t>DENTRO DEL CENTRO COMECIAL</t>
  </si>
  <si>
    <t>Soacha sede B</t>
  </si>
  <si>
    <t>2211 - 2212</t>
  </si>
  <si>
    <t>C.C. Gran Plaza Soacha Carrera 7 No. 30 B – 139 Local 1-121 B</t>
  </si>
  <si>
    <t>Frente a estación de Transmilenio San Mateo parte externa</t>
  </si>
  <si>
    <t>Suba</t>
  </si>
  <si>
    <t>1812 - 1813</t>
  </si>
  <si>
    <t>C.C. Fiesta Suba, Calle 147 No. 101-56 Local 265,</t>
  </si>
  <si>
    <t>Suba Alpaso</t>
  </si>
  <si>
    <t>3501 - 3502</t>
  </si>
  <si>
    <t>Cll 145 Av. Cdad. de cali piso 2 y 5</t>
  </si>
  <si>
    <t>Ubicada dentro del centro comercial Al paso (el cual esta en la esquina de la avenida suba con av ciudad de cali) frente al portal de suba. Piso 2 , pasando los torniquetes a mano derecha.</t>
  </si>
  <si>
    <t>Suba sede B</t>
  </si>
  <si>
    <t>CENTRO COMERCIAL FIESTA SUBA AL LADO DEL PORTAL DE TRANSMILENIO DE SUBA.</t>
  </si>
  <si>
    <t>Tierragro</t>
  </si>
  <si>
    <t>5301-5302</t>
  </si>
  <si>
    <t>Diagonal 50 A. #38 - 20 Centro Empresarial Tierragro Local 801 Bello</t>
  </si>
  <si>
    <t>Piso 8 de la torre Tierragro</t>
  </si>
  <si>
    <t>Tunal</t>
  </si>
  <si>
    <t>1302 - 1303</t>
  </si>
  <si>
    <t>C.C. Ciudad Tunal, calle 47 b sur # 24 b - 33 Local C C001</t>
  </si>
  <si>
    <t>Al frende del éxito dentro del centro comercial</t>
  </si>
  <si>
    <t>Unicentro de Occidente</t>
  </si>
  <si>
    <t>2002 - 2003</t>
  </si>
  <si>
    <t>C.C. Unicentro de Occidente • Cra. 111c #86-05 • local 1-51</t>
  </si>
  <si>
    <t>Primer piso centro comercial al lado de Davivienda</t>
  </si>
  <si>
    <t>Unicentro de Occidente B</t>
  </si>
  <si>
    <t>2012 - 2013- 2014</t>
  </si>
  <si>
    <t>C.C. Unicentro de Occidente • Cra. 111c #86-05 • local 2-208</t>
  </si>
  <si>
    <t>segundo piso frente al Famisanar de Colsubsidio</t>
  </si>
  <si>
    <t>Villa del Río</t>
  </si>
  <si>
    <t>3902 - 3903</t>
  </si>
  <si>
    <t>C.C Paseo Villa del Río Dg. 57c Sur #62-60, Locales 233 - 236</t>
  </si>
  <si>
    <t>Estacion Transmilenio Paseo Villa del Rio/ al lado de Makro de la Autopista sur - 2 piso al frente de Ela</t>
  </si>
  <si>
    <t>Villavicencio</t>
  </si>
  <si>
    <t>Centro Comercial Unicentro, Barrio Nuevo, Av 40, Puente El Maizaro #26C - 10 Villavicencio Local 301</t>
  </si>
  <si>
    <t>Ubicada por la Avenida 40, a 2 cuadras de las oficinas administrativas de Cofrem</t>
  </si>
  <si>
    <t xml:space="preserve">Cajica </t>
  </si>
  <si>
    <t>Carrera 6 #1-16 Cajica</t>
  </si>
  <si>
    <t>Queda a la vuelta del paque principal</t>
  </si>
  <si>
    <t xml:space="preserve">Debes Consultar la Pagina Web De Smart  </t>
  </si>
  <si>
    <t>https://smart.edu.co/examenes/examenes-internacionales/</t>
  </si>
  <si>
    <t xml:space="preserve">Al Cliente Debes Informarle </t>
  </si>
  <si>
    <t>NIVELES SEGÚN EL MARCO COMUN DE REFERENCIA EUROPEO</t>
  </si>
  <si>
    <t xml:space="preserve"> Data Exámenes Internacionales</t>
  </si>
  <si>
    <t xml:space="preserve">HORARIOS </t>
  </si>
  <si>
    <t>BENEFICIOS</t>
  </si>
  <si>
    <t>ESTUDIANTE POR CLASE</t>
  </si>
  <si>
    <t>1.        Próxima Fecha De Presentación  
2.        Fecha límite de registro 
3.        Formas De Inscripción  (Virtual en la pagina web)
4.        Si el cliente no puede realizar la compra por la pagina Web, solicitar datos 
•        Nombre completo 
•        Numero Telefónico 
•        Correo Electrónico 
Dejar información en el link, la persona encargada se comunicará con él en el trascurso del día  
https://docs.google.com/spreadsheets/d/1veVR4r3RI77c-qyLh0O8MI2XiLjT0V_uNjCwjvBRbR8/edit?gid=719057742#gid=719057742</t>
  </si>
  <si>
    <t xml:space="preserve">Actualizacion De Costos </t>
  </si>
  <si>
    <t>https://docs.google.com/spreadsheets/d/1AQVA1nqhuVbyDa-ovfT3k2tLAZxSUpurbDG_zv-Bv24/edit?pli=1&amp;gid=0#gid=0</t>
  </si>
  <si>
    <t>DURACION DE CADA CLASE 1 HORA Y 30 MINUTOS</t>
  </si>
  <si>
    <t xml:space="preserve">Examen </t>
  </si>
  <si>
    <t>https://docs.google.com/spreadsheets/d/1veVR4r3RI77c-qyLh0O8MI2XiLjT0V_uNjCwjvBRbR8/edit?gid=719057742#gid=719057742</t>
  </si>
  <si>
    <t>APROBACION SECRETARIA DE EDUCACION</t>
  </si>
  <si>
    <t>CERTIFICACION INTERNACIONAL</t>
  </si>
  <si>
    <t>ZONAS SMART ZONE _ CLUBS DE CONVERSACION - CINEMA</t>
  </si>
  <si>
    <t xml:space="preserve">SALAS DE ESTUDIO MODERNAS </t>
  </si>
  <si>
    <t>MODULOS DE ESTUDIO</t>
  </si>
  <si>
    <t>CARACTERISTICAS PRINCIPALES</t>
  </si>
  <si>
    <t>*RECORDATORIO VIRTUAL*
*ASW🎁xxxxxx* 
Nombre: xxxxxxx
E-Mail: xxxxxxx
Teléfono: xxxxxxx
Sede: xxxxxxxx 
Programa de interes: Presencial o virtual
Ciudad: xxxxxxx
Fecha: xxxxxx    Hora: xxxxxxxxx
link: xxxxxxxxxxxxxxxxxxx</t>
  </si>
  <si>
    <t>*Sr: (xxxxxxx)* O *Sra: (xxxxxx)*
✅ *¡Es hoy! ¡Es hoy!* 📆 Te confirmamos que el espacio para tu *Cita Virtual* 🖥️ ya se encuentra asignado, para que tengas la *mejor experiencia* y empieces a entrenar tu inglés con *American School Way.*🗽🇺🇸
Recuerda conectarte  sin falta y tendrás tu *código promocional* activo *(ASW+ID)* por la conexion, para que te den los *mejores beneficios.*🎖️🚀</t>
  </si>
  <si>
    <t>Telemercaderista</t>
  </si>
  <si>
    <t>SMARTYA</t>
  </si>
  <si>
    <t>#</t>
  </si>
  <si>
    <t>Sedes</t>
  </si>
  <si>
    <t>Código</t>
  </si>
  <si>
    <t>🔥 SMARTFLASH50-Bosa</t>
  </si>
  <si>
    <t>Soacha B</t>
  </si>
  <si>
    <t>🔥 SMARTFLASH50-Soacha B</t>
  </si>
  <si>
    <t>Madelena B</t>
  </si>
  <si>
    <t>🔥 SMARTFLASH50-Madelena B</t>
  </si>
  <si>
    <t>🔥 SMARTFLASH50-Plaza de las Américas</t>
  </si>
  <si>
    <t>Madelena A</t>
  </si>
  <si>
    <t>🔥 SMARTFLASH50-Madelena A</t>
  </si>
  <si>
    <t>🔥 SMARTFLASH50-Restrepo</t>
  </si>
  <si>
    <t>Soacha A</t>
  </si>
  <si>
    <t>🔥 SMARTFLASH50-Soacha A</t>
  </si>
  <si>
    <t xml:space="preserve">Centralizacion Frances  </t>
  </si>
  <si>
    <t>🔥 SMARTFLASH50-Kennedy</t>
  </si>
  <si>
    <t>🔥 SMARTFLASH50-Nuestro Bogotá</t>
  </si>
  <si>
    <t>VIllavicencio</t>
  </si>
  <si>
    <t>🔥 SMARTFLASH50-VIllavicencio</t>
  </si>
  <si>
    <t>🔥 SMARTFLASH-50Centro Mayor</t>
  </si>
  <si>
    <t>🔥 SMARTFLASH50-Fontanar</t>
  </si>
  <si>
    <t>🔥 SMARTFLASH50-Santafé</t>
  </si>
  <si>
    <t>Unicentro de occidente B</t>
  </si>
  <si>
    <t>🔥 SMARTFLASH50-Unicentro de occidente B</t>
  </si>
  <si>
    <t>🔥 SMARTFLASH50-Hayuelos</t>
  </si>
  <si>
    <t>🔥 SMARTFLASH50-Tunal</t>
  </si>
  <si>
    <t>Plaza Central</t>
  </si>
  <si>
    <t>🔥 SMARTFLASH50-Plaza Central</t>
  </si>
  <si>
    <t>Suba Al Paso</t>
  </si>
  <si>
    <t>🔥 SMARTFLASH50-Suba Al Paso</t>
  </si>
  <si>
    <t>🔥 SMARTFLASH50-Multidrive</t>
  </si>
  <si>
    <t>Paseo villa del rio</t>
  </si>
  <si>
    <t>🔥 SMARTFLASH50-Paseo villa del rio</t>
  </si>
  <si>
    <t>🔥 SMARTFLASH50-Multiplaza</t>
  </si>
  <si>
    <t>🔥 SMARTFLASH50-Palatino</t>
  </si>
  <si>
    <t>Unicentro de occidente A</t>
  </si>
  <si>
    <t xml:space="preserve">🔥 SMARTFLASH50-Unicentro de occidente </t>
  </si>
  <si>
    <t>San Martin</t>
  </si>
  <si>
    <t>🔥 SMARTFLASH50-San Martin</t>
  </si>
  <si>
    <t>Fontibon</t>
  </si>
  <si>
    <t>🔥 SMARTFLASH50-Fontibon</t>
  </si>
  <si>
    <t>🔥 SMARTFLASH50-Chapinero B</t>
  </si>
  <si>
    <t>Mall Plaza</t>
  </si>
  <si>
    <t>🔥 SMARTFLASH50-Mall Plaza</t>
  </si>
  <si>
    <t>🔥 SMARTFLASH50-Chia</t>
  </si>
  <si>
    <t>🔥 SMARTFLASH50-Mosquera</t>
  </si>
  <si>
    <t>Chapinero A</t>
  </si>
  <si>
    <t>🔥 SMARTFLASH50-Chapinero A</t>
  </si>
  <si>
    <t>🔥 SMARTFLASH50-BelloCA</t>
  </si>
  <si>
    <t>🔥 SMARTFLASH50-Calasanz</t>
  </si>
  <si>
    <t>🔥 SMARTFLASH50-Arkadia</t>
  </si>
  <si>
    <t>🔥 SMARTFLASH50-Mayorca</t>
  </si>
  <si>
    <t>Centro Medellín</t>
  </si>
  <si>
    <t>🔥 SMARTFLASH50-Centro Medellín</t>
  </si>
  <si>
    <t xml:space="preserve">Campañas Del Mes </t>
  </si>
  <si>
    <t>🔥 SMARTFLASH50-Itagüí</t>
  </si>
  <si>
    <t>🔥 SMARTFLASH50-Envigado</t>
  </si>
  <si>
    <t xml:space="preserve">Santafé </t>
  </si>
  <si>
    <t>🔥 SMARTFLASH50-La Central</t>
  </si>
  <si>
    <t>🔥 SMARTFLASH50-Castropol</t>
  </si>
  <si>
    <t>🔥 SMARTFLASH50-Piedecuesta</t>
  </si>
  <si>
    <t>🔥 SMARTFLASH50-Floridablanca</t>
  </si>
  <si>
    <t>🔥 SMARTFLASH50-Villavicencio</t>
  </si>
  <si>
    <t>Ibagué</t>
  </si>
  <si>
    <t>🔥 SMARTFLASH50-Ibagué</t>
  </si>
  <si>
    <t>Cali - Cosmocentro</t>
  </si>
  <si>
    <t>🔥 SMARTFLASH50-Cali</t>
  </si>
  <si>
    <t>🔥 SMARTFLASH50-Manizales</t>
  </si>
  <si>
    <t>🔥 SMARTFLASH50-Tierragro</t>
  </si>
  <si>
    <t>🔥 SMARTFLASH50-Laureles</t>
  </si>
  <si>
    <t>🔥 SMARTFLASH50-Modelia</t>
  </si>
  <si>
    <t>Fiesta Suba 2</t>
  </si>
  <si>
    <t>🔥 SMARTFLASH50-Fiesta Suba 2</t>
  </si>
  <si>
    <t>Barranquilla</t>
  </si>
  <si>
    <t>🔥 SMARTFLASH50-Barranquilla</t>
  </si>
  <si>
    <t>🔥 SMARTFLASH50-Pereira</t>
  </si>
  <si>
    <t>🔥 SMARTFLASH50-Administrativo</t>
  </si>
  <si>
    <t>Modelia B</t>
  </si>
  <si>
    <t>🔥 SMARTFLASH50-Modelia B</t>
  </si>
  <si>
    <t>🔥 SMARTFLASH50-Mall Gran Vía</t>
  </si>
  <si>
    <t>🔥 SMARTFLASH50-Rionegro</t>
  </si>
  <si>
    <t xml:space="preserve">Cabecera </t>
  </si>
  <si>
    <t>🔥 SMARTFLASH50-Cabecera</t>
  </si>
  <si>
    <t>SINCELEJO</t>
  </si>
  <si>
    <t>🔥 SMARTFLASH50-SINCELEJO</t>
  </si>
</sst>
</file>

<file path=xl/styles.xml><?xml version="1.0" encoding="utf-8"?>
<styleSheet xmlns="http://schemas.openxmlformats.org/spreadsheetml/2006/main" xmlns:x14ac="http://schemas.microsoft.com/office/spreadsheetml/2009/9/ac" xmlns:mc="http://schemas.openxmlformats.org/markup-compatibility/2006">
  <fonts count="34">
    <font>
      <sz val="11.0"/>
      <color theme="1"/>
      <name val="Calibri"/>
      <scheme val="minor"/>
    </font>
    <font>
      <b/>
      <sz val="23.0"/>
      <color rgb="FF000000"/>
      <name val="Calibri"/>
    </font>
    <font>
      <sz val="11.0"/>
      <color theme="1"/>
      <name val="Calibri"/>
    </font>
    <font>
      <sz val="11.0"/>
      <color rgb="FF000000"/>
      <name val="Aptos Narrow"/>
    </font>
    <font>
      <b/>
      <u/>
      <sz val="15.0"/>
      <color rgb="FFFFFFFF"/>
    </font>
    <font/>
    <font>
      <b/>
      <sz val="12.0"/>
      <color theme="1"/>
      <name val="Aptos"/>
    </font>
    <font>
      <b/>
      <u/>
      <sz val="15.0"/>
      <color rgb="FFFFFFFF"/>
    </font>
    <font>
      <b/>
      <color rgb="FFFFFFFF"/>
      <name val="Calibri"/>
      <scheme val="minor"/>
    </font>
    <font>
      <b/>
      <sz val="16.0"/>
      <color theme="1"/>
      <name val="Calibri"/>
    </font>
    <font>
      <b/>
      <sz val="14.0"/>
      <color theme="1"/>
      <name val="Calibri"/>
    </font>
    <font>
      <sz val="12.0"/>
      <color theme="1"/>
      <name val="Arial"/>
    </font>
    <font>
      <b/>
      <sz val="12.0"/>
      <color theme="1"/>
      <name val="Arial"/>
    </font>
    <font>
      <sz val="12.0"/>
      <color theme="1"/>
      <name val="Aptos"/>
    </font>
    <font>
      <b/>
      <sz val="11.0"/>
      <color theme="1"/>
      <name val="Calibri"/>
    </font>
    <font>
      <b/>
      <u/>
      <sz val="15.0"/>
      <color rgb="FFFFFFFF"/>
    </font>
    <font>
      <color theme="1"/>
      <name val="Calibri"/>
      <scheme val="minor"/>
    </font>
    <font>
      <b/>
      <sz val="12.0"/>
      <color rgb="FFFF0000"/>
      <name val="Aptos"/>
    </font>
    <font>
      <b/>
      <sz val="12.0"/>
      <color rgb="FFFF0000"/>
      <name val="Arial"/>
    </font>
    <font>
      <b/>
      <u/>
      <sz val="15.0"/>
      <color rgb="FFFFFFFF"/>
      <name val="Calibri"/>
      <scheme val="minor"/>
    </font>
    <font>
      <b/>
      <sz val="12.0"/>
      <color theme="1"/>
      <name val="Calibri"/>
    </font>
    <font>
      <b/>
      <sz val="13.0"/>
      <color rgb="FFFF0000"/>
      <name val="Arial"/>
    </font>
    <font>
      <b/>
      <sz val="13.0"/>
      <color rgb="FFFF0000"/>
      <name val="Calibri"/>
    </font>
    <font>
      <b/>
      <sz val="12.0"/>
      <color theme="1"/>
      <name val="Calibri"/>
      <scheme val="minor"/>
    </font>
    <font>
      <sz val="12.0"/>
      <color rgb="FF212121"/>
      <name val="Arial"/>
    </font>
    <font>
      <sz val="12.0"/>
      <color rgb="FF050505"/>
      <name val="Arial"/>
    </font>
    <font>
      <u/>
      <sz val="11.0"/>
      <color theme="10"/>
      <name val="Calibri"/>
    </font>
    <font>
      <u/>
      <sz val="11.0"/>
      <color rgb="FF0000FF"/>
      <name val="Calibri"/>
    </font>
    <font>
      <u/>
      <color rgb="FF0563C1"/>
      <name val="Calibri"/>
      <scheme val="minor"/>
    </font>
    <font>
      <u/>
      <sz val="11.0"/>
      <color rgb="FF0563C1"/>
      <name val="Calibri"/>
    </font>
    <font>
      <u/>
      <color rgb="FF0563C1"/>
    </font>
    <font>
      <sz val="11.0"/>
      <color theme="1"/>
      <name val="Arial"/>
    </font>
    <font>
      <b/>
      <color theme="1"/>
      <name val="Calibri"/>
      <scheme val="minor"/>
    </font>
    <font>
      <sz val="11.0"/>
      <color theme="1"/>
      <name val="Aptos Narrow"/>
    </font>
  </fonts>
  <fills count="11">
    <fill>
      <patternFill patternType="none"/>
    </fill>
    <fill>
      <patternFill patternType="lightGray"/>
    </fill>
    <fill>
      <patternFill patternType="solid">
        <fgColor rgb="FFFF0000"/>
        <bgColor rgb="FFFF0000"/>
      </patternFill>
    </fill>
    <fill>
      <patternFill patternType="solid">
        <fgColor rgb="FF980000"/>
        <bgColor rgb="FF980000"/>
      </patternFill>
    </fill>
    <fill>
      <patternFill patternType="solid">
        <fgColor rgb="FFB4C6E7"/>
        <bgColor rgb="FFB4C6E7"/>
      </patternFill>
    </fill>
    <fill>
      <patternFill patternType="solid">
        <fgColor rgb="FFFFFFFF"/>
        <bgColor rgb="FFFFFFFF"/>
      </patternFill>
    </fill>
    <fill>
      <patternFill patternType="solid">
        <fgColor rgb="FFE2EFD9"/>
        <bgColor rgb="FFE2EFD9"/>
      </patternFill>
    </fill>
    <fill>
      <patternFill patternType="solid">
        <fgColor rgb="FFFFFF00"/>
        <bgColor rgb="FFFFFF00"/>
      </patternFill>
    </fill>
    <fill>
      <patternFill patternType="solid">
        <fgColor rgb="FFFFF2CC"/>
        <bgColor rgb="FFFFF2CC"/>
      </patternFill>
    </fill>
    <fill>
      <patternFill patternType="solid">
        <fgColor rgb="FFD9E2F3"/>
        <bgColor rgb="FFD9E2F3"/>
      </patternFill>
    </fill>
    <fill>
      <patternFill patternType="solid">
        <fgColor rgb="FFFFD966"/>
        <bgColor rgb="FFFFD966"/>
      </patternFill>
    </fill>
  </fills>
  <borders count="33">
    <border/>
    <border>
      <left style="medium">
        <color rgb="FFCCCCCC"/>
      </left>
      <right style="medium">
        <color rgb="FFCCCCCC"/>
      </right>
      <top style="medium">
        <color rgb="FFCCCCCC"/>
      </top>
    </border>
    <border>
      <left style="medium">
        <color rgb="FFCCCCCC"/>
      </left>
      <top style="medium">
        <color rgb="FFCCCCCC"/>
      </top>
    </border>
    <border>
      <left style="thin">
        <color rgb="FF000000"/>
      </left>
      <right style="thin">
        <color rgb="FF000000"/>
      </right>
      <top style="thin">
        <color rgb="FF000000"/>
      </top>
      <bottom style="thin">
        <color rgb="FF000000"/>
      </bottom>
    </border>
    <border>
      <top style="thin">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top style="medium">
        <color rgb="FF000000"/>
      </top>
      <bottom style="medium">
        <color rgb="FF000000"/>
      </bottom>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top/>
      <bottom/>
    </border>
    <border>
      <top/>
      <bottom/>
    </border>
    <border>
      <right/>
      <top/>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Border="1" applyFont="1"/>
    <xf borderId="0" fillId="0" fontId="3" numFmtId="0" xfId="0" applyFont="1"/>
    <xf borderId="2" fillId="0" fontId="2" numFmtId="0" xfId="0" applyBorder="1" applyFont="1"/>
    <xf borderId="0" fillId="2" fontId="4" numFmtId="0" xfId="0" applyAlignment="1" applyFill="1" applyFont="1">
      <alignment horizontal="center" readingOrder="0" vertical="center"/>
    </xf>
    <xf borderId="3" fillId="0" fontId="2" numFmtId="0" xfId="0" applyBorder="1" applyFont="1"/>
    <xf borderId="0" fillId="0" fontId="2" numFmtId="0" xfId="0" applyAlignment="1" applyFont="1">
      <alignment shrinkToFit="0" vertical="center" wrapText="1"/>
    </xf>
    <xf borderId="4" fillId="0" fontId="1" numFmtId="0" xfId="0" applyAlignment="1" applyBorder="1" applyFont="1">
      <alignment horizontal="center"/>
    </xf>
    <xf borderId="4" fillId="0" fontId="5" numFmtId="0" xfId="0" applyBorder="1" applyFont="1"/>
    <xf borderId="0" fillId="0" fontId="6" numFmtId="0" xfId="0" applyAlignment="1" applyFont="1">
      <alignment vertical="center"/>
    </xf>
    <xf borderId="0" fillId="3" fontId="7" numFmtId="0" xfId="0" applyAlignment="1" applyFill="1" applyFont="1">
      <alignment horizontal="center" readingOrder="0" vertical="center"/>
    </xf>
    <xf borderId="0" fillId="0" fontId="8" numFmtId="0" xfId="0" applyFont="1"/>
    <xf borderId="3" fillId="4" fontId="9" numFmtId="0" xfId="0" applyAlignment="1" applyBorder="1" applyFill="1" applyFont="1">
      <alignment horizontal="center" vertical="center"/>
    </xf>
    <xf borderId="3" fillId="4" fontId="10" numFmtId="0" xfId="0" applyAlignment="1" applyBorder="1" applyFont="1">
      <alignment horizontal="center" shrinkToFit="0" vertical="center" wrapText="1"/>
    </xf>
    <xf borderId="5" fillId="0" fontId="11" numFmtId="0" xfId="0" applyAlignment="1" applyBorder="1" applyFont="1">
      <alignment horizontal="center" readingOrder="0" shrinkToFit="0" vertical="center" wrapText="1"/>
    </xf>
    <xf borderId="5" fillId="0" fontId="12" numFmtId="0" xfId="0" applyAlignment="1" applyBorder="1" applyFont="1">
      <alignment horizontal="center" readingOrder="0" shrinkToFit="0" vertical="center" wrapText="1"/>
    </xf>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0" fillId="0" fontId="13" numFmtId="0" xfId="0" applyAlignment="1" applyFont="1">
      <alignment shrinkToFit="0" vertical="center" wrapText="1"/>
    </xf>
    <xf borderId="10" fillId="0" fontId="5" numFmtId="0" xfId="0" applyBorder="1" applyFont="1"/>
    <xf borderId="11" fillId="0" fontId="5" numFmtId="0" xfId="0" applyBorder="1" applyFont="1"/>
    <xf borderId="12" fillId="0" fontId="5" numFmtId="0" xfId="0" applyBorder="1" applyFont="1"/>
    <xf borderId="0" fillId="0" fontId="14" numFmtId="0" xfId="0" applyAlignment="1" applyFont="1">
      <alignment horizontal="center"/>
    </xf>
    <xf borderId="13" fillId="0" fontId="13" numFmtId="0" xfId="0" applyAlignment="1" applyBorder="1" applyFont="1">
      <alignment horizontal="center"/>
    </xf>
    <xf borderId="14" fillId="0" fontId="5" numFmtId="0" xfId="0" applyBorder="1" applyFont="1"/>
    <xf borderId="15" fillId="0" fontId="5" numFmtId="0" xfId="0" applyBorder="1" applyFont="1"/>
    <xf borderId="5" fillId="0" fontId="13" numFmtId="0" xfId="0" applyAlignment="1" applyBorder="1" applyFont="1">
      <alignment horizontal="center" shrinkToFit="0" vertical="center" wrapText="1"/>
    </xf>
    <xf borderId="0" fillId="3" fontId="15" numFmtId="0" xfId="0" applyAlignment="1" applyFont="1">
      <alignment horizontal="center" readingOrder="0" shrinkToFit="0" vertical="center" wrapText="1"/>
    </xf>
    <xf borderId="3" fillId="0" fontId="9" numFmtId="0" xfId="0" applyAlignment="1" applyBorder="1" applyFont="1">
      <alignment horizontal="center" readingOrder="0" vertical="center"/>
    </xf>
    <xf borderId="0" fillId="5" fontId="16" numFmtId="0" xfId="0" applyFill="1" applyFont="1"/>
    <xf borderId="0" fillId="0" fontId="6" numFmtId="0" xfId="0" applyAlignment="1" applyFont="1">
      <alignment horizontal="center" vertical="center"/>
    </xf>
    <xf borderId="0" fillId="0" fontId="13" numFmtId="0" xfId="0" applyFont="1"/>
    <xf borderId="0" fillId="5" fontId="17" numFmtId="0" xfId="0" applyAlignment="1" applyFont="1">
      <alignment horizontal="center" vertical="center"/>
    </xf>
    <xf borderId="3" fillId="0" fontId="9" numFmtId="0" xfId="0" applyAlignment="1" applyBorder="1" applyFont="1">
      <alignment horizontal="center" vertical="center"/>
    </xf>
    <xf borderId="5" fillId="0" fontId="2" numFmtId="0" xfId="0" applyAlignment="1" applyBorder="1" applyFont="1">
      <alignment horizontal="center" shrinkToFit="0" wrapText="1"/>
    </xf>
    <xf borderId="0" fillId="5" fontId="6" numFmtId="0" xfId="0" applyAlignment="1" applyFont="1">
      <alignment horizontal="center" vertical="center"/>
    </xf>
    <xf borderId="3" fillId="0" fontId="9" numFmtId="0" xfId="0" applyAlignment="1" applyBorder="1" applyFont="1">
      <alignment horizontal="center" shrinkToFit="0" vertical="center" wrapText="1"/>
    </xf>
    <xf borderId="13" fillId="6" fontId="18" numFmtId="0" xfId="0" applyAlignment="1" applyBorder="1" applyFill="1" applyFont="1">
      <alignment horizontal="center" readingOrder="0" vertical="center"/>
    </xf>
    <xf borderId="16" fillId="0" fontId="5" numFmtId="0" xfId="0" applyBorder="1" applyFont="1"/>
    <xf borderId="0" fillId="0" fontId="2" numFmtId="0" xfId="0" applyAlignment="1" applyFont="1">
      <alignment horizontal="center" shrinkToFit="0" vertical="center" wrapText="1"/>
    </xf>
    <xf borderId="13" fillId="7" fontId="6" numFmtId="0" xfId="0" applyAlignment="1" applyBorder="1" applyFill="1" applyFont="1">
      <alignment horizontal="center" vertical="center"/>
    </xf>
    <xf borderId="0" fillId="7" fontId="12" numFmtId="0" xfId="0" applyAlignment="1" applyFont="1">
      <alignment horizontal="center" readingOrder="0" vertical="center"/>
    </xf>
    <xf borderId="0" fillId="7" fontId="6" numFmtId="0" xfId="0" applyAlignment="1" applyFont="1">
      <alignment horizontal="center" vertical="center"/>
    </xf>
    <xf borderId="5" fillId="0" fontId="2" numFmtId="0" xfId="0" applyAlignment="1" applyBorder="1" applyFont="1">
      <alignment shrinkToFit="0" vertical="center" wrapText="1"/>
    </xf>
    <xf borderId="17" fillId="0" fontId="2" numFmtId="0" xfId="0" applyAlignment="1" applyBorder="1" applyFont="1">
      <alignment horizontal="center" shrinkToFit="0" vertical="center" wrapText="1"/>
    </xf>
    <xf borderId="18" fillId="0" fontId="5" numFmtId="0" xfId="0" applyBorder="1" applyFont="1"/>
    <xf borderId="19" fillId="0" fontId="2" numFmtId="0" xfId="0" applyAlignment="1" applyBorder="1" applyFont="1">
      <alignment horizontal="center" shrinkToFit="0" vertical="center" wrapText="1"/>
    </xf>
    <xf borderId="20" fillId="0" fontId="5" numFmtId="0" xfId="0" applyBorder="1" applyFont="1"/>
    <xf borderId="11" fillId="0" fontId="2" numFmtId="0" xfId="0" applyAlignment="1" applyBorder="1" applyFont="1">
      <alignment horizontal="center"/>
    </xf>
    <xf borderId="21" fillId="0" fontId="5" numFmtId="0" xfId="0" applyBorder="1" applyFont="1"/>
    <xf borderId="22" fillId="0" fontId="5" numFmtId="0" xfId="0" applyBorder="1" applyFont="1"/>
    <xf borderId="23" fillId="0" fontId="5" numFmtId="0" xfId="0" applyBorder="1" applyFont="1"/>
    <xf borderId="5" fillId="0" fontId="2" numFmtId="0" xfId="0" applyAlignment="1" applyBorder="1" applyFont="1">
      <alignment horizontal="center" shrinkToFit="0" vertical="center" wrapText="1"/>
    </xf>
    <xf borderId="24" fillId="0" fontId="5" numFmtId="0" xfId="0" applyBorder="1" applyFont="1"/>
    <xf borderId="25" fillId="0" fontId="5" numFmtId="0" xfId="0" applyBorder="1" applyFont="1"/>
    <xf borderId="26" fillId="0" fontId="5" numFmtId="0" xfId="0" applyBorder="1" applyFont="1"/>
    <xf borderId="0" fillId="5" fontId="19" numFmtId="0" xfId="0" applyAlignment="1" applyFont="1">
      <alignment horizontal="center" readingOrder="0" vertical="center"/>
    </xf>
    <xf borderId="5" fillId="0" fontId="2" numFmtId="0" xfId="0" applyAlignment="1" applyBorder="1" applyFont="1">
      <alignment horizontal="center" readingOrder="0" shrinkToFit="0" vertical="center" wrapText="1"/>
    </xf>
    <xf borderId="0" fillId="0" fontId="2" numFmtId="0" xfId="0" applyAlignment="1" applyFont="1">
      <alignment shrinkToFit="0" wrapText="1"/>
    </xf>
    <xf borderId="27" fillId="0" fontId="2" numFmtId="0" xfId="0" applyAlignment="1" applyBorder="1" applyFont="1">
      <alignment horizontal="center" shrinkToFit="0" vertical="center" wrapText="1"/>
    </xf>
    <xf borderId="28" fillId="0" fontId="5" numFmtId="0" xfId="0" applyBorder="1" applyFont="1"/>
    <xf borderId="29" fillId="0" fontId="5" numFmtId="0" xfId="0" applyBorder="1" applyFont="1"/>
    <xf borderId="0" fillId="0" fontId="12" numFmtId="0" xfId="0" applyAlignment="1" applyFont="1">
      <alignment horizontal="center" readingOrder="0" vertical="center"/>
    </xf>
    <xf borderId="3" fillId="0" fontId="2" numFmtId="0" xfId="0" applyAlignment="1" applyBorder="1" applyFont="1">
      <alignment shrinkToFit="0" vertical="center" wrapText="1"/>
    </xf>
    <xf borderId="13" fillId="0" fontId="2" numFmtId="0" xfId="0" applyAlignment="1" applyBorder="1" applyFont="1">
      <alignment horizontal="center"/>
    </xf>
    <xf borderId="0" fillId="0" fontId="20" numFmtId="0" xfId="0" applyAlignment="1" applyFont="1">
      <alignment horizontal="center"/>
    </xf>
    <xf borderId="0" fillId="8" fontId="21" numFmtId="0" xfId="0" applyAlignment="1" applyFill="1" applyFont="1">
      <alignment horizontal="center"/>
    </xf>
    <xf borderId="0" fillId="8" fontId="22" numFmtId="0" xfId="0" applyAlignment="1" applyFont="1">
      <alignment horizontal="center"/>
    </xf>
    <xf borderId="0" fillId="0" fontId="11" numFmtId="0" xfId="0" applyAlignment="1" applyFont="1">
      <alignment horizontal="center"/>
    </xf>
    <xf borderId="14" fillId="0" fontId="2" numFmtId="0" xfId="0" applyAlignment="1" applyBorder="1" applyFont="1">
      <alignment horizontal="center"/>
    </xf>
    <xf borderId="0" fillId="0" fontId="11" numFmtId="0" xfId="0" applyFont="1"/>
    <xf borderId="6" fillId="0" fontId="2" numFmtId="0" xfId="0" applyAlignment="1" applyBorder="1" applyFont="1">
      <alignment horizontal="center" shrinkToFit="0" vertical="center" wrapText="1"/>
    </xf>
    <xf borderId="0" fillId="0" fontId="14" numFmtId="0" xfId="0" applyFont="1"/>
    <xf borderId="0" fillId="0" fontId="10" numFmtId="0" xfId="0" applyAlignment="1" applyFont="1">
      <alignment horizontal="center"/>
    </xf>
    <xf borderId="0" fillId="0" fontId="23" numFmtId="0" xfId="0" applyAlignment="1" applyFont="1">
      <alignment horizontal="center" readingOrder="0" vertical="center"/>
    </xf>
    <xf borderId="0" fillId="0" fontId="23" numFmtId="0" xfId="0" applyAlignment="1" applyFont="1">
      <alignment horizontal="center" readingOrder="0"/>
    </xf>
    <xf borderId="0" fillId="0" fontId="13" numFmtId="0" xfId="0" applyAlignment="1" applyFont="1">
      <alignment vertical="center"/>
    </xf>
    <xf borderId="0" fillId="0" fontId="11" numFmtId="0" xfId="0" applyAlignment="1" applyFont="1">
      <alignment vertical="center"/>
    </xf>
    <xf borderId="0" fillId="0" fontId="11" numFmtId="0" xfId="0" applyAlignment="1" applyFont="1">
      <alignment horizontal="left"/>
    </xf>
    <xf borderId="0" fillId="0" fontId="11" numFmtId="0" xfId="0" applyAlignment="1" applyFont="1">
      <alignment readingOrder="0"/>
    </xf>
    <xf borderId="0" fillId="0" fontId="11" numFmtId="0" xfId="0" applyAlignment="1" applyFont="1">
      <alignment horizontal="center" readingOrder="0"/>
    </xf>
    <xf borderId="0" fillId="0" fontId="24" numFmtId="0" xfId="0" applyAlignment="1" applyFont="1">
      <alignment horizontal="center"/>
    </xf>
    <xf borderId="0" fillId="0" fontId="25" numFmtId="0" xfId="0" applyFont="1"/>
    <xf borderId="0" fillId="0" fontId="11" numFmtId="0" xfId="0" applyAlignment="1" applyFont="1">
      <alignment horizontal="center" shrinkToFit="0" wrapText="1"/>
    </xf>
    <xf borderId="0" fillId="0" fontId="11" numFmtId="0" xfId="0" applyAlignment="1" applyFont="1">
      <alignment horizontal="center" shrinkToFit="0" vertical="center" wrapText="1"/>
    </xf>
    <xf borderId="0" fillId="0" fontId="11" numFmtId="0" xfId="0" applyAlignment="1" applyFont="1">
      <alignment horizontal="center" vertical="center"/>
    </xf>
    <xf borderId="0" fillId="5" fontId="2" numFmtId="0" xfId="0" applyAlignment="1" applyFont="1">
      <alignment readingOrder="0"/>
    </xf>
    <xf borderId="0" fillId="5" fontId="2" numFmtId="0" xfId="0" applyFont="1"/>
    <xf borderId="30" fillId="4" fontId="20" numFmtId="0" xfId="0" applyAlignment="1" applyBorder="1" applyFont="1">
      <alignment horizontal="center"/>
    </xf>
    <xf borderId="31" fillId="0" fontId="5" numFmtId="0" xfId="0" applyBorder="1" applyFont="1"/>
    <xf borderId="32" fillId="0" fontId="5" numFmtId="0" xfId="0" applyBorder="1" applyFont="1"/>
    <xf borderId="0" fillId="0" fontId="26" numFmtId="0" xfId="0" applyAlignment="1" applyFont="1">
      <alignment horizontal="center"/>
    </xf>
    <xf borderId="0" fillId="0" fontId="27" numFmtId="0" xfId="0" applyAlignment="1" applyFont="1">
      <alignment horizontal="center" readingOrder="0"/>
    </xf>
    <xf borderId="30" fillId="9" fontId="20" numFmtId="0" xfId="0" applyAlignment="1" applyBorder="1" applyFill="1" applyFont="1">
      <alignment horizontal="center"/>
    </xf>
    <xf borderId="30" fillId="7" fontId="14" numFmtId="0" xfId="0" applyAlignment="1" applyBorder="1" applyFont="1">
      <alignment horizontal="center"/>
    </xf>
    <xf borderId="0" fillId="0" fontId="28" numFmtId="0" xfId="0" applyAlignment="1" applyFont="1">
      <alignment readingOrder="0"/>
    </xf>
    <xf borderId="0" fillId="0" fontId="14" numFmtId="0" xfId="0" applyAlignment="1" applyFont="1">
      <alignment horizontal="center" vertical="bottom"/>
    </xf>
    <xf borderId="0" fillId="5" fontId="29" numFmtId="0" xfId="0" applyAlignment="1" applyFont="1">
      <alignment horizontal="center" vertical="bottom"/>
    </xf>
    <xf borderId="0" fillId="0" fontId="16" numFmtId="0" xfId="0" applyAlignment="1" applyFont="1">
      <alignment readingOrder="0"/>
    </xf>
    <xf borderId="0" fillId="0" fontId="30" numFmtId="0" xfId="0" applyAlignment="1" applyFont="1">
      <alignment readingOrder="0"/>
    </xf>
    <xf borderId="19" fillId="10" fontId="2" numFmtId="0" xfId="0" applyAlignment="1" applyBorder="1" applyFill="1" applyFont="1">
      <alignment vertical="bottom"/>
    </xf>
    <xf borderId="3" fillId="10" fontId="14" numFmtId="0" xfId="0" applyAlignment="1" applyBorder="1" applyFont="1">
      <alignment horizontal="center" vertical="bottom"/>
    </xf>
    <xf borderId="19" fillId="10" fontId="14" numFmtId="0" xfId="0" applyAlignment="1" applyBorder="1" applyFont="1">
      <alignment horizontal="center" vertical="bottom"/>
    </xf>
    <xf borderId="3" fillId="5" fontId="14" numFmtId="0" xfId="0" applyAlignment="1" applyBorder="1" applyFont="1">
      <alignment horizontal="center" vertical="bottom"/>
    </xf>
    <xf borderId="3" fillId="5" fontId="2" numFmtId="0" xfId="0" applyAlignment="1" applyBorder="1" applyFont="1">
      <alignment horizontal="center" vertical="bottom"/>
    </xf>
    <xf borderId="3" fillId="0" fontId="31" numFmtId="0" xfId="0" applyAlignment="1" applyBorder="1" applyFont="1">
      <alignment vertical="bottom"/>
    </xf>
    <xf borderId="3" fillId="0" fontId="31" numFmtId="0" xfId="0" applyAlignment="1" applyBorder="1" applyFont="1">
      <alignment readingOrder="0" vertical="bottom"/>
    </xf>
    <xf borderId="0" fillId="0" fontId="32" numFmtId="0" xfId="0" applyAlignment="1" applyFont="1">
      <alignment horizontal="center" readingOrder="0"/>
    </xf>
    <xf borderId="3" fillId="5" fontId="2" numFmtId="0" xfId="0" applyAlignment="1" applyBorder="1" applyFont="1">
      <alignment horizontal="center" readingOrder="0" vertical="bottom"/>
    </xf>
    <xf borderId="0" fillId="0" fontId="32" numFmtId="0" xfId="0" applyAlignment="1" applyFont="1">
      <alignment readingOrder="0"/>
    </xf>
    <xf borderId="3" fillId="0" fontId="33" numFmtId="0" xfId="0" applyAlignment="1" applyBorder="1" applyFont="1">
      <alignment vertical="bottom"/>
    </xf>
    <xf borderId="3" fillId="0" fontId="2"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5.png"/></Relationships>
</file>

<file path=xl/drawings/_rels/drawing7.xml.rels><?xml version="1.0" encoding="UTF-8" standalone="yes"?><Relationships xmlns="http://schemas.openxmlformats.org/package/2006/relationships"><Relationship Id="rId11" Type="http://schemas.openxmlformats.org/officeDocument/2006/relationships/image" Target="../media/image16.png"/><Relationship Id="rId10" Type="http://schemas.openxmlformats.org/officeDocument/2006/relationships/image" Target="../media/image36.png"/><Relationship Id="rId13" Type="http://schemas.openxmlformats.org/officeDocument/2006/relationships/image" Target="../media/image26.png"/><Relationship Id="rId12" Type="http://schemas.openxmlformats.org/officeDocument/2006/relationships/image" Target="../media/image29.png"/><Relationship Id="rId1" Type="http://schemas.openxmlformats.org/officeDocument/2006/relationships/image" Target="../media/image11.png"/><Relationship Id="rId2" Type="http://schemas.openxmlformats.org/officeDocument/2006/relationships/image" Target="../media/image1.png"/><Relationship Id="rId3" Type="http://schemas.openxmlformats.org/officeDocument/2006/relationships/image" Target="../media/image50.png"/><Relationship Id="rId4" Type="http://schemas.openxmlformats.org/officeDocument/2006/relationships/image" Target="../media/image12.png"/><Relationship Id="rId9" Type="http://schemas.openxmlformats.org/officeDocument/2006/relationships/image" Target="../media/image9.png"/><Relationship Id="rId15" Type="http://schemas.openxmlformats.org/officeDocument/2006/relationships/image" Target="../media/image61.png"/><Relationship Id="rId14" Type="http://schemas.openxmlformats.org/officeDocument/2006/relationships/image" Target="../media/image21.png"/><Relationship Id="rId17" Type="http://schemas.openxmlformats.org/officeDocument/2006/relationships/image" Target="../media/image6.png"/><Relationship Id="rId16" Type="http://schemas.openxmlformats.org/officeDocument/2006/relationships/image" Target="../media/image17.png"/><Relationship Id="rId5" Type="http://schemas.openxmlformats.org/officeDocument/2006/relationships/image" Target="../media/image8.png"/><Relationship Id="rId6" Type="http://schemas.openxmlformats.org/officeDocument/2006/relationships/image" Target="../media/image37.png"/><Relationship Id="rId18" Type="http://schemas.openxmlformats.org/officeDocument/2006/relationships/image" Target="../media/image51.png"/><Relationship Id="rId7" Type="http://schemas.openxmlformats.org/officeDocument/2006/relationships/image" Target="../media/image20.png"/><Relationship Id="rId8" Type="http://schemas.openxmlformats.org/officeDocument/2006/relationships/image" Target="../media/image19.png"/></Relationships>
</file>

<file path=xl/drawings/_rels/drawing8.xml.rels><?xml version="1.0" encoding="UTF-8" standalone="yes"?><Relationships xmlns="http://schemas.openxmlformats.org/package/2006/relationships"><Relationship Id="rId11" Type="http://schemas.openxmlformats.org/officeDocument/2006/relationships/image" Target="../media/image23.png"/><Relationship Id="rId10" Type="http://schemas.openxmlformats.org/officeDocument/2006/relationships/image" Target="../media/image2.png"/><Relationship Id="rId13" Type="http://schemas.openxmlformats.org/officeDocument/2006/relationships/image" Target="../media/image22.png"/><Relationship Id="rId12" Type="http://schemas.openxmlformats.org/officeDocument/2006/relationships/image" Target="../media/image40.png"/><Relationship Id="rId1" Type="http://schemas.openxmlformats.org/officeDocument/2006/relationships/image" Target="../media/image42.png"/><Relationship Id="rId2" Type="http://schemas.openxmlformats.org/officeDocument/2006/relationships/image" Target="../media/image14.png"/><Relationship Id="rId3" Type="http://schemas.openxmlformats.org/officeDocument/2006/relationships/image" Target="../media/image7.png"/><Relationship Id="rId4" Type="http://schemas.openxmlformats.org/officeDocument/2006/relationships/image" Target="../media/image35.png"/><Relationship Id="rId9" Type="http://schemas.openxmlformats.org/officeDocument/2006/relationships/image" Target="../media/image32.png"/><Relationship Id="rId15" Type="http://schemas.openxmlformats.org/officeDocument/2006/relationships/image" Target="../media/image39.png"/><Relationship Id="rId14" Type="http://schemas.openxmlformats.org/officeDocument/2006/relationships/image" Target="../media/image3.png"/><Relationship Id="rId17" Type="http://schemas.openxmlformats.org/officeDocument/2006/relationships/image" Target="../media/image44.png"/><Relationship Id="rId16" Type="http://schemas.openxmlformats.org/officeDocument/2006/relationships/image" Target="../media/image10.png"/><Relationship Id="rId5" Type="http://schemas.openxmlformats.org/officeDocument/2006/relationships/image" Target="../media/image18.png"/><Relationship Id="rId6" Type="http://schemas.openxmlformats.org/officeDocument/2006/relationships/image" Target="../media/image57.png"/><Relationship Id="rId18" Type="http://schemas.openxmlformats.org/officeDocument/2006/relationships/image" Target="../media/image55.png"/><Relationship Id="rId7" Type="http://schemas.openxmlformats.org/officeDocument/2006/relationships/image" Target="../media/image4.png"/><Relationship Id="rId8" Type="http://schemas.openxmlformats.org/officeDocument/2006/relationships/image" Target="../media/image15.png"/></Relationships>
</file>

<file path=xl/drawings/_rels/drawing9.xml.rels><?xml version="1.0" encoding="UTF-8" standalone="yes"?><Relationships xmlns="http://schemas.openxmlformats.org/package/2006/relationships"><Relationship Id="rId11" Type="http://schemas.openxmlformats.org/officeDocument/2006/relationships/image" Target="../media/image13.png"/><Relationship Id="rId10" Type="http://schemas.openxmlformats.org/officeDocument/2006/relationships/image" Target="../media/image40.png"/><Relationship Id="rId13" Type="http://schemas.openxmlformats.org/officeDocument/2006/relationships/image" Target="../media/image22.png"/><Relationship Id="rId12" Type="http://schemas.openxmlformats.org/officeDocument/2006/relationships/image" Target="../media/image5.png"/><Relationship Id="rId1" Type="http://schemas.openxmlformats.org/officeDocument/2006/relationships/image" Target="../media/image14.png"/><Relationship Id="rId2" Type="http://schemas.openxmlformats.org/officeDocument/2006/relationships/image" Target="../media/image7.png"/><Relationship Id="rId3" Type="http://schemas.openxmlformats.org/officeDocument/2006/relationships/image" Target="../media/image35.png"/><Relationship Id="rId4" Type="http://schemas.openxmlformats.org/officeDocument/2006/relationships/image" Target="../media/image18.png"/><Relationship Id="rId9" Type="http://schemas.openxmlformats.org/officeDocument/2006/relationships/image" Target="../media/image23.png"/><Relationship Id="rId15" Type="http://schemas.openxmlformats.org/officeDocument/2006/relationships/image" Target="../media/image39.png"/><Relationship Id="rId14" Type="http://schemas.openxmlformats.org/officeDocument/2006/relationships/image" Target="../media/image3.png"/><Relationship Id="rId17" Type="http://schemas.openxmlformats.org/officeDocument/2006/relationships/image" Target="../media/image44.png"/><Relationship Id="rId16" Type="http://schemas.openxmlformats.org/officeDocument/2006/relationships/image" Target="../media/image10.png"/><Relationship Id="rId5" Type="http://schemas.openxmlformats.org/officeDocument/2006/relationships/image" Target="../media/image57.png"/><Relationship Id="rId6" Type="http://schemas.openxmlformats.org/officeDocument/2006/relationships/image" Target="../media/image4.png"/><Relationship Id="rId18" Type="http://schemas.openxmlformats.org/officeDocument/2006/relationships/image" Target="../media/image55.png"/><Relationship Id="rId7" Type="http://schemas.openxmlformats.org/officeDocument/2006/relationships/image" Target="../media/image32.png"/><Relationship Id="rId8"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1" Type="http://schemas.openxmlformats.org/officeDocument/2006/relationships/image" Target="../media/image53.png"/><Relationship Id="rId10" Type="http://schemas.openxmlformats.org/officeDocument/2006/relationships/image" Target="../media/image30.png"/><Relationship Id="rId13" Type="http://schemas.openxmlformats.org/officeDocument/2006/relationships/image" Target="../media/image59.png"/><Relationship Id="rId12" Type="http://schemas.openxmlformats.org/officeDocument/2006/relationships/image" Target="../media/image46.png"/><Relationship Id="rId1" Type="http://schemas.openxmlformats.org/officeDocument/2006/relationships/image" Target="../media/image31.png"/><Relationship Id="rId2" Type="http://schemas.openxmlformats.org/officeDocument/2006/relationships/image" Target="../media/image24.png"/><Relationship Id="rId3" Type="http://schemas.openxmlformats.org/officeDocument/2006/relationships/image" Target="../media/image48.png"/><Relationship Id="rId4" Type="http://schemas.openxmlformats.org/officeDocument/2006/relationships/image" Target="../media/image45.png"/><Relationship Id="rId9" Type="http://schemas.openxmlformats.org/officeDocument/2006/relationships/image" Target="../media/image43.png"/><Relationship Id="rId15" Type="http://schemas.openxmlformats.org/officeDocument/2006/relationships/image" Target="../media/image60.png"/><Relationship Id="rId14" Type="http://schemas.openxmlformats.org/officeDocument/2006/relationships/image" Target="../media/image41.png"/><Relationship Id="rId17" Type="http://schemas.openxmlformats.org/officeDocument/2006/relationships/image" Target="../media/image28.png"/><Relationship Id="rId16" Type="http://schemas.openxmlformats.org/officeDocument/2006/relationships/image" Target="../media/image27.png"/><Relationship Id="rId5" Type="http://schemas.openxmlformats.org/officeDocument/2006/relationships/image" Target="../media/image38.png"/><Relationship Id="rId6" Type="http://schemas.openxmlformats.org/officeDocument/2006/relationships/image" Target="../media/image56.png"/><Relationship Id="rId18" Type="http://schemas.openxmlformats.org/officeDocument/2006/relationships/image" Target="../media/image33.png"/><Relationship Id="rId7" Type="http://schemas.openxmlformats.org/officeDocument/2006/relationships/image" Target="../media/image47.png"/><Relationship Id="rId8" Type="http://schemas.openxmlformats.org/officeDocument/2006/relationships/image" Target="../media/image34.png"/></Relationships>
</file>

<file path=xl/drawings/_rels/drawing11.xml.rels><?xml version="1.0" encoding="UTF-8" standalone="yes"?><Relationships xmlns="http://schemas.openxmlformats.org/package/2006/relationships"><Relationship Id="rId1" Type="http://schemas.openxmlformats.org/officeDocument/2006/relationships/hyperlink" Target="#GUIA!A1" TargetMode="External"/></Relationships>
</file>

<file path=xl/drawings/_rels/drawing12.xml.rels><?xml version="1.0" encoding="UTF-8" standalone="yes"?><Relationships xmlns="http://schemas.openxmlformats.org/package/2006/relationships"><Relationship Id="rId1" Type="http://schemas.openxmlformats.org/officeDocument/2006/relationships/image" Target="../media/image58.png"/><Relationship Id="rId2" Type="http://schemas.openxmlformats.org/officeDocument/2006/relationships/image" Target="../media/image54.png"/><Relationship Id="rId3" Type="http://schemas.openxmlformats.org/officeDocument/2006/relationships/image" Target="../media/image49.png"/><Relationship Id="rId4" Type="http://schemas.openxmlformats.org/officeDocument/2006/relationships/image" Target="../media/image52.png"/><Relationship Id="rId5" Type="http://schemas.openxmlformats.org/officeDocument/2006/relationships/image" Target="../media/image6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16</xdr:row>
      <xdr:rowOff>0</xdr:rowOff>
    </xdr:from>
    <xdr:ext cx="304800" cy="295275"/>
    <xdr:sp>
      <xdr:nvSpPr>
        <xdr:cNvPr descr="data:image/png;base64,iVBORw0KGgoAAAANSUhEUgAAAyYAAAG7CAYAAAA2UIGGAAAAAXNSR0IArs4c6QAAIABJREFUeF7snQeYXVW1x9c+594pmYQaUiaTUJJACAGeUgSfIIgF7A0UsD6wF6wgoFIEFUHwidhQ7A1EUbE9FBGxgxRpIQFCMpkkBEJJmXLv3fvd32RfGcJkbjv71rW+75pEztlnn//e55xV/8uIiiKgCCgCioAioAgoAoqAIqAIKAJ1RsDU+fp6eUVAEVAEFAFFQBFQBBQBRUARUAREDRPdBIqAIqAIKAKKgCKgCCgCioAiUHcE1DCp+xLoBBQBRUARUAQUAUVAEVAEFAFFQA0T3QOKgCKgCCgCioAioAgoAoqAIlB3BNQwqfsS6AQUAUVAEVAEFAFFQBFQBBQBRUANE90DioAioAgoAoqAIqAIKAKKgCJQdwTUMKn7EugEFAFFQBFQBBQBRUARUAQUAUVADRPdA4qAIqAIKAKKgCKgCCgCioAiUHcE1DCp+xLoBBQBRUARUAQUAUVAEVAEFAFFQA0T3QOKgCKgCCgCioAioAgoAoqAIlB3BNQwqfsS6AQUAUVAEVAEFAFFQBFQBBQBRUANE90DioAioAgoAoqAIqAIKAKKgCJQdwTUMKn7EugEFAFFQBFQBBQBRUARUAQUAUVADRPdA4qAIqAIKAKKgCKgCCgCioAiUHcE1DCp+xLoBBQBRUARUAQUAUVAEVAEFAFFQA0T3QOKgCKgCCgCioAioAgoAoqAIlB3BNQwqfsS6AQUAUVAEVAEFAFFQBFQBBQBRUANE90DioAioAgoAoqAIqAIKAKKgCJQdwTUMKn7EugEFAFFQBFQBBQBRUARUAQUAUVADRPdA4qAIqAIKAKKgCKgCCgCioAiUHcE1DCp+xLoBBQBRUARUAQUAUVAEVAEFAFFQA0T3QOKgCKgCCgCioAioAgoAoqAIlB3BNQwqfsS6AQUAUVAEagrApGIxP433kSsiGRExNV1lnpxRWAcBG4X6ejZbpdJj0zJTeqO447OkZFOG+fSLhen4yhKj0Q2bZyLjIjJssmNsTZncmkbj2Ti4RFj45GOTjdkIzs4dzDeIAMDg0b3epC95kTi26ZP70ql052TUsMd6UxHan06l0rl0rHN5dIZa6MOY0bfM9YYm4uiXDbO5HpScTZ+PJNZ3909PJLNDu83MDBkRHgvqbQgAmqYtOCi6i0pAoqAIuAR4B2fEpG0/xMDhL9PEpHJItLj/94tIl3+nIIBwrl8/EdEZFBE1ovIRv/j3xgrORFB3yv8XY0X3XpBEHAi5o6FC9Oydm3HlO6R9MbMpG1MWqamsqY3Y2xfykUzxZip2cjtmMplt3WRmSJiJhtjup2VDmNGNV5nxOaMREOScxuykTweRWadOLtWJOq3IstzUWZ5HPX0Z6x9bGo2OzxzYGDYbN7nKiUiwFrJwoXpO/xaPZqb3JOOou1ia6c7Y2dEYndwYra3OcM6dcci3c64ySI25exmB0hkzIgT2WStGY6jaFOUyz1m09FDIvJw5OwaF3euGTHmke7oscHuoe7MzN13HzHXXce7SKXJEVDDpMkXUKevCCgCisAYBAqRD/7cXkR2E5E+EZklIjNEZCcR2dYbJRgiGCn8JoqYjDU+MFKGvHHysIg8KCKr/G+FiNzvDRjOwahRhU63Z6UImD+IxDstXBhN2bChZ2Mms2sqZfYwzu6ezclusZHpJoq2FWcxrnusmB4R0yXGdouTdDqKDBZ5bEQICRoxoxqvEyfWiWQdFrdzTlzGOQxvtyESsz6KzHrjzCM5sf1OoiXW5u4Qa/69uqtr9WHLlmXNZkNcZQwCo4bIYRJL/7z49q7Ht0s/LvOci+YbG+1mJDtHTDwtFjNZjO2xVnoiMZ3WuE5xpkPEpZxhqVxa3OhSjRomm41BkxNxLFXOiAwbY4bEyVAksslJtCFn7KPGmQFx9n7nzFLpNHdlNmb6h+bMGb7vpt3sMXKFvn+acKeqYdKEi9ZkU+ZFw4djGxHp2Py+Gf3hYcUDi+cVZacZw7IodHia8Tx3euWucF+PNYlSxvrgPd9uzPrwMmddNvk/m/FDzH2xJoWIADpKQbgv1od7bBXhPncRkXkiMsf/ZorINBGZ6o0U1njKBClb5WLBc/u4iDwqIo+ICN7MNVsYKUtEBIOFY1UUgZIQWDJPOocyM3dL5WShETcv59xuKTG9OZFZRqQ3JbJjVxSlClosH4/CD8PDERrxGm4hhMefYxWezcaKiCHHS8yoRlywzhlrk5WMdXaNGFlhjFmG4uuM3C2S+/fqVPeSw5ctw0Bva8Eguae3d0cRWeBi2V2s29VJbnYkpteKmSlipsXiduges1aFdQHjwt8BERPxSeLXxRspo2tVWDP+5P/AYhm0lnVYa62simPT70T6I7H3ijP3ptNyx7Jlq/sPV2OyqfapGiZNtVxNM1kUQhSknb2nttd7afn/C4bJsDdMUGz4YaRs8D/+Xvh34e/1MlyYMwodPzzNGFgYIvwdj3Th/ysYJijxKL0DXiFb6r3IjfQRQ0nf1XvTZ4sICiz3wj3wzscwQXkH+4LSWVgH/l1YM+6TdayXsJfAf+wPxZsf98OasV4o7RiRBSEdCSUab/9yEWGN+pvEkCzcA/e+g19HnrP5IrIHCoJfV+5/7D3Xao3QLjBCwBdc7xKRxSJyr4gsE5EH/P6p1Xz0Ok2CwP277NI1MjKyizG5eU5kvsuZvSWO9jVG5nYZmWxE4hzxDWNGldgtPwhb5hCWmlM4Vgl60t+JtFAUYTBbxI04O5gRuT8S+Zc4c3MUyZ2Dw7kldz/44APHtFFk8A9yWGrq3HtmdmRkZ8nZuZExC6wzi3LG7tXpzMx0ZEa/89Y5yWH1sWZbFKiVujbjbd0t12uzcWkkcm50rbLickNW1kXiFouRW50xt1tjlvZI9r61O81esf9NN+E8VGlgBNQwaeDFacKpofCSNvJMETlSRJ7hlV4UpIJBUritLR0nKMN4XVEW+eF55YeCv9r/fyjHKMwo+SjEY3+VhmyZF/MjraXwI4LAD8UPowoPNAo894YSP32M55nzcbSNlYLzjnlfn8fj/0Tkr14JrpeBVXA8MXfWhfU5xN8b61ZwRo23PhhbGCOk7KDAr/R/509+rBvKPusydn1QUKv5BjEnomz8+NjxI0LFD4ODaABrw7oU1ob1wYNXMLIKjrax68OcWAfu6x4R+aNfo5u8Qt3Ijx5GFmuIYbmfiDxLRP7LR0VYR36N8l4H50LtCXvnbyLyFxG52e8jnu96GraNvM5tMTc87rfNnbtTOrupL52N9sqZ3GHOyqEpI7NSJkrlxKVHX0zGCKUHONULL9BqXiylgsu1C9fn4nazsZK1IkMjOXd/KjLXZiLzhy5r7soMD69a8NBDfKNaUh7ZbpftHpw0MsPFud0jFz9TbPZgMdHencZMyhhJiZMYhgFeP6Mf9zHGY8i1KigWoy96DKEnImYuFsmMiIxY55ZETm6IUnK9ce7uTpce6Otf8YiRzYX2Ko2FQKN8wBoLFZ1NJQjw/kZROkFEXugVJRTIcoUXRaGYFsW28CPtBg89RgsKPz+8smv9n+S789+JuqAgY6gUjJ8t9zmGRCG9DM8yqS7k36PU8sMI4d944gvGSkE5LtcLzbxRyjBOLhWRW+qYtoZnnfV5tVfoMb7KeQcUFE2UybHrgtHCOmC0EIFgbfg3a7LOR134YBei91saCWO/LeBNRArDA/wxDqmL4IdCjqHI2vD/M/+CwcKfrNFolL8M4Z7YM3j0f5hX+L/l51/GEDU5FFzYm4d6o7JgjIBRuXuyJhMe5yI8lwUD90YR+ZU3VniONdWrXqtSh+tefvTR8dNuvrlHBtcvtMYcZZw8J47drtaa7SMxk1JERXiJ43Wv0ruR1O0VPBzMbTQX2TmCAhuNyMNZcf82Yq6OR7LXxj09/bu2SJrXmSLRa6dO7Yk6O+e6KHeEy8nz0pHZ3TqzgzNuSocxo7YIazQazWqQtSoYlD7aJSPOOeNwnrl1OZElkYl+ZyW6Nurqunve0qXrlYUtqackmXHKUUqSuaKO0ooIsI+enldE3yMir/BKZaj7LKQZFeofUPz5ofQUIil4afnv/LYUlNdC3QHKHgotCi5GFP9/galoyyhItfeD0XRt3pt/sffQ1zpyQmThjXnj4URvlFR7P1uezzeJqEkhqlVYH4yYQiSlEE3Z0ktVqAdhPVifsX/y90KUhHVijTgmhFAL8VX/wwCut/BcsT9JzyLCRSRyd79+lRj99b6fsddnn5DadWc+cvd7EbnGR980zaKRVinhuRAhWbbLdttmc93PME6Oyhm7v+TM3FRkpnUZE7H4VKLX+uVYyW2OhnNJIeIFZ21GJFqeFXuXiPlDLk7/prOj4975S5c2ZUTQyZnRfbt9e0ouO3SAWPs8a+WAODK7Oef6JkVRvJk/3I3WeDSDjFIRGjOa2jDorDVGBrJulKjjr05SvzY9Qzf98NiHNp55ZlNsvWaAvKo5qmFSFXx6skeAlJpT8/njb/Ze7kYBZrz0ri1Tlmo5VyJBP80bPxeICB7jWn1/8agfn/dKn+ZrEWp5z1tea7yoyXjpVvWaIzURZ4nI1d7Qqtc8SMnaS0SO8FGS/X29Vr3mE+q6PKPUovxdRG4Qkev8v5tE5QkFS+uNe+v06T09xhxoY/ccE0WHipOndxkzeZSPukmMka2tCg9rpzGScdSiuOVx5P6ec9Gf8qlp1+25Ys1dzUQ3fEdf3w4pyR4k1hzijBxsxO47KYq2c2L+s07N/HCiAHT5iNywteusyM1G5C/Z2F6/rtv+/VmLWzcdr1neKmqYNMtKNe488V4/N+/VPk9EFjXuNBtmZniKSen6rK+fqcXEKIr+aL4I+dgEGZlqMe96XAPj8Wcer7vrMQFfvH6QiLwo79F7gU9ba/V3NQYKqYCkd/02f+//9CmQzawD1Wn7NNZlb5eFHam+hxZEYp6dc/LSlIkO7oqinqzD4755eWvloQmJTMHjhWee8vxB6x40Yn/jnPm1Sbl/zl++5v5Grmm4bc6c7buc21vEHiI2d2Rs5OmdJp5EZIQ0rfE8SiHxDDV24UXKn6TlwVM8LG4om3N/k5T5uTVyve3Z/vZFd96p6aWhFqHIuK3+sasTrG11WVKETvLREuo1VIojcFvewfYpHz0JHernGX+dj2jtWXxqeoSvk3mXj5rUEhDqRagdOUZEXurracqtmanlfENcC8OQCMpP/PNBBIsUQZUmRGBx75SpkUx6pjVyvBFzRMoYasPME9S+TXhTRaZMulBBsUKft+L6rURXp8RcObx+/S0LH3/8kUaqaVgyb17nyIYN80zKPDd25uiUkf8yRnoKbFqNUuMTYqcUmGsK65UTedSK+WPWme/bjo4/Lrr//rXaYT4E8hOPqYZJ7TFvtStS8I73n6Jc3U+lrS7GyHfzqckfqQELFFkGZ+RrPz7oazVKm2F7HwXL2Cd9rQnF2qEFXQZWMUgJjvY1JRgp7Sq40SFOuFVEvpNnkfu1f05awbHeFmt6u0hHurd3N5HssWKiV0Qi89JR1D3KnuGLpFsdCDwKRE82s1O5x7L0QRH3M+MyV0STtr+/3vUn7kyJ7v3O9KlmJD4iI/bYlI32E+OmdRiTyvr6kXYJVxaiJ7yIs9YO5ozpN0au7sjK9+as6rndSHPWCjXrM6aKZLOuXOPMmxz4r/ueJY0zq8afCfTBb80ro7cHnio9PS70Re+BL9Uyw+Oh/0a+D8rnPFtXyBujuP9gH9V6vq8j0ffyZsTRi6Bzpt7nB95QacZmnyH3T8ONfes+03s6HpLniDHHpUQOT0cRbHr/qU9op83NBi4UyYPBsKVho/urdeaqwZz86umrV8NeWHNZIvM6Te+m/TNiXxNF5jkpcbt3mDg9Im7UcGynNdoSfAgNYiMyknOPjpjcX2MX/ahH4qv7Vq7EWaJSAwTaef/VAN62uMTL8ixBl/k8+La44YRu8g4fxYCNKKQnGKUABfu1Cc27HYaB5e1KT1KA1z6UQBoBtTbEBP+tEa2twkwEC7pt6Jx/5+mdQ62JjlsFAvdNmzY9m45fISZ3XCzRQZ1RlB6ymyl/213wxlMgn3XOZpy70zlztYniq+ZPn/4vU8Omf/ftOm16diR9lFh7tIncoZ1RNJkaEi2oeGKHFgrkR5yzWefusCa60kn0/YX9/UvafR/X4v7VMKkFyq19DdJPoFjV+pLy1pm+GWfnCQN+vBVa4/JG2/rRpAhd5NOEkhqz1cfhG00RNoQONAVMWnjvQvvLs4NRorU/xRFGt/2Xd4Jc1aC9ZorfRQsfsbSvb15Osq8zzr0+baLduFXof9slHajUpR3tgmoM0RMcINfkTOpHI27T9fuuXAf5QzChif3SnWfuKznzMjH2tZ0S7U4jlmq74AabcAMMXFirkZxdZ5y5wkX2m4/NWHPT/jeNbm2VQAioYRII2DYaVg2TyhabHg6f9ikqIesY1DApf3346OCZh6DgT+WfPuEZOOP2zjNOvc33/KFZpEppCBBZfMA3wfym/3tpZ+pRwRAYbcLXN22RuOgdkcjRsaH5qTGtXDRdDZij3Oh0kCdhyrlsxrn7rDM/sWIuf7Cj467DE27OSO+YW7bbbtuuSZMOSUfuTc7JYXE0ukb/Yduq5n5a/VyaNMaj7HFm07Czv3eRuWT1is4/Hi7L6M+lEgABNUwCgNpmQ6phUtmCwzxUiJjgOQsls3zEhKJqldIQgJyAuobP5FOt/lHaKSUdRT8ZaIDfKyLUk9DdXqV8BFaLyOUi8qU8BfZidcqXD2BSZ1wuEu/V17d/JLmTOkVeFBmzDUVApAapTIwAyhf1DEQtss49khN3YyTmey5KX7PHihVrkuh9smSedMqGGXNzsXmliDsmLTI/jqIuaJo1va70HVqoE8o5yVixN2SdfFmGs79e8JD2PCkdxdKPVMOkdKz0yPEReLGI4L3cUQEqCwF6ZMDK9YvANSasCzUmUAarlIYAHep/5NnmqAVKQsgKeLaIfEBEnuO72ycxbruOsc7XAV0iItBvqyZc452AJ/7unWcdZLLu/ZG4l3RHpmuwTRi3koKaTftEc0aXtVYWZ8RdmzPy087uyX+phrnrhqlTp0ztTB1pRF5lRA7piKLedmJFS2qNCuOgLFMjBD/AiNibbGS+uCka/MXTlj36aNLXavfx1DBp9x1Q/f0f5hsGzqt+qLYa4RYReWe+gR7sXCGl23v+3x3yIi02Nk0w8cZ/XkRWJnBv6B40SqTfD0YJdbAq1SOwwfc6uVhEbgps4Fc/2xYb4c5Z0w9KSfyBDuNeGBnTg1GiUhkCKGJQCxNB2WTtBmfkb8663+Ss+YNdter2RVJ6bfqKvr7uYWuflhP7PGfkpWlj9oECeFijJJUtzhZn0TUeGbHuH1bcJdHgyFXz160LmY6dyLybaRA1TJpptRpzrvv6ng+kpqCAqZSGACxDbxeR+0s7vOKjiEJ/yDOAwQKlUhyBh/J1u6f7WoZqG2DyTPBsnCwih3j20OIz0CNKRYA87yvyEVuMkxs1clIqbJUfR03JsTP69jeSfX8Um1ekItM5opGSygEdcyYva36jxfHOPmxddK2JzS9NbuTWobj7gX2WL8c7P64FeEdf3w4pk50rOXuAleiF6cgcEhuzDalihYaWiUxSB5H05hohm7HuRonl4inD9qcz1qzRRrAJ7Q01TBICso2HgY72LfmGaO8REVV8S9sIKL6koNBfpBaeFhRjFG2aYKoURwCKYCJMNxQ/dMIjOjzmpOyBPTUmjSYoOZQFFH5bUleP9h7zc+fPRvxmEDmB3pnnibQulXAImMWzpu0jYj7UaeJXOnGT2Dgh+c7D3Upjjrz5gTPi+It1GN4PZ4y9NXbR7yTn/pVJ5QY6bXrYmiGbzXWkOlK5tJXO3py1z5DIHpkWs5eI2T4ykra+UWJj3mlzzqrQm4aXOV3hR5z7S7626kLX1fOralLvmhONMLNuxI9MmDvVUUMhgIPnGV4poLBXpTgCMD59TET+XiMPL3UmeOxRticVn15bH0Htwpe9B54i60qFdyvGyGk+fasRool8U6l55UckCKMYI5kfnlg8fihC6JnMv5ACT5NO9hC/qXkyBbrSd3qDhbS0RviOYJzQhPEC35Sx0nXT8yZAYOncvnmZ4czJKTHHdZqoh/QgNUqS3zI8eDxYeOZ5uIadyzrLc2oetkZWxc6usVE0ZJybbIxMdWJmOOt2iiOzY6cxMeQDUAsWHuTkZ6gjjpIXbIYhmzVyXTZyn9wwdfUNSiVc/d5ohA9K9XehI9QbgR7fWZzC3jn1nkyDX/8uz5L1fa8I1mq6h3slmZqgRlCSa3Xf5VwHhZ3+JbCl0TOjUp2L9+oBInKKiNCAtN41Jeg5NCmkizo/0gcH8MR64wSlHoOElgaF1hMFwwTHA0YIzzg/jJQdfId6elUszDc+XOD//3KwDnEsRuW3vZNkRYgLtPOYa6ZNm/5YR+oDxtkTOiOz45BTxoFa7IfRCAr1J55meMTyoNpszrlsZEy6y0QxBkzObX6AYdxSqR0C1JxYa0eGjfwi63LnLFq5lvpRlSoQUMOkCvD01Cch0Csib/A/FBXdW0/eICh+pJl8S0R+UocGcSiVpHQRNcGT30rGCdiiUPPt5lfJ3kOpvVZEvi4i13lFvdJHnD4l7xeR19a5m/uDIgKrGMYwHYuhqMYoQWmvNoUQA2W2iEB6QbNImkTy26vONMhrPWnBV0SEv6skgMBo/YLNHusiOblLzJyCNz6BoXWIMhEo1KFwGiZIwXui5kiZQCZ4eLcxMmjtoDXy9e6488JdHnggdO1ogrNvvKEq+YA33l3ojBoFAZrFvch7iVFY8KyiwHSNKfrlm0YaCb07SB3BW8ufULTyJynLKNGkjdAckNQR3sXNJKOsjF65RQFEQaRugd4YKL/1ohcEVyhrXyMiT/M1QVuuT7PgzH7h5Y+yTcdk9hT7jD23XT6lZ7JPOeLv3CPsZAWjhfUp7EEiCTBv/cUbjERK2IOVykxPNPBGv3crHafS89h3GB7QUdOD5fp8h/nb84bSY/6+Ko0CbW0+RIMwcnle98sbdUTk9s+nVe2RZzaj/qwecm/+HXJ+DZqX1uPean5NJ0fH9/b++SW5yJ0eG/P0SCTKqFe+5usw9oJjFTc1SOq6FKMX5yXIL+fcKmuiizLbRF/f685+nF0qFSCghkkFoOkpEyKAAoiBguL7X/keJ7t4BY3aBhQ+qFh5YNd4hRKlklx+0kowTHjPkjpCmgjUqnj5SRdBuayXYFygvKLETqS0YkCh+OHB5z7x2KI43ywid/p7RHGsp1Czh7HH+hyYj+Ds6v+N0cK7Ffwn+tahhLIWKOAYAbU2GsF3Vd7A+oNnY4ImFiO3UJNY+EZgkLCHUJC5R5RkaiMwXlgf9iD7jnWBzWmZNxir+c6Dx+t9VKrW9NmkofFMsdeu8viw/3imatVLjb3FPgL3l3onxXwfQanlt4Y9wppSbwIW9X7m6vm8V3VtepXcO2fm0yXnPpwy8iox0SjtrIoioAg8GQE+jJGIy1q5ycTmgrknvPUKc+aZSTuC2gL2Wn4s2gJQvcn/IIB3GuUQRQVDo6D0oiQUogl4vVEqx1Mc2Jso0Pvk8+KPE5FXecWy1hAzR+hIv+MVv1KujyKIAVMwUDBSaqUcljI/juE9ur2PLBTWp5T3AccQjTjKp+3tXOoFEzqOtCSK06kFeaCI0omizFzZgxgk/HvUseXrKVifQtF3tdMDQ3qVnOkN8lKwrPaahfNJLacfDt3Q/+hxIRJZT+HZxaGAgfJKbxzWcj48fz/Pr/unlUa4ctjvWLjNDvHjk07pcO6tkYm20xSuyrHUM1sfAXrRiHO5EZGr4ih9xvzly5Nq0Nv64I25w1p+PNsKWL3ZxBDAI0/e+v/4FCQ89bWUP/s+Lb+pohi6lvOt1bWIQlCv8mZv4NTiugXiALqyV1sjkfR8SV86yxtstXyv3uebDJImSBpaI+ECDtShQLxA+iARUAy4WglGJzVdpHUl0SizVvNuiOvcKJKeNGvGsbGRU3uieMGQtQ3nXWkIoHQSioBHgBce3eFHxK3LWfsl0xN/bo97BmA9VCkDgVp+QMuYlh6qCDwFAQpsCwXFRGJqIXhdv+ZZfigeVnkyAkQIaGxHuk5oITrCtShOr1eNztbukXRFurrTz4foTC2EGpl/5gvOMdJIVyIlslEFYwQqcdLcXujTAGs1V/YNKV2wdTWS0Var+6/oOqRwLe7r2zt22XPFmKMiY2Jle6oISj2pzRBAqYapa0Mud5tNyUf32mnNb8xNmk5azjZQw6QctPTYeiJQoGD9oIi8/AkK8aBTwjD5pjdM8NarPBmBZ+VpYy/1dLEhsSEVDoMEBbPRPN+kihE1+lANqbIxzCBRuMwziDVDx2Ein0TZIAU4xhuztapPog7pVBH5vUY9S3tMb507fVrXoHlnbMzbOyIzfUg7u5cGnB6lCHjDZMjawcjKFVGcOmduf786NsvYGWqYlAGWHlp3BKiLIGedpnUwANVCaIJ4jq9p0EK2JxAnMoCCSfoS6TqhhLT2/8uzap0nIn8KdZEKx0WxPsLvR9jOavE+pWgfumnocCl0b7TapWJQTvNpXSfku7VDq1wL44Q6NiJLpHRBdqBSBIF75vQ+T3L2wo4oWgQDl774dMsoAqUjUIiaDNvcSivmtMzK1T9ctLnNjEoJCNTiQ1rCNPQQRaBkBGBWenu+6Pn0GjF1QbOKp/5CT2lc8kRb/EBYpz7ilUyiBqEE6lvWGgICitUbSWZ5wwxyBtjoQgssYt8VkW94OuBm1RdhL3txnkziHT7FKzRujA+TG4bJV2vc2LQW95boNZZPmzZ3sCN6v1g5sTsVdW6yriYWd6I3oYMpAnVEAN462FboeTki7uqRnPnU3qtWwRSoUgICapiUAJIe0nAIEC35pO/JEbq3SRaxAAAgAElEQVSYFuWPwuJPeHafhgOjThOiVuAznpgg1BRI4SJdqRGLl7fJNy083nd3rwUzGb1wYIYjUtIKaQHgB9Peez3zXujICboCvWrO9hG4UHu2qcd1IvFdc2Ye12nNGWJkLi8/q/TATb2mOvn6IIBynRrtCi9rMuI+k1rZc8l8WUptoEoRBNQw0S3SjAgQNXl1npL3o75PSuh7GPCF15/VngijUNNMj2JvyAhCRUtIUbrBp0lBhdtozRMO9ull1NmEfo/C6vJDvwfvCb3Zazg+dNWv9exuUAuHFlIpILMgNZPoU6PtqdD3X3T8JbNnz81kMqdNTkevt+LSQ1TBFz1LD1AEFIEtERhtyIZhQjdf536WSkVn7r5s5S2KVHEE9J1THCM9ojERgAkJQ+FlvjdF6Fn+0ivjdJVudzkyr9SdISIHBMSeru6kz5G61GgsXFBW4+l/p28eGHI/kL5Gf5KLROTWFlSm6XdyoscyZK1SYY0gsSACR80JPYpUPALuMEnds3j6m6LIfDgVRbvnnGu6AiZdTEWgkRAgDBwZI1lrB0TMZx+es+pLz/zraO82lQkQUMNEt0ezIkAKF8XX1DnUwttKvwgUZdJp2pl2lBQcGKg+7NNoQ+wfoiXf89GSRmPh4lsDAcOnasBGRtgf9i0U6eta0Cgp7B1S4Yi+wdgVmgocByZOhpN9nU6I/duUY943bdr0kXR8fjqS1xknZryut015YzppRaCOCMTGjHYzHnLuyozJnbL3igfVuVlkPdQwqeOG1UtXjQDFx3TafkMN6IP5TkM3Cl1xuzL78H6lSR6saLBQhRAi4LBN0bGbgvdGkz3yhukHROR1+RqbSYEnR4SE2iYU6UYr/E/y1gtNVEnNpO4kTnLwccYiNRMnA2ldkFu0vSyZN6/Tbdz44pyRj02Ozb7DGi1p+z2hACSDABET+poM5uxdOYnOG8lmf7zvmjXNQPGeDAAVjKKGSQWg6SkNg0Ct6YNpYgdD1I/bNA0ENiWUx//JpxZR5xNCSK/5ok/Tow6gkQQFGppb9sCcwLUlKM+wwdG/pV0idBAqfExEnhEYW4xfqKeJmkAH3vZy/y47zRjKRmfHLjouNtJDyFILcNp+WygACSCAko2nxToZzIn8OOXM6fMGBmCbVNkKAmqY6NZodgR28h7s9wVMLSpgRPHsz/P/IEpzR7MDV8H8D/VMXCiOoYRoycd9lKCRdCOMkt392r8m1M37cTf4YneiJcsDX6uRhqc3DoYfqYKh600gFKBGDZazRxoJhFrPhfr2u3fuPTiVc//bZaL9B51Vo6TWi6DXa2kEULQn0Q3euVvFmnctGBj4c0vfcJU3p4ZJlQDq6Q2BwHM9005Ihblwo2u8p/X7+egBneHbRWb4ep6QdQCEtynyJmJC34lGEmprKNKm6D00PTB1JRglfLzaLdUf4496k9fna2swVEIJzy7REkgcSNFsW1nc2zvVxPIml7MfnBRHMwa1y3vb7gW98XAI9BgjG61DfzhvOE5/c5/ly9vaITIR0mqYhNuHOnLtECDF6G3eYAhdPEvUBOpWCpJvr90t1v1KdDjHw7xvwJkQLaF+g0LvRpM9fWoVjGQhe26QLkgKF40A25W9hb3G8/W0wJuAPjnn5QvuP9fOTRfv6pu+d2zNp5yRI1ORibONFKcMvAF0eEWgVgh0GCPD1g3H4q4ajuXsRctXt2utalHI1TApCpEe0CQIHOSbLtJXIh14zqTX0OCR/P92iJqQVkOkgDQbek+EkLUi8nmvkNNMsJGEXi0QLFCTEDJagtELPTJ9NqBLblfB0fAWT88NNXNIITpF08Xr27Ws4q7e3peYyH5xkon6hjRaEnKv6dhtjADerNiM1prcmTHygT1XrPptG8Mx4a2rYaI7o1UQINUG5fGUPNtOX+CbgnKUVK6z8uxMSwNfqxGGf8kYetxQjElESagt+FcDKoikF5Fi9oKAjFH4qYnAoSRDrtDuAgU4lMwvCog5GMPKBUMXP2p72koW79471Qzm3ha56COdxkzepF3e22r99WZriwB1JjlnHxqU6Kxt7czLegdu0l5K4yyBGia13Zd6tbAIzPPpRqGVGe6CviakNkE5iqe7VQVKZiiS35P35MOCFkJIXyKd5ssNmFJDv5xXevpimLhCCcxbX/D1NY3WuyXUPU80bpeIHO/rmniuQwp0zLDNtV1X5nv6+p7hJHeqEfeitIlSI2qYhNxnOnabIwBtcE7cxoyz3xuy8YX7DgwsbnNIxr19NUx0V7QSAigzx/mUG/pNhJYrvZd/WegL1Wl8oiP0lYAed5+Ac/ipiJwqIo34kl7gleNXBy7G/rc3/v4YEOdmGxpDkLQ2DJSQdT08v6QRXtpOUZMzRaJjduk9Js7YT8TGzCNkRyhYRRFQBMIgkDYizko2I/IPScefWLCs/zdhrtTco6ph0tzrp7N/KgIoM6RYocyErjVZ4tNNMFBasdcE+f30laC2pCPQZqOWgkJn6nUaMfJEtIQC6ZBe+4e9UkzUCNYWlc0IYIzQyPIjIgL5QChBH4cGHMrxB0JdpNHGpaniyODGD06K5DQjpoemiiqKgCIQDoFCT5Oss2utRB/bc+Uq6MpVtkBADRPdEq2GAAo0yiS1Jv8V+OZQpH/lvf13B75WrYfHqCtESxYFujhUuN/JG5Dn+tS4QJepeFh65Jzk6WtDdnn/p0+Xu6EB62sqBi+hE3E0YJi8OXCfIqJ1kBvgwWxEAzkhOJ8Y5uYZ2+3SHXWf3hOZN+aMSw+rXZI4xjqgIjAWAR4x0rkyzrmcs+fGK9ecM19kWFF6MgJqmOiOaEUEpntFj34IoeoiCrhRH0Ea0hX5P1vpBUO0hEjBawNGnlAGiW79qEGzSA7zzR75M9S7kuLrb3qWt0ZjI2uEdwNRk2O98RqSEY2I57d8LdFAI9x46Dnc0zvtudaaj3Sko8OJTmXUMAkNuY7f5gjwiHUaM/ox2WjtN7vt0Jm7rXq0baK0pS5/qI9tqdfX4xSBUAjAoASlL1GTkPnpeP1/5hvi3RbqZmo8LtGSl3mGqFApNEO+2P1/RaQRa3Qoeqfgn8jb1ID4/9U3+aO2pC089RVguZdPKSQSGjI9k4aLODNYk5YWJxItnjXrbda5D3bEbi5ZXFpf0tJLrjfXIAikMEyck4yTa6yJP7l63rwbDr/uunZoO1DyCqhhUjJUemCTITBNRN7qU3FCKpbAstp71klLQuFudpnrjZKXi0iIFKYCNS5sX9c0KFiFwmtqHEK9J3O+tgbj59EGxaERptXta8Y+kTdmZwSc0Koxz3ErRT+fAtntRx/dkfrrX8+JxL4rFjdJtaKAu0qHVgTGIBB7w2RE7J2xSZ3f7cyPZvf3t2sz3XH3RqgPrm5ERaAREDgwr1h/RkQODahccp94uq/y17qpEW68ijkUanSINu1axTgTnUrK0mUicnHeeGzEtBkwOMqzkR0QCAOGvWdM4b8m0kwM9NPzzT2JrtFANZRsFJEf+jVpRIa4xO77tjl7b9+dffjirpQcP2JdW3SJTQw8HUgRqAIB0jf4jYh7KDLxRW7S8MULFj+0voohW+5UNUxabkn1hsYgQMduOkhT1BrS08oliZpQk4Hy1MxKJqlb9HSAHjcUE9effQ3QjfkUHaIGjSZ0Hqfgmr2zXaDJkQIImxsGIFTBKhMjQN0YqXVvC5hax3N7l0/fu7qVF+SenWfuKRlzUU8sLxh0riEfwlbGX++tfRFA6cYwcWIy1tovD6c6zthn+fJH2heRp965Gia6G1odAfLTMRjwgIesNQFHFE2UejzhzZiyTf4+qUv0jugNtDGIllzim1PioW5Eme/7WhwZcHIUvZOa9KW84azdf4sDzd48xEcl9yt+eMVHkFIBRTbRvJas+XH7SfruB2c+J+XkrE5jnkFTxUb0DlS8gnqiItDgCNAgrDMysiFnf5hL596/aNlaHJsqHgE1THQrtDoCPV7Z/nCempbaiZCy3EdM6MmB4tlssq9nGCNawrszacEjjScaJq5GTXlDAcaI/ZSILEwagDHj3eqjMtpgq3SQMZYv8tG8UE4G9igsaTgzWjKd6+6pU6dIV8cxkbMf6oiiBVk1TErfgXqkIpAAAry8JkeRPJq1v0nFuXfPX/HgvQkM2zJDqGHSMkupNzIBAtCMnu0LaEMo3GMv/VufOtZsDF2wUEEWAPUxVMEhhHoSFD46bDdqsR8pQzTaI41rxxAgeIKEb+e/TRfk9yRNOlVKQ6DLp3OR0jW7tFMqOoq+MhimGNGk3LWULJk3Yyc3HL/d2dzbOyLTm1VGrpZaX72ZxkcAw6QniuRxm/mTMdEH91ixmneOikdADRPdCu2AAMYIvRCoGyC1K6SsFJELPdtSM0VNqC0hkkFTxRDeaFLbfuBrKu4MuQBVjr0gX1dCB/bnByRMoNM7TFzfaxEWtyohL/l0vlfP9sxZ9N4IJTy3kGawD1ouzW5FX9+sTW7kNJH4DSkjk0njauaiuFCbQMdVBEIhwAe2OzKyMetulLT7+MCuq685/DrloCjgrYZJqJ2n4zYaAnjCMUwonoV+NJTwjb/ee91vCXWRhMclWvJuP+e+hMcuDEcTKXL3UcYbuf7mCF8Ds0cgHBiWaNq7RIRO7yrlIbCTr4E6MZABzWzYn0S0MB5brunl3TtP31VG3GdiE79SIol4YalhUt4m1KMVgWoQQPHuNkYGrbtdjPmU6Zp05fylS1uaorwcvNQwKQctPbbZEXixjwqEbrq4xhc2f7dJak2opfisiIQq9qbInR4v54vIfQ28iWBxe5OnCQ7F4kafmx/7fbi0gbFo1KnBFEcqF06GkP2JrvX74G+NCkSl87qvt3ePrLGXdBpzBNX9jewlqPQe9TxFoJERQPHuMkY25uxSJ3LRDjn3rRlr1jQqGUzNoVTDpOaQ6wXriADFs0RMUGy2DzgPvve/98ZJo3eR3tYr4x8SkVDRkjt83c2vG9w5SxoXJAnHUJsYaH9AkIARiKGmFJHlg0wWxIu80UCfolDfMArfSckkctIKTVP/g/R9fdP2ybn40p44OnCDtRotKX8P6hmKQFUIFAyTTdYuj5x8IR4c/urcRx5pptTvqu6/2MmhXurFrqv/XRGoFwIHeWYf/gwp1BGc69OCGpl2lMZ15NM/J5CSh/L9LV/oTf1NIwsYUPQMHW0okoR/+R4upPups7qy3UA9FAbk8QF77TwuIt/IG9JnNEnUs2QkF8+ecYCx5rJt4mjRY1a3YMnA6YGKQEIIoHh3GiND1q4SJ1/JRpsu3qv/8XUJDd/0w6hh0lhLWOi9g1I0Udovx/FFCVG3yLXxSnKN8eZQ2DP8N67fbF82IiVETd4bkH2KXQUuMHTRE+QvjbXN/jMbmge+Od+v4bSAaTGkwhCNIXLU6HsFRZcGmaHYuACeqNE78rhTc6NSGQJQgL/TGw38PZSwVjDV9Ye6QD3GvX3WjMM7jHxxmyheoIZJPVZAr9nuCKBEpY2R4VxuXRzH35CMPW/+6tVr2x2Xwv2rYdJYO2FaPv98kVeYMRDGU+QKxsv9+ZoAlL4kvfHkb++TZ0+i8Hdzc9KnSmHPEBEgRYfUlGarnaTGhI7b9KsIKY/6dBBSdxqR3eeZ3nAKxXDEi/arvrak0cPUKLgn+dqPVKBNwR7ACw8JgKZxVQcyvXYwIkM1AmV29NqBFKJl6kycSHT39N4XRSl74ZQ4nrdeIybV7UI9WxGoAIExhsmjURR9O8rYc+etWdNyRBsVQDN6ihomlSIX5jw6G8M2Q6O7rRkmGAwYLL/wPSHWJzgVPOj0cHhFkYgJhsjNXsmCWajZGgdTP/A/PqVmToL4jTcUUZOPi8iNDRYxoLaEyBFFxCHqbdgjeJzpbv6PBrv38dYJY5z0oBMC7geaaEFBe1mDGqoBbz3xoZ+Vrx/9dD4qeXBAdi7ICYh4XtEq6+UOOyx19/2LXxbl3PmTo3hXakxUFAFFoLYIoHinjJGMtY+Jib6bSWXO0e7vT6yBGia13Y/FrkYqCY0AdytyIMWYX/MFoORCJyWz8mksF3vDZKIx+Zpd4xWDZsyVZ9+DMVgflxR4WxlnVT4C9hUR+XyDecmJktBMkbqKEPUUD/n98cUGbqZYWDIiJOBwsohAFxxK/uT33B+a0JgPhUml42JIftA/v6HSufBgfj2f5viFfEoXzUGbXtzChR1L1j/6KmftJyfH8S5qmDT9kuoNNCECBcNk2NlNkZgfOJP5+IIVD7XEOyaJ5VDDJAkUkxsDtig8dNsUGXK1/1jifU2SYg7a2EtE5LAi1ydCQrM8unjfntzt13Qk9v4bvXE3L/CVUUhJEyLK1AhCB23qSoiOTQkwIQxXvMx4tJuhlwspjG/whloxp0A1cF3ue2Msq2YQPXcUAaJ8PL8Y16TAhhAcQL/yqXeN3BS05Hu/dfr0nq50dKxz9uOT43j2RttsWbgl36oeqAg0LAIoH7ERGbFu2Dj3YxOlT9mjv7/RyWFqhqcaJjWDuuiF8Fqf7tN+inmwqe2AypJmdUk15SFF7FBvbEDDOZFQ10IEgDkQEWhWme0VRdK6QjZdpNaCfHgiJ0QS6insrWd4z32o6AAvWOoo6OOSqefNlnht1p5mekRMQu2DrHcmfDRhZ0KJt9iSh0EbTDRjl4B3B4sadSaNTvtdEgR3T506JepMH2dd7qOTU6k+NUxKgk0PUgQSRWCsYRIZc7lIfKoaJk9ArIZJotutqsGIkpzlvdjFBqKuA1rT/xMRFJ4kZFLeu/1y70nfq8iAGEMoWCgFzczxz/5/iVfSqesJJbglKaBF8a13t28Yp1DC35Kvd6CmKGnZMCZack/Sgwcabwcf3aG+BAM9hEAWQQQJgz5JwooQc22WMaF1vlREnhZwwhjZbxeRqwNeo2ZDq2FSM6j1QorAVhEopHKNWLtexHwvO5I9a9HatWTCqGjxe0PtgV3zsznTp5RMNDGUXD6SHIs3LykhNQLqWGh0dy4yKMonXkT6UzS7zPT3TBpdqFx1MIKj/AIR+XIda02IltC/BZYwoiYh5G5fUP/LBI3mEPMcOyb1CqQlvizghUgFggnuR02ES0A4Ehl6vu9JdGSgOikmCXsa6WLfTDA6ncjNVzIIhonrTB9nNGJSCXx6jiKQCAJPsHLZR+I4/pYZyX5KWbmegFYjJolss6oHQWHc30chXlxkNPL3v+8jGyuqvvITA8zw/SbeVEIfB7yIGCZXJXj9eg5FChtpaTQbDPVMkNIEOxUN2+gKXw/BCKPWBea3EL06oMPFWKWxZLPky/LsPdc/ezA9hRBqslhzjJ/rmoChLAQGIcaErAMmtdfnI1FEvUIIThgIQSBxaPp+Jjf29k7aJjbHWJs9W2tMQmwXHVMRKI5AwTAZytlHIhN/YyibPW9fpQv+D3ChlLDiK6NHjEWA4tsX+BSb/y4CDUoOBerk8CfJyEWUBI/uq2hKWmQOFHGjENRLwU5690z31Lk0vsNACyWDPgUP0oIkaZ5LnS+kBtS60KsmhECJDP0wrFPNwkPKXn+dZ3iio3gIIXWLerDPiAgRJZVkECAVkQJ4SBxC1ZmQtgppAVHGW5OZdv1GuX3hwo7ODetensvJeVOUlat+C6FXbmsEULw7Rju/59aaKPpaj40+27dyJem+KgG9wwpueQhQ3/FarxzBjDWR8KGkvgTva5L1HaRFfKkEulQ8/1AFUw9DBKAVhLqCvX0jwOcFviGUdtaPP5OqDyplyvRroVv2u/IpZfRxSVpoJkm+P8p3vQv8y7k3sMDIpo4gFLsTBulFPpVPGyuWszoTH4tRSQE8UchQxjYGNpToUIvzzDa1ODkstWTm4pfayJ2/TRzvpg0Wm3o5dfJNigCGSSeGibOrrMhXrGy6eK/+x0n3VlHDpGH2AIXvKIyk2eC9n0hQ+vhIUquQJOMR3dC/7RX0ia6Ppx8PIvUSreT9hY2J9DTWgBSRUEKUC3YujJNaKqkv9c0OQylwRM+oe/pLE0VLWGO87uxl0oGIXIYQKL2pU8Dwr6UxGuJeGmlMvu+kwGL0FYs0VzPvJT4S+JNqBmmEc52IuWvGjKNSKfO5yVE0Xw2TRlgVnUO7IVAwTAZzuQeMcRdHg9lL569bl2QGTFNDqqlcjbF85EeTmoXXlh4TE8ldPocf4yBJw4QGczRtpAh/IsGqR8Hi1yx1BKWuMqk8eF+PDsjOxFxg6ILVrFYpTxi7RAWImISgw8XAIoIH4xTRgWYS6m6I9OB5DyWE6CGVoDZMJVkE+ryh/8Jkh33SaEQDP+SbLQa8TG2GvmP2zENSzn112yhe8Jh2fq8N6HoVRWAMAijeXcbIJptdLC71mQ0iP9x/YIAaTRWNmDTMHkBxJIeZzu/FhLQCaEehCqbeJAmh8zXKOGk4fOgnEvqWUNz8nYRrXJK4j2rHAAeK/zEaijGTVXOtxzzLD5GvWoRvWVs89kTFknZGYBzDwEV90j+rAaVO55I6+dXAHndokz/gcarTbbbsZbf1xelEvEIJKbM4jqgNa/qI111zZu4XZ91l26TifdQwCbVldFxFYOsIkDuOYbLBOerWzs71b3/1IrlTaeQ9ZEkrKboXK0OAwk0iENBeTiTkO1/pDYib8t79pNr2ErGBKpg+G8Xy7B/wStZPE7x+ZaiFOYsu8HhHKaotFr2qZgas3wdF5I/VDFLCuaznJ0SEJpIYXknLQH5AUrhg42rGF+vh3ikQqhcGz+yfvbGLU0ElWQSoz2N/vy0g3Tf7GtY+HEI4FZpalk6fviiXir7SE5lnDjrXNCwVTQ26Tl4RGIMAhsmkyMgGm/ubc+a0H65c/cczm4cwJvhaqmESHOKSLkCjMNiSiuVJ462jPoGP5H0ljVzaQRhG1FdAI4sHciKhrgQloFWVLN4ZNJqkBmT30uCr6CjSey7zXliU+xBC2tZRXikOoXjjSYYymgja7SFuIPCYFE/TuwTDKhQjF2QVP/cRpVsC3087Do/zAFYuUuVIywshRAW/4dcQx0xTy719O83P2vjzHZE5kg9Ks9DnNTXoOnlFYAvDZHIUyWPWXtfpsu/fdeVa/TaMwUcNk/o/LvRRIFKC16+Y8sh35BxvxJD3nJRQEA3NKwp5sRoEKGHfmlfooAxuVSGdjdQbDDA8siGEaBfKPLUfvw1xgbzhAxMX7GnHBLoPjGO6yKN4N2O0hKaiBbrZUKl79MEgmoTjgSJqlWQRgLDgDf55DWVckjJL4TsRE957SUWqk0WixNHumjFjFxPLp40xR0cikRomJQKnhykCCSGA97MnioiY/NLG7j0LHlhzf0JDt8QwapjUfxlRfI/1aVTFPPR4qEn/gZErye/JM71h9OwiHZT5IP8mn87w/vycF9cfumAz4Lmg5wd1P8WMxWomQbEbPWnIXU86apIWEZp1Evmhs3nSwtzpYg5ZQJKNPpOe50Tj9fpI4QklpDBWOi8cCBgl1LEkvcaVzqmVziM98SX+/fmMADVUYMW79lpP8ABhRVK1fXVZh1v6+mZ1SvYjRuQNaTHbcDNNbWnVBUW9qCJQOQKjNSYRxe+5H2RS9gOLlq1dXflorXemGib1X1PqO2BLorkfitJEQvrPe/KK5g8SnvbzvRK+qMi4eH9hA6Nou+lTGorcK4QEpIiQ3jY1YbzHDndbXvH5eN4A+lnC16BWhnFfXUIUrJJLUyNDChQ9bUhXakaBgY5I4WtKSGGs9P7WeqOfqInSQVaK4tbP4xt2iE9XPCIQmx56O5FiyEF4TpNkQ0wekSIjLu6dMtXFk99urHtHR2R6sy5ZL1fNb0gvqAg0EQK8sDBMjLhMzrovd6aGzth5+WO1bB3Q8GipYVL/JcIYgQWK7tNTikyHVBCiFbAgJSmwNtELoFj/Dqx6qFW/kDemHkxyAg06FrU/5+cL1CmQDiUo9eAJ3S5KbBJCeuAr/NxDdMSmLwf7ACaupOacxH2XOwaRJOpjoAoORXQAix1RzitagdGpXIBrdDzNUTHC2fPs/RBChJh3AWyEzZi2+B9M7t5j6pR4U3y0c+bDHSZakNEC+BD7RcdUBMZFYLNRQtjVPeSM+d9HNw5//iDtYfIkrNQwqf/Dg9cWo4C0m4k+qqQT0P8C2tekC8/pn4KSSc79REJNAc3o6MfQ9Ow0JSw9xdEwdNH8MlRhLdP4l68d+kVCyiu59jCsEQkoVjNUAgxPOeRPvnalVn1YKpljKefs69PoSNsLJaS5UZNFCqRKGASoCaNGD8rgUIYJBibvvi/mo2yk1DatuP0kvfTB3sPFyVmdRg4aVsOkaddSJ958CETGSOScZJxbHBtzQY813+/VHiZqmDTYVkaJ/Hq+APrgIvOicR2REjy8STI4UONCoTeKbLGIDcXaeCZ/1cTpO+UuP8QABW8szo4QgqIDQxf1Gg8lcAGogRmL4vekhZoJDGmY4Ujta2Y5wNd+0N8llCz1VM0YcyphEMChUqAMDkGJzaxJw2PfE9lstiaiT0H93zNn7tkR5z7bY1JHDTnX3EUzYfaUjqoIBEEg9oZJ1sr1WevOszvs8LtFd2oPk7Fga8QkyNYra1AKNum4Xqy+A4WQNAIKae8t6woTHzzbp5pQS9FTZNy/+lSyvyd4/UYfCtYfiqOpRQih6BfuH7YfjAmMvmqKa6ktoRkcqYFJG1KwwtHYE2Y49kKzy7O8QTg/4I3QQIuIyT8CXqPdh8a5gvMABwukDyGkkHLJM0oqY1PLA3vP2X744ezFnbEcn3Wu+btGNvVq6OTbBQGK1TqMGU3lGhG5PCe5T+y5Ys0dRvknnrQF1DCp7xMB/uS344lDoZxI1ojI531uf5J5/XiLoXwlP5vUpYkEpfQteQ/w8vrCVvOrE9WiToCu8KFSRWC5gliAeqOVFd4hdRI0yoSCmBTBpIUaI4gP6OnQ1OksHpjn+WglxnkowYCD2OQ+/6UAACAASURBVAIDRSUMAhgjOA5OL+EdVukM0ClgViO1s9kjheL22y99z+qBT0ci7zJGOqvxhFQKqJ6nCLQbArxEOr1hMuTc57ujTWdq4ftTd4EaJvV9MohQHOc93MWUI4wBlMLvJawUwmRzWp4O89ASOoOjOKNkrasvbDW/Os/JqwIWkxdu6C6vYP26QuYfjFvogV8ZIFoCE9HVvrakVZRsjHHomkPVD/Ed+p1nd7uz5ru2fS6IYXKS35uh+g6BJu9eGBSbnl3NiURL+qa/xzrzgbQxc9ioapy0zwOjd1o/BIiYZK3NWjEf333lqk9rtEQNk/rtxvGvPMOneVBcPa3I5EjforsxqT5JCs338NKTSjaRoQoTDSlnFN83/Ye5AgBhtyJqQjO3bSo4v5RTSBH5oTcuyk3Xw8hlbqGiJRjGeKWvbHZWIr8QpLnhFKBXTbFnr5S1G+8YnhnqwsDtnkoH0fOKIkBdCZFc6kx2LHp05Qew998tIk3fc8CJmKW901+SM9EpaTNa32jI01RRBBSBcAjw0aH4PWNzy1NiPjZv5epvh7ta846sEZP6rh0ebvKiUZC2LTIV+l1QB/LPhKcMIxd50xhJEwnpY3iXYaZp+hzrCjBE+YG9iV4GIZsuwnyGAUS/hHL6ni3wSjY9aZIuAGa9f+r3CfNrBYGtDEOOeplQfWpIz6NjOP1eyjU0WwHjWt0D+52aqrMC14ERMeR9DW1708uSOTMWZp18bJKYV+dEUply3jZNf/d6A4pA7RFIGSPWueyIuD+lnDt3j5Vrfl/7WTT+FdUwqe8aoeBSqHxUCX0UYPV5W54ClnSfpIT1JwKCYUKR90SCxxcmJhrFtUJ9QSUYosCCF3UcxaiVKxmfc3BcfsUbGfeXOMjkvLJ0vN9LxXrRlDjkkw4jdQvl+retwEjk72w7b+iznjQ5DSFEFomAQcXd6g1JQ+BX6pjUfUGNTQE8vWlCCfsf9kKcRE0vN+62/baTRjpPnSzmJCuma7gsP0jT377egCJQcwS6jJGck43Dudx303H6gnn9/bA2qmyBgBom9d0Sz84bJJ/Op2cdWKQmAGUVDzppOqUqq6XcGcXS0A/jBSwmMHFBlYnXsKk7Hxe70SL/HSYnvOysXSjBCKSe6Ecl9jXZ36exPDdAtIR0JKiMSfd7ONQN12Hc6d7Qp2EpRkoIAS9C9aSLVUpoEGJerTZmoaEoTh7ovUPJtd4x0RIMa5cfLfHef595Yjonn4iM2SkrTk2TUDtHx1UE8ukWk0brS9y6IZFzt8/ar8xYs6Yds0+K7gU1TIpCFPQAGLkuLoFBCapgIhUYMUnmN6Oc4c2l78VEQpCfgmxyuDFQ2jnoT68XlFlyzXcKtDswBlhvCtmLGaKkJLF+KGWsZ5LCOsMqxR6hVqKVhMgSRA7vCVgzBJMedVmkQNKgTyUMAqRu8y6FlQv69VBC1JqoDA1uaXjb9LJk9swXZLPurDg2B0bGmJxr51d70y+n3kADI4Cy7SMmD2wy8Ul7rViBs1llHATUMKnvtjjWKy3F0oLoHk3/Eugq1yc4ZWhwMTZgnJpI+AjT7Z0Pf7tRBY+Hy9N9+ttLihAGVLNUd/sIFb1rJiLMQREjFQ/q26RrS0hF+pz/PVLNzTTgudApY1xSNF2ssWil08cY+bL/PVjpIHpeUQQwTIgWkpZHHVgo+ZuPZF5TYiQz1DwSG3dxb+8CG+U+kHLm9eko6qILvIoioAgkjwBhXStinTV/dLE7ecGKVTcmf5XWGFENk8rWkQ8hPT9QBMt9k3M8ij7n0ngNwwCv90RSqO+gkBbDpFoFlNQwakr4iMPLf0iR66MYk85DnQGdyaHnrGTvcF2iAc3ubWTtISKAZrm3si1U9Cww+oHvMbO1NCBS8WBqYx7FyBOKXnCLA7j+H73R04pdy2mq+L58ROqNJTQWLRe7wvH93vFA1ITnRiUMAryPSa2E/QwDvZJ3UykzQ5EgjZPoMe+xppcbe2XS5HjGG2MbfWpSJNtuUMOk6ddUb6AxESBassnZx41zl2VdfNGigQF18m5lqUK9wBtzZyQzKwzfuSLy356aslwlu2CYoFTSO4QPabFuxXheKbykFwKF58WOL3an1IhgmJCPfXi+yVyxHircI+kLpPPQARnDqJy9w7GDInKHiPwr4ahPsXsN9d8Xeg8tUa9QTReJmqAI/djjPvZewJRoCaklkCckLdRHYDRjkCYZpUt6npWOR7SwwIgXqvfFMh/p/GbeCCIdUyUMAjwLOFdoFMuzUM67qZwZ3exr8qiz4z3YErJ01ozDs859pSuO5o+48j1tLQGC3oQiEBiBKcbI486uELGn9UjHlbP7+9GJVMZBINQLvJXBpl/E0d47N6eKvlRgj4FRSvSBiAUeuqR7YGFg4P0vZR9wfT7GpRy75frj0cRjTCrapfkmZa2S1sI+gD6YHichBMyv8hGRLelmiZDg8adGIuneDewzDGHqVjAkW1EwyiGTeHUJjHiV3j9rRuE7aZCPVTqInlcUAd5Jz/SMWSHTK2Gno84P6uyWMUxI55LIfdw4+/J0FHePaNSk6IbTAxSBchDgBUXh+wabvSlOxW+d/8CqVv2ulgPLVo+tRMlM5MJNPAgFz/T+oNdE0ukzTQxL0aljmOD9x3vcKkoakTPoQ6EqDbUX8LoTFaG5G30xkIIiBp4hcuoJMZO2d3kL96zZ1xsm1FcRvQwhapiEQPWpY/I8UPdFWirOglARTKjaMTRJsSw8i7W5w4BXuW3OnO07bfb4yOU+0hXFszapYRIQbR263RDg5RRv7vY+7EQuT7no9HkDA9QNq2wFATVMyt8aO/sUEJqzhaIZLX9WjX8GdTJ4qEkHSzryU6+7J9p1hC9SD0VTSl0OURMMBVLhEPYdaSv0tSlGnFAuNqQK/sJHaVqZY70WEROaUaLIfq+FjPFy91Mtjuc7hqGJYfLagIbJYt/LifVsGZrPM0WiY3ft29+M5C7ujsyBQ841fRFgLTadXkMRKAUB0kU6jJFBK/caJxdFQ0Pfmb9uHcQyKmqYJLYHqC1ASSRlIJSnNbHJNtBAt3h6VphtWkloukhE400B2Z0GfD0LChFGHX1vYMs6OACQ1DERiSFdpZUbadL7hWJpnuNizUUrhRlFlt4/V+SV5g2VDqLnFUUAw+S/vGFC9DJUxISaL5rMkprXMoYJ6N43bdr0bDr1aTHutZGYLqs9TYpuOj1AESgFAaIlsBttcPbajJGP/HjF6pvObH4CoFJuveJjNGJSPnT7+YJWit9VSkcgROf60q8e7kiUIEgMziqB3azSWUBWQFoVBhB9bPAMU1uCUZSkFPqn0EyxVeqAtoYPRh33WQr5RKUYE+FiXxCBamUjr1J8kjpPDZMqkVzR19f9mHOvMZI7ZUoULaDOpFXC2lVCo6crAhUjwIspMkYiJ5msk69lTPTRvfr711U8YJucqIZJ+QtN52/oP/co/9S2PuPnInJSPrJAzUSrCalVGAtQ94bqiQFuKLnUf1CAe0DCIMIWR0drPPysVavrJRRLY5jQ/6JalrutLcXtvu+FGiYJb9YthlPDJAF875kzbbdc1lzQE0evwBOSLZcIP4E56BCKQCshgNfSUF+Ss0vTEn1603bbfWfRnXe2BNV4yHVSw6R8dEn9oGlaqP4V5c+o8c/gQaRRII0At9aTo/HvYuszLBSj00/khYFuBF3hurzxg7eFLteTE74OqSk08aQmoh08OrWKmJztDT2NmCS8YccMp4ZJAti6efM6lwxu/JBz7gPp2OyQc5pvkgCsOkQbI9BhoN82djjrftIRx2fP7e//dxvDUfKtq2FSMlSjB+JZ/Z98TvonRWSH8k5t66Nh4fqir4to1RQh6o1ouki6FcxtIQQmIAyUEAxgN/iIzO9CTLwBx1TDpAEXpcIpqWFSIXBjT3Mi5t5ZMw7LipzeaczhzkiU0ahJAsjqEO2IAC8lDBPr5PGMk/N2T3deaJYtUwdVCZtBDZMSQBpzCD1MoBc9wRsmKInlCK95SBpI/ZkGtXUJJ6/xUYbCuSWcMuEhsDxxH0R8UHCL7QGiHVDbPeLnXuz4sRcfTbH051MwSkpLKzbrK9zzIt/74+UBC6qrXf/xzochhGaKpCi2SyNATeUKsZPqM6YaJgnh/pe+vh12jOxJaSsfMsZNwjBR2yQhcHWYtkKAJnE5EZcT+UfKpM6Yv2IFvcFUSkCgHCWzhOFa/hCaEe4uIgt8Y8Jy8/AxCgod3+lQPKsIYnwT6F/xE1J+fcf1akGmMdiuIvLmPFvQXiUM9oBPw4JVq5RmkOMZJqQG0QMAA4f7aFUBn2N8XcFuTXKTrAfEBNAP/7NJ5pzENA/KR59OF5EXBKwxKTCcQfesXX6TWLXxx1DDJEFs7+rtfYlz9tyO2OwNsK38wk4QNh1KEXgSAt3GSM65x4eMXBK5+JI9+vtbMY09yKqrYVIerOCFIVxpsSyGDLUBRFzeLSKzi1weTzY56pf444g+VCtEefb23vGnFRmMb9L1vjaEwmjuvRLhvhmrXEOukmvV+xyaLqLwQltaSkSs3vPF8KTgHSriduJWh10PuuCXBoxu0bvnM55RrZUjhfXew4U+JvRJCk0XfJF/VlqKLnjsAt67W++ckRF5Tyz2HZ0m6hl0rmhYvd4bQK+vCDQSAryQOo2RjJV7M2Let+fKlVc30vwafS5qmNR+hbbx3ul3lVArQIM2mIPoNJyk4C2+TET2LDIovRfoZ3GuiNCTQaU4AhiPRMNQSOl508iCocgLE0axVm6mON4a0PcCRfaVAfsR0fn9Av/8UmelEgYBjZgkiCu1JnfuMvMFqRF7USfUwXnPlKZzJQiwDtXyCGCUDFm7yVhzZTaOz96rv7/dvq9VrbEaJlXBV9HJO+YNErxurytS32FFhGaEGAW/quhK45/Emr/CK0ykdE0kD3kDhogNNLUqpSEww9eaHF+C8VnaiGGOWpJ37HzKp+q1W8YGncIxTKgZC9UoFcMEljPqq9QwCbOHGZV3GhEwDOxXB2ywSGoehuaPRAQiipaVf+26686dI5tO6zDRsWljptDXRI2Tll1uvbEEEeBlNCUy8njOLsvG8SkLd5rxU3PTTeXWIyc4o+YbSg2T2q8ZdSVfLYFWlo38S9+z4u8JTpPC9zf6dKNilMfkRPIh/mYbFUUnATWdxJ/tGbroe9OIgiP0u2N6ozTiHEPOaZ+8cnmyGiYhIa7Z2HzHYFljPaFzTyLldbzJ3+rfx9QMtTS7zpJ58zqjoQ1HWDGf7IzMvsPWCZ4yFUVAEdg6AryIRvP9nRvJOPfLbGRPWdi/FgegShkIqGFSBlgJHUp9B9S5xRRWPnwojueLCLnqSQne/LeLCKlkxTqHk0pGvcSPtQaybPhJ2cMj/74APUfKnsw4J6BkEY0jVa/doiXAQZrdB/Mpisfma2y6kwB0nDFoiklvGDXsAwHsh+U7xvuUmiHSKEN91272zwzpj5CItLQsmTFjp5HYnZNy5vUdcdSd0ahJS6+33lx1CBBRpKEiaVzDzt0jxpy37ZTM5dPuXEtKvEoZCIR6gZcxhbY6lH37HF9sXKzwvNDwjrQvUqqSknn5IucPiAhpRijPEwlMWhgwf0jq4m00TkFZwrB7XkAvbiWQolR9wdfBtGpfmWK48BxgNL7J02cXO76S/07E8Us+Qrq2kgH0nJIQ4FkjQgmzHCxrob5rN3nDhEh2y3dvdiLR0tm9L85a99HJkTlg2Lm2YC8pacfpQYrAOAig4EWwcVn7o0yHOWXh/asgl1EpE4FQL/Ayp9E2hxf6oKCsQjs8kZCTTrM+6juSZLPa3xfU8wEvllvPh5iGkre1zQole6N44t/ho06N0pATxw7ryt76dbK321SjUV/1Xt8UE6a8EDIgIl8RkS+LSLsagCFw3XJMUreen49inCoihwa84F986uO17RJlXDJvxk52ozk1FY++x7r4EGmtScAdpkM3LQIFoyTjHERBF/ygf9VlZ4pmQFayoGqYVIJa5eegnL7FUwX3FRkGD+tJARi5iNhQ8HxACZ7Fa3zaFyldKpUhgCGIEYAhSO1JvQWDl7oh0gnpL9OuwvP3Tv8sTgkEAsYI7HefF5FVga6hw26uKXmxdwAcGBAQqNM/JiI35J/ptii5IGqyuG/m88XJxzqN0JS09UNFATeQDt26CJDCZZwbGczZb3RI9KndVmm0pNLVVsOkUuQqO4/Cdwo03+C7v080Cow+eHSTZOTiei/zTEH025hIqHG53H/s+yu7XT3L15dQx3BW3ns+s86IUEsC0xspL3h/21l2EpG3eian7QIB8ciYOjGai6qEQQBn5ct9JBga6FBCSitRmSTJSELNNbFx799ul+2yU4bfaax8JIrMFGpNVBQBReAJBGjwhjLtrNyRMe6sPVauvtK0ifMixD5QwyQEqlsfE2OAaAXGwUTec978fPxQIPHSJSnQFH9ORKAtnkioa/m6N2I0P766FVjkcXxunWtNMDCpWaIYu52jJawmxghpiqRVhkqzo2Elxj0kAxTCq4RBAMOExopEJvcIc4nRUX/rCS3+HfAaDTn0XbNmHSxiz05F8pyUmAj6YBVFQBHYjABd3get2xhF8r/WjXxxj/6Htct7FZtDDZMqwKvgVBRUimGLMXJRnPwb3/X9XxVcZ2unsN50nKfTdzEmovu9EvutNusIniDc/xmKVCGKrImWFUvhC3H9wphE3+j1AKlBuwv7H9rsT5TATlcpVvS6gPXsDBEhAqoSBgEclqzl2XmigWIU6NXM4Gc+vbbtClpXiHSv75t5fMq5s7qjqHeTGibV7CM9t4UQKERLhq37m5HoQwsGBv7cQrdXl1tRw6S2sNNxnR4mUAZPJHhav+cNgyQ5sGHhgpGLdIRi9Q54BVHaft4O1Jg12AYYpXSDh860HkLn2Qt9tGSwHhNosGviZT/O19tMCzQ3UudgcCLySUGkShgE0A2gQOd9FSotj5lDmw5LYVsSGdw7a+ru1nWcEUXuZZExPUofHGYz66jNgwAKdHdkZDDnVoqR89Opzm/tumzZo81zB405UzVMarsuL/SFsMXqO0ijulhELk24aHYXn4pAbj0f84mEWgQ8/H+qLUQtezWMQogP3p9fV2qNaimQ6dAT5xwRwUBR2YwAdQmQAISs/blORN6T70h+u4IeDIG0j2RQxzUp2FVEvuPXEgKJtpMl86Qzt6n3SDH2nMlRtGjQadPFttsEesP/QQDlebSTq3NDTuRn2c7443vetzLJnnNti7YaJrVb+k7fO4R0g2KKKfmJfGS/nzck6GeShLDW+3lj45W+F9BE4/7Op32ppzcJ9De/wxb4egMU4lrK3d4o+VG70JyWCC79Zaijml3i8ZUc9s+8c+Ft+boymvOphEEAw4TmitQL8Z4NIbBwEe2maWrbNkxb3Ns71cW501MuelPamO3obaLVJiG2m47Z6AjExkinEdmYy91ijDt793kP/sJc15bNihNfKjVMEod0qwPCAoTHnKZu/H0igZ4XRi7SQJISFGOKr/mAH1YCVTBpC3h6Vyc1AR1n1Dhh/YlETa8RHhnfC+ez+Z4dyq72ZNCp9YIIoFgEs5qlusP3SiECqRIGAeqFzvRpqsUiwZXOgLo/otjUC1E71JYCffC9c3oPzmTdRyfF5gVZ5wz5iiqKQDshwIccb0jWyaMZsV/cPiufnLFmTVJO5HaCctx7VcOkdlug0GkaVqxti1z2Tl8sjbc1KeGDTaQEr+I+RQYl9edr/tiHk5qAjjOKAH1NMA5f6t9toWEhWnKaL8IOfa1mG59ePjRAfFrAiUMicUK+MzlUsyphENje15cQmQplmKz3zHrUibV1jdZAb++kx0ROiMSe3BGZvpwRyWnYJMzO1lEbEoEOepaIy4643FU2F5+3YNWqGxtyok06KTVMardwKD8YBS8qoeM6PSZQZlAqkxIM/BN9g7BiOfX0X/iC/xC3ZT51UqCPMw458KwD1KbFKJurnQYpJ9DVwsKmua9PRXNfTwhweAkRxErXgigVkcerKh1AzyuKAKl4FL7j9IHUIIQMiMj5IvLlvGOBHk9tLXfNmLGLi+XkThOdGBtJk9Klogi0AwKFDu85cUvEydnD/asuX6R9RxNdejVMEoVzwsEOzTNhfTLPhX9wkV4WRMZ/4Yukk6SlJPcaqliMo2JUwaSS0euErtUankx+j6AI08/mGckP/aQRUaaoaaJot23TTybAmJ4XEALQNbwr0Fqs8Sx4P1CFNhDCm1kOSbF6RcA+QUSxMUyo+xsJdidNNPBds3ufH7vs2SmJ93NGUlm1TZpo9XSqlSIAC9dQzq13kVzcOZj5wi4PPbSq0rH0vPERUMOkdjvjBT4KQUrXREK04htecYWdKylB8aKgHuNklExiAiEfHoXt13nPPkWfKskiQE0D7FxvDswiBHHBO0Xk2mSn3zKj7eqpfF9bQnplpTdNKiRGKM90uze1rBTDic7jG3aId7iEamBaaHhL5PFqJZDYvBx39PXtkJbM62IXnZyOzawhq4XwITa4jtkYCPCiSZPC5ezwiES/E2c+uvvKlbc0xuxaaxZqmBRfT5R4qF5R7CtV0omCvNr3sShWX0KxOU0NiVag1CSRmkDNyAz/8UYJK7buUJxS6PlX/xEudvyWKHI890w/FoqvVZ6MABGr4/N76tOB07lYP/o73KYLMC4CPBMYbpBS8PcQQioklMT8lHwgeYSpKaFeC0KJA0t4t1UyA9771/jn9foqvgOVXLuhz7lnzpzdcpnMGXHkjuk0pqvtc9waerV0ctUggCKWioyMWHeriaJz1lrzy2f297d1vVk1eBbzNoUau1XGhUHrGBEh7YMQfrkB68Lx5LMfUYKhgSJzk+97wKZPwjBhDhSI4lnkPooJTR3/4XuocG45hgmGHMfT6Zq8eqiPVZ6KwHM8VS29ZUJIobkfCpvWl4yPMM34qEv4YJ6dK9Q68AyTxnWBiNwVYqHbfEwaxdL1ncax0HGHEBw7sBSSiqtG/hiEnYi5u6/v0Mhkzu2S6L8zbrP3rtyPZIhF0zEVgaQQGGXhMkaGrFubEvlqp4kvnN3frxHwpADeYpxyFM5AU2j4YclfphCc4nW8/+W+czmefU3EpZTmXyiUKDNci3d8UmtE8TtzKNbxnQWBGpM58EEuVwrREvqgUJCaZAF/uXNp5OPZT3jRDwo0SQrf6VtCSt6yQNdo9mGpu8LbTorjnoFuhuf5//w1MPZVkkWAdxppkRAMFCP1qPTKvIthKTxXHS1PhfDBhTtNfmx9+o3i3ElpY+az4XNaDF/pXtPzGgwBFBpP9Zcdcdkr41z3J+avXg4NvEogBJJSegNNr+7Dgs/zPaXoznWfTfNMgMgSSjGF19ppfPx1I3KFBxbFOATF6YN+314iIhRgqzwVgUJ9wkUi8vSAAEH7fWo+Yvn7gNdo16F7vMHw1hJIPSrFCEcNhe/UmLRtc8WJwFvau8NsK50fimJzYiQyCcOk0rznShdJz1MEkkYArzLUwHiWR7L27xLF58xfufLXMGQnfS0d7wkE1DCZeDdMznv8qcmgeVexbu26r55AYK3vkkxEAGYolaciQOrQKfk0q+N8DVPSGJFKR9E1BqIqU1tHFwPxUp/mmPQaFMaDXe+kfNT1Z6Eu0Mbjko6H8c1zFEqIHn9URD6vhe9bh3jJrGkHZ4x8rFNSz4+MxCMaNQm1H3XcGiGAQZIyRrK53EoxqXM3ZbPf3lcbKQZHXw2TiSGmIJamXe/Op3NNDb4arXMBFDE6jX83r5DBMqbyVAQwdFFWYeYKsbdu917636gyNeH2I/3nq54yONQ+pW6MdCOYuVSSRYBI9pdE5Khkh33SaJCQwGb4zYDXaPqh/yCSmt7b+6p05D6eFlmIS5kcOFUymn5p2/IG2LdES0ase9Q6+XYqii+e19+vGSA12A36zpgYZGhdP+wZlIieqJSGAEW+NBCEWlOJWsbHDIUYxiwM3+mlwVrWUf/yhs8NZZ3VfgfjcSdN5w0l1l9VghA9ZEhrxOOuLC6VILj1c6jRwgnyzGSHfdJoGPmn+f5SAS/T/EP3L1iw44YNj58YW/e+rtjMGHRKIdz8q9p+dzBKDYxHz7lMzphr0iZ15m4rTrjJyJmaoViD7aCGycQg7+MLuPHGsU9VSkMApfi9IvLn0g5vy6OmeZpa6Gp7AyBAXQNj3xhg7FYakhoFvOHvCGQgghU1CnQMxwBSlrrkdg/kBS/zaVaQlIQQFBHICyh8VyO/BITv3a1v/tCwPa3DyNEdRnroCl8uY0wJl9FDFIEgCKAUF1i4Nll7s3P27D0HHrzabG6BoFIDBNQwmRjkZ+Vpdv83cGFsDZa55pfAIDlRGbkmxH1HT3P6vjxt8OwAK6SGSWmgotxCGQzd7MLSTin7KDJafuL7GGG0qySDwA7+PfOufN+nOckM+ZRRiPiSkgpBAt3fVYog4ERS98+ceXAmko+ljDyPw0nrUuNEt06jI8AejY0RGo0NWVlmjVw02crXegcGiHqr1AgBNUwmBvqVnio4FA1ljZa55peBKvgEEVle8ys3zwXpK1NQiEP00FDDpLS9QJ8g+gtR3EyfnxCC1/0vvkEfNT/K6JIMyhj0pFiFIpBglut9pIuIF6QeKiUgsGTevE43vP6VLmtOTcdmb4e7WS2TEpDTQ+qJQCFSknPu0RExX4sGhz+3x8MPa5S7xouihsnEgJMmAHMSaTfldjAvNCYkBYzzp5SwtnRKf8infiSxNihEUNGiBPMrRktLqJLO8xTrFholljDt/xzCnLnvX3oljHtRGR8BNUwaZ2cUqJtfEbBWFyOddCAK4Mt9lzQOUo01k9193Q5eed5XIYQmakTTvqckEuXBe/vCnSan15u3Ghe9r8NEs7POqUVeHoR6dI0R6Bxl4LLDNjI/Gc7JNEg2MwAAIABJREFUhXuvWqWp0DVeAy6XhPJbh2nX7JKwcu2Wp10l3aPcoie8ouA730cPSinO/K1XXAoWejVd3zEQyG0n2vMqzzpEoe9EQr8LUtfIqaYZZCUfe66LcXO/KmATYq2GSc0e46IX4rmgpwxEBJXs+aIX8EXvdH/HOOG5VKkegQN948NQ9SXMkOak7AveiSplIrC4r2+Wkex7YjFvSxmzHRTC5X5Iy7ykHq4IVIQAHmQrJpO19m85Zz55xR57/O7M667TupKK0KzuJDVMqsOvlLOf4QvoR3NtiwisPaQmbCx2YBn/Hcanj/m0oW2LnEc3U4qA/1TG+HpoZQioYVIZbiHOIqUY9j1+odj3MNgv8xFY6GdVqkMApw3NST8XsL6ENfurZ7dTz2mF67V09uxFYrIfdlZe02lMJ0xdKopAIyHAy4TfiLi7o9ic81jG/HR/rSup2xKpYRIWelKnXi0iJ+ebqz2tyKVwJOFNpZljkk6lBXllC0/tkf7Z29o0uOb1XnH6R1hYdHSfWqc1Jo2xFTo8JThOgXkBpwR9NrUstwa8RrsMDXnE/3hjcqdAN01jUkgLeC/fE+gaLT/sHw6T1Mz7Zx1isu7UlHGHR8akMsrU1fLr3iw3iBI8yRjZYO0qMdHnpm0c/MoOjzxCOrtKnRBQwyQs8Hhi6VXxHhHZtcilKLKk9wcewCTl6Z6q9IAig8I6cZVPaSFyohIWAY2YhMW3nNFxlh3uHQilRDbLGXvssTByneefs5FKB9HzRhHY06/XMT7tNAQsA/n6wC+KyKV56u0HQ1ygXcZ8cKeFkx/rfuyFuYz9YDpl9idlkpoTFUWgXggUGLjwSmWtfSQr8o0RF31u74GBFfWak153MwJqmITdCRS84yF9i/eQT3Q1cpnPyNe0fDvhKaFwwShDoehEQod2CnNJJ6Nzu0pYBNQwCYtvuaPzfNDPhGc1lFDDRZdyGgLijVepHIFne/pl6kxCyd0+Dfbno1keKlUhcGNv76TJxrzRSO69HVG0wDqnjSGqQlRPrgaBAgNX1tkhm5Xvj4h8dtHq1UoJXg2oCZ2rhklCQG5lGIpqKSY/voQ0KnKYP+G7pSc5Kwrf4eAv1iuDgnVSvr6Zj/BoDnySKzD+WGqYhMe4nCtA9nCS79BejL2unHHHHouT7gf+OspYVymKm897rXeihErj4hp/84Xvt1U3VT27gMCSGTN2yqXl7eLMuztEppE/rNzZuj/qgQAMXGLt8JBxv87Y+Py9BwaoJ9MwXj0WY4trqmESdhFg9fqaiLyoyGXwxl3jKXaT7C5MV+s3e68flMUTCXSmp4vIFcoaFHZT+NFpDvf6PDXz+/ORqp0DXFH7mJQPKv0wSKUMqexCLEFDwH+XPz09wyOwjU+PpSYIgzKU/DSfwvVOzzIY6hptN+5du8zYxWbk3WmREzsjs+2wU22w7TZBnW8Yo8RZyWSM+3NW4vP/NH36NW+76Salca/zuhQur4ZJ2IWg8PwrInJokctQ3/EjH7FIMpTY61m2UITw0E8kS3w9zLVhIdHRPQIovyd6JXVWAFTUMCkfVNKDKHQ+qEiEs/yRnzhjcf6vEFz8zFMIVzNWu567jy96f01+vWD5DCFEjb/qnUX0l1JJEIF/7zxzz86cfZ9x5riOKJo8pPUmCaKrQ02EQMqIGGdk2NmbYxNdsM0OuZ/NuG1NkkyougBVIqCGSZUAFjmd+g7SoyhAn0hggKDIkvoOUqqSEgwjmoMdWwIN6i3eg397UhfXcSZEgGgaxAj0SODvSYsaJuUjCiMXzwupl3jlQwgN+6ANJsWzP8QFWnxMiApohEnt3r4B7xXmtE95Vi71pAYA+u6+vn0iyX0kJfLS2JieYWXqCoCyDjkWgdjQZdrIiLWLIxN9YVii7+/V3887WaWBEFDDJNxidPkPKExbGAgTCQ8G9SUUxibZfI0eKnzAYRqiSeREQqQEDz6NEVXCI6CGSXiMy70CqY9v8KmPNCYNIeQw/8EbQEobXD7CkOhAUvCRPIkA5CKh5Ff+GppyFwphEXPH9OkHplKpk1PGvjgW6SCnWZP8wwHeziNTOGiMkZGs7XeR+WLkzKV7DAxorV8Dbgo1TMItCjUEbxSR95XQAAwqSmoNvp/wdJ7vvX70UJlorfke/Nj3MFEvbsKLsJXh1DCpDc7lXuUwH72EjjaUQEdJeuUvQl2ghceFxAMnDvVZEOuEELo9k8aFUwe2QpVACJwpEr2mr+9QI7kPTxLzvJy4NOEpNU4CAd6mwxJmxTAZdu5BEfO1XKrjCwsfeGBVm8LR8Lethkm4JaJuAKPkTSIytchloOclrec3CU+H5o4wcvUVGRevAVTB5+cVprUJz0GHGx8BNUwac2dAGwydLw1JQ7FzQRX8aa/86vNW+j7AEGFdIOl4ZumnlX3kSk9FjHEyVPbZekJZCNwokp40Y9bz07E7yRj7nJSJYtK6VBSBJBAodHXPWLfOOfOtKJe6ZP6DK+5NYmwdIwwCapiEwZVR5+f/hyJX8qFptDiR0HjtvfmUqz8nPJ0TfC47KSoTCelbX8hTCn89H7nRjqcJL8JWhlPDpDY4l3sVnAjv8BGN6eWeXOLxsKTCwkffor+XeI4etpmB61TvxCnm7KkGL9aGRpjXKZttNTCWfu6Kvr7u9da+wEj2/V1x6mBIDTBOVEEpHUM9cnwEuo2RIWc3WCffTUt80dyVK+9RrBobAX3uw60PzDEUuJIaMpEQuf6tz2unAD0pIRebvgywDBVjriGPmg8x9JgwhKmER0ANk/AYV3IFHGxH+Oghz3AogeTiFBH5rohgqKgURwBa7YtF5CXFD634CFz1UEZ/JmEikoon1C4n0oBxm8gdKeI+1CHmQDFGIyftsvgB7hPltsOI5KxbPxLJT3Nm5LxFy9clyXoaYNY6JAioYRJuH+D1IRVgUZFLQFNH0zU+hFD2JiX0LaFIlNqVYikpNBYin/qP6iFMCv6i42CYwMhFCp+ychWFq6YHzPEK8EsDXnXQk12QPpkkE1/AKdd1aMhEjvINMIu9U6uZKNTAvDcvrWYQPbcyBFZPn97zWKd5tcvJe7ui6GnOOfP/7L0JmBxHef//VvXsocOybCNLllb2WsiWbw47hPsmMUfCkT84EAiEEJKQEBIScpCQHwFyEkLCfQZDwmVzE0xCSAwhGAgYY2PLxpYt2ZLWlnzKtqTdnemq/3zWVTAsO33MdPf07FQ9zzy70vZ0V791vd/3/b7vG2JOepPlKH/Lg5L52BxuKfmkasnffXzfvqteG4xAQzEtAjApb5jIhAU1Kq3iOhm53u6UlCKDsQjefZULwE8LEv2SAzDBmlDefFh85wBMqpN13ietFZHfL5kyhJeEYqqkpC06tizv+w7D9eyjf+iC3o8sqcMEvX/HGWn+q6RnhNumSOCqqamjI9N8ZkPp32xo9WAjopoh5iTMm4wSQNkZo6i7tbNNK59rKfsPp+/ZFyizGeVXh8sCMClnFKCD/KILPE+rIg0YeYOI/EtbGbqnoO6wNh/hDnKqzqeN8wUufSlBn6FVIwESEhBX9CsZkiP00qNQx6QXqd33HaiPZLQjyBrPZ1ntLkcb+qv2s0KtjGQpP8pRY8kwWFYjvg5PCXSxm8p6SLhvugQum55eu2L+8LOU0i8bU/JgpZQKMSfpcgtXiFDVvWXNfKz0Z6ySt3zspplvBE/JcM2MNIV1uN6mPr0lVfCLReTVGSqu73KggNShWOyKaChWT3McdmqZJDU41VSnp68hNWYR0s92D/jyeLQo5oeFvugWgEl/EgU4kryCBBJlNirAMw92hCypXcWMh4T9lJpQZawV/2D2YsbiMwXuxWXOnWV9753Ta9c245XPVMa8fEKrs6yoKFSIX9ZD3tfLocxOKiVNMYdnrbpo3Oo3bd2791s4T/q6cfhy5RIIwKQckZ/osvq8NEMRsKtF5NcKzshFMUUKxVGEbEvKKxLs/g8uxqUoj005Ul1edwWYEPz8vLZnrQxqSgAm/c0X4rLIzkXmrGP6u1Xit0lbyfor0mNaYncHcuuHOpAIPTaNltprBzHQQN96pYiEooq9SrHg731ny5YjVzUPPVMb+7KG1mc3rGgqEIdkwgULeshvtxBTgjXBmMNG2y/YsfE3Xr5zz6XPEYmH/NVGsvsBmJQz7A9wHHXqiKSlCibwHABzZYFd4ZnQhAAmaRZGir39fbvWyftCRq4CRyD9VtMdwGRN+uW5rwjAJLfIfuIL0CFf044FeWK7qB/0zDIaByfeUuInikx+UUZfB3FPjCwvcQAxjRbbT/+oJ/OWdiKKd4lIqAbdjyQL/u5la6fXrlw5f65o+/JJUQ8xShrEnARwUrCgh/R298WUKGkZO9tS8m/G6jed+vC931YXBlAypEOaGnswrO816H4/0ln4HpfBwodSgpUOKkdRbbV7PuAkLVUwKYrJCPYpCqMW1YFwn1QJbHVKL+CV+gxFtwBM+pfoES7lNgA/rRZQP0+7waX1JtaL4ouh/UgCZzsDy9Mz7GX9yO2yNiD57XZs0SX93CR8txwJkK3rtkbjyWMWz4l9tFYqmg8B8eUIe4juCijBtR0be7ip5LPSiN5yyo17v6mCU22IRvEnuxo8JuUMH/EdKPtkxkpqpAz9sEuBieeiqEaMC9WrX5gh8P3itheU4FuKiRUV41LUeyzn+1Bh/PUigsKFVbjoFoBJMRJlLVOl/bQMa6nXJxL4TmYuvCbX9HqTZfg9vFQYbfiUkVLbi4x9+OMOAO1bhnJcFq90+fr1qyai6AlK2d9eoeXR7JuHg9tkWYxtLy8BKCGmZNaYw7HIJ1qq8bbtD9tz6XOCp6QXcdbqOwGYlDMcxA28WUSoJZLUOAQJPH9Hm89e5IF4f1cgjqrzae0TTkGGVx22+TRpFff3U1yqWIrFlUETCsCkmLEiXozUwcRs4UEpq1HLBM8MXhMU5VFvnE0UuAQUnluyMKDRkrb5k8FrXLKk+7y9PfvssZ233vzYODYvj0Q9qaHVJAHx4eDqU7BD9nVACcUTW8bc1ZLos1Er+vut+3YXSYcfMoksr+4GYFL8eLJmCJrlQIVSldTglBP4SoFFUlUW1R7uvDBUsE5rcKrJPlQkMEp7Zvi7yJkuVezjSxJGACbFCBbQiFfrb9tV2qHfldWgUf6b2zeopTHqDa/vK1wR0vUlCoOMPXitSXKws8TnhFsXJAErMnbt5uMeao28YkypJzeUrITWFVIvFSTgGt8GhdXHlMzF5k5j7QXWyNtP3bcPUBLwaY3HLk/XAjDJI61s18JFp3IwGZfSAt+/6wDEf7StpbPZbp96FTElVKzG+npOytUsZGhcAJNA40oVbaEXPNh5y9LGqNeHBmDSq+R+8nt4IFknz3DJX4q784/fiQBsElG8bcQTUaB7PNZ5MR5SlrDdffe4saUY7nzJzwq3L0gCVp4dXX/ctx4YN2Zf3rDRs5RSRxhrQ7RzQfKt620aiuiRhXHeb4z6mFXq7afu3XttXfsb+tWbBAIw6U1uSd/yFYpJAZwWO/BVB2D+r0C0DxiiaN/vti2BJ6W8HmDoz1w8SvGSCHdMkgBerQ+ICLEmZbQATIqTKmvqPLdWAClltq85auWXC9wTyuxvGfc+3tVVekFJiSF8nzHMQGWlwO0VZbxIuGd5ErAi6ur160+Pxu1vaqvPGxN1DNa1kB+2PJkP8s6REtFWpGntjBH1wTEV/fPWPXtItx48JYMcmBKeHYBJ8UJ9oAMbv5AhiwzUjZeLCIW9imrw4AmiJQVxWowLvHaqW/9zUQ8P98ksASqLY6WlkF8ZLQCTYqUKjQt65rNKDIKnx8SXfMiBk73FvsJQ3A0Q+IvtnuLFBaCU2fBQ8RxSpQdvSZmSLvHeO6amtlqJf9Va+8sTWm+MrRWySYS2fCRANXfQx7wxO6yo81tW/csZMzM3LZ83DG/SKYEATIqdD1AQiBkAGPAzLagZbjPApMiK63CzUaCen0IlY51jJeRgptJxaNVJgHnxbBH5pwzgsddeBWDSq+SW/h4pnX/Jre0yY014OrFnZNVjfxi19MGPct4S9k9qppXVACJkQvuLNvUVSm1oQyyB6zduPL4ZqRcqEz+/IepkrZWEdMJDPKCu6wuFE6lRYm3cFHuF0upDzdn4o2fu3x9iYod/eLu+QQAmxQ4uKbWpS0F8B0UWkxoe57e3s8D8ScF8ctJqEtBOwG5Sw6j0345f/T/FiiHcLUUCVHp/kQu4PaokaUEPfJmIXFrS/Ufxtljw/9xRJcuqQI5cMRpQT4N95H9HSNB4DzHqvLjkujGIFGsrAe8fKzC+b4SGqn6vevPWDevuPqSfLcq+uKHkzIZS44ATDtqg6NRvvNJ6pJVaKMJmrZ07bO23x0Xeeyga//xZN91UpCE3rRvh7wOQQFivxQqddfQbjsq1KeXWd7iUwm8sOEUlHHgoQo9JeT6UEdJjEmx7ebFiCHdLkQBxSBRzAzikZW7rVZjBY9Kr5JK/Rypw4rLSahT1+/RD7fijj7h6SKNQEZ6kIb/uUjNv7Fd4GYwyn3U01hA4W7Kwq7z9NffbdkQ8ceDJ2qhfm9D2kVqpSSxwIWNXlaPQ/7N+VM3dzMZKXWyVeffaefnyhn37DvZ/93CHuksgAJNiR4hgd2I2qHuQVs2boC2KMBIAXSQllqDqt4oIWZ+S2j2OW/2PznpYrCTC3ZIkQH0GLMN419ISJPQqSVLO/o6IfKPXG4TvLSkBlGbWN0p0mdXgefjNbi1jaNi/jMeDuBIyCZLJ8EEVvOcP2jHSr3EU1iL33gq6Hh6RJgG7devEtYcPP1Lb1q9opZ4xofWqwyGdcJrYavN3eM7Qt2IrB1qx/WxzsvH+u5r22w/fsyfUd6rNKJXbkQBMipUvYIRUn2TFSmvfc6mCP1dgIhGUXILuyTJDYbg0YEIsCiAGkBJadRJ4nKPQPbTERxI/9CoRIbtTMBgWK2gSF7xeRH6qZJYI40YleLyaVCbHi7LcGnoIVbyhtGaJy+v3/YnZwRNFbMlMvzcL36+nBKxIdM1xxz1QK/OiMaWeFWm9sWVtyIlfz+H6Ya/gwgNKDhmzX2n7EWsa52/buzcwOmo+bkV3LwCTYiWK5Y/iilQqhie+lEKIl5L/h/uPslFkYSCeT/AoWW3gw5M9calUegSV3ua8NV8KimuxkyDlbqw5xgdvWVkZuegCVmE49FBWiqqRU6mgavyw+7k4CIAfv5fdiAGjEGuR9Y7K7nOW+7MWznapzYmJK4vW2NmXrzvDDfF1IRNXllEa0mtIJ/z9Y489cWJSP1+11PMbWu6vleh5e98BHJSf+gwsYzGmlCzUorF2h7Xmw8bo80+95ZYiM5bW54VDTxIlENZmsRME0EEwMxQPAMFSoMDLHOsnnooiD0eez7NJGYzxoZulHCsloIUgsuVohS12VIu926SjWBGnwDiV1XY7Zfb8tuJ3V1kPGeH7nu6y3z05Q/a9fsXEWr24vbaJR+PnciiGyj54poj8log8R0TW9iukDN9nvyPb2ZvDvpdBWsvkkiuOP/KoyXjleVbkJQ2xZzW0HoO/R1rh0AYvAeqTNERJbOxcU+xVWqv3xubeC0/de8/tg+9d6MEgJBCAySCkHp45yhIg1SzZlkjnXFZ8CfJFCQOUQAMKlJXiZxzeSaz8AExAStkNMPJfDpx8pUD6Z9n9Xur+nDunueQPpGAmS13ZDQPQpx2FMhRTLFvaNbv//tPWrT5wj36CjaNfE4kfPxlFK3zGrpp1daS6g4UUT8mcMbMtURdHRt579Jrml9f94LZALx+pmfDjLxuAyQgPfnj1gUgAZRY+PfEJZaacJUsmNL3fc7SugbzsMn/oOpfE4Fedp7Ts14WSh8eEhBVQkYbRc4In9xwReYkLeEeGVbTtLqaPTITDKLcqZLSsn3HJ1NSKo7V+sDLzvxhZeRbFGD04Cb6T6oceUDKplBy29vbYyKettv96yp5Nlyi5NCSkqH44avXEAExqNRyhM8tcAihlr3ZZndZU8K4oY6QlRpkNrRwJADDJ8PTUkoGm7z2H9ldF5N0u5mSYLIt4CB/rkoNAgatiDSA3UrOTlOSd7XTut5QzDcJdh0UCO9ZNbW2NN8/TVj03ivSp2lrNogrgpLoRHCfCR1noWz9oKv1xq+ILT/3VfdvVa0OilupGob5PCsCkvmMTera8JMBa2+biEtKKXxb15qSY/VsRec8IVhAvSoZp98Hwd54DnFVQuugP3jDSQZNqnOrlFAusu161vl0s8okOlDwCY2maYAv6OxSuz7vCmAD10IIEZPfU1NEHTevpVsyLGqJ+ajyKVuBGI3NXaOVJoKHUQvBry5i5WOS7RtSH7l2lPnHOtTMk4wktSGBBAgGYhIkQJFCNBLAOU9Ga2iJpqZyL6tGco/yQGvVbRd003OcnJEBmLuqavEJEqqIm0Ykb27EaF4jIv4gIhQIZ77o1MgASV0XNHuKqKABbJoVx8ft/06V2Jm12kYlG6ibn0J+cErjyNBmfPLDhEUbkpUrJExtK30+sXSgqFuBJTmGmXI6iGSm1oHA2rb1Li/mKKP2uRnTzV0/cFbJGFivt4b9bACbDP4bhDYZDAvDqSRH8mIoVswPOS/MOEbl7OEQ1lL0kmPsPnPckrbhqkS9I5hqKaH7YBcfz7zrUrcGTRFA7XpLntmlnD2tTqfCaVNl2ishb2qnT/znM/SrFPjzPsmefPbZ9796TGw39HCX2uWNqAUSrpg3gpKhRRMnES6JFTFNkl1HycR2rC+dmZq46IxgLihLzsrpPACbLajjDy9RUAtMuruSFJacI7vb6FPP8a1fpOliNy5kknL2PdPEmgE8U86oa1C7qIZGt64sOqAwShJIyneKhT2rHw1BMFNCG56TKxvtDdSM9MKmzQwsS6CqBH0xNbbKm+bONSJ6rjH6k0mqSdMJ1QPjDPGy4RseUiDG22RL5VizqX1tWXXTmzExYk8M8sCX3PQCTkgUcbj9UEmA9YO2mFgyKpm8o89R76aXmyyki8stt5YjMTccOSBqcrxSWe6/L1LWvh34QuEyKXH4iG9gOsB4Ivg4FHO8TKHPHZ12jRkfVjarmxJ6Q7ODbDqzsrdCDcoKrTfLTrpo7iQGYM1U31iuFRYmvopBtaEECqRLYPTW14pBtPtxI9AIt5twJrddbawP/L1VyS19ABXeAyawxt1mrvqSV/cjhlv3KA/btO9jjLcPXRkQCAZiMyECH1+wqASy5m9sB4hsd1WRDm/5xdEeNERRwFG+KFPKBGoUCyOZ62PH6+Tv8fizXNE9jwVMCt/6ZFVUITxtmqsF/3FnWb3bv0pmaccHA5ZRJwJkv1kl8DFZwflKdm2tovDdBi9RJ4UMQNgH3o0zRBpz8hqtmzryqunnA+H0XX0SMBZQmxoWxKjIOhXclvgaKFnFTAJLHiwhgvKrg9qXk+z9tOg5xVQC0UZ6LVc+95fA8tX1qy9ZIDj1fi/35hlWnRVqPh5on2YeWww9QEos0W8ZcY0R9XsYm/mXbrl3XZL9LuHKUJRCAySiPfnh3lO1HuXoKD3EeDZRu9tbOAF08DnwAHlhjASUUMETRg9PPT0ALijrXobCd1M4GdHa7yCHgZBBW46VGFyUNigtudBTX692//T7AuwM8UDanHFijIjdKJjLxcvHXe5kA0AjE/k+XAYl7jzJlDEWdiua/OUBAylj7eXqd86Bc1o6BudqBFMYHULpQBNsp8H6eM3cYY9aA/4mXjA9zhPkNkAeAPMjVJQGYEFPC3wZ5rvCOf9muE/SF4MkLG3yvErhkaurooyR+nBJ5cUOpR0fWsi+GwPgEgfpYEqVEYiv3GmO/bpT886FYLn7QzTffppQKRoJeJ+SIfW+QB8iIiTq8bo0kwLwnOxAxH89oB8ce32NNBZQ6LNB8UPQ6PSZ4F/A41LVBS4OGtZTHxNO2vGckyztw6ADQoM5AGSONbS/UtyzPGoZrmF8vc+lxAcCDbMxLankApgHQeE/wbuE143f+31MV8QYyloBR/2EuH+OAO4AVTxCAFSCCd5Hfq8y01U2WxNn8k4hc6LyBg5R5ePaQS2Dn9PTkXDx3hlh7nhZ5TkPUJiUSkVY4xJ78+OBisXL83nhezB4l0YVRHH18PLJXbd6zB8NVaEECmSUQgElmUYULl5EEsPZSePBXRATqVmjFSYBzmyxRWK2pPD/KVjLqmpBCmDonVRUTzDqSeFOgJeJBA5QArPkAstG7oDgCTNE38PgBsnkHQEjVgexZ3gnvH5nnzncgLMt3wjVBAqkS2H7icSeoeX2uVvGzI5FHTCg9OWvtwsY2ypsbgkOB5DOhlDSNOTwviljGC2Or/v2MmRmMH6EFCeSWQAAmuUUWvjDkEkDBQlH883bWHoJ1QytHAqRoJfiY+hqj2thfz2or/690QfF4GEIrXgKAkve141w+6LxAxT8h3HGkJXDx9PTkhnj+0daa88ZFPamh1EL8GLEnowpOcJESS2Ks2JbYXXEsXzIq/sTYyjVfO2nHjiJj2UZ67o3iywdgMoqjPtrvfGo7juLvReTcmtBPlutoEHD9+nZxvX9dRBdbru+b9F7EGr1cRJ41oHTRy1nmxDa90xWZJAFDaEECpUlg+3HHnRBp+QWx6tla2zMnlFpFtfhOPmxpD6/JjVEax5SSyIrMWnMgturySEefsCKf2rZnD1kAQwsS6EsCAZj0Jb7w5SGUALUV3iUiW4aw78PUZc7qNztwQtzCKDeMiw90wfBkaYMOFVp/EoBuBvh9j4h8RET29He78O0ggWwS+M6WLUeunTt4thH1Aq3kZ7RSxylRCoCynGNPFqq3Q91SItrKfNOam2Ntv9BQjY/Y8ZXfP2nHDmIWR9WBlG3yhKsySSAAk0xiChctEwnAlX9B21PyugFUoV4mIsz8GhxQVCP/YxEJVrRvW88wAAAgAElEQVT7gsOJOaGezS8NMFtX5gGs+YUEukPf+lgb8PVSl6fmrxe6V2cJWBG9Z2pqy71izlXWPG9MyYOV0hMLae2WIb2LzWvhs0DdMgdikf+1Wi5oNPRXtlw/s1upAEjqPF+HrW8BmAzbiIX+9iMBMgi9tF2H5A9clqF+7hW+mywBgAlF7v5URLYHYf1QAmTrepHLCDeIOifDPhTofhSRfLebX6TrDi1IYCASwHuy4tD8w8cbzWdao5+yoqE2xXZ5xZ74uiR4hGIr34upS2LlP6KVK78TYkkGMu2W/UMDMFn2QxxesEMC69rBsb/uit+R/jS08iQAMLmo7dr/f6H69k8ImUxwz3Pg5IwQ65R5ElIniOKJ0Le+OOLpqDMLLVxYvgSuO3bz/VtjraePK/sUI+qhk0qtWigSZIeX2YSHZFIpaYnYpjW7rVFfj0V99h6lvvzTe/cGg0D502pknxCAycgO/Ui+eAAm1Q07JzJF7sh+RtG70H5cAqTe/XnnPaFi+kIBt9C6SuBWl34aUEI1+1Eu4BmmSQ0lMLNx48rZyJ7TEvO8VixPnNDq+DGlxwAn5FAflvajbFv0Wx0wKr4yitVn53XjM/v27Nn5OBmq1xkWsYd+dkggAJMwHUZJAlC5XtKuiP2qwPEvfdgBJhe0FchXi8gNpT9tOB9AzBOV06F2PcXV1IE5EdqPJIDheYcrmkjMEnNpmPS8MJYjJIHviIzpzZvXrVKtJ6iW/aWGkp8SpdaKUhoOYlxjDwqAJCKyXaxYaw/FovYqJf+m4vgTd02uvursG264W4Xg9hGazYN71QBMBif78OTqJUBhOILf3xAKK5YufM5hCt69xlUbL/2BQ/oA9uCtLn01c5PUwnWool4HcVIx+r9F5KPuJ5XqQwsSqL0Edk9NrTio4tOVtU8TUc/WIqeRYhfvSR0LMy6AEifVWOwtLaW+JC35bGtOffuMO2b2BEBS+ym3rDoYgMmyGs7wMhkk8EQXOBvSBWcQVh+X7HfV30nNHGg36YI8QkQe5wox/qyIbEr/yrK9AlB7taMCkkABKiAgJbQggaGSwM0bNqy7c0w/vmFaT9ZKP6Gh9BROh3kXejLICBRftX1M3ecpmTXmdmPs1+Io+vKYMl/Z+tO3XKMulHioBB46uywkEIDJshjG8BI5JHCKq6/xM8EynUNq+S/9nAMm3w657TMLj/34pHaygJ8TEcDJg0cwe9xuF0PybyLyHyEVcOa5Ey6sqQReK6KfO73xZInNU5Woc42xP7VK6yPR+AdROR4w5APblVJyKG4dMCLfM1H0FTtvLrpp9erLnxIqt9d0No1GtwIwGY1xDm/5IwlQ3A5OPymDR9kqXeacQLn8C1f1fa7MBy3Te69yNU8oxvh4EZle5gCFmBE8bD9wXhKSJlA8McydZTrBR/G1rjxt3erJg+qsVjM6T2l54pjY6UjplbgHPcWrbLlA14JSRqyLJbBd7K5Y5KtKqwv1vbNXbL3jjnuVLOs6kWWLONy/AAkEYFKAEMMthk4C29o9fq2IoPg1atD7hbhIanN1fDBs+X/TRZQ3rvF0YH7+sBjvov9fKNA7oPciDuD8dgwPFK6bBtSH5fBYxo+U1hRlPNd9oB+SvWu5xKAQ2E61aIol4mH7cjsG7Pq20eDe5TCA4R2CBBZLwIpE169ff4ydiH5aYkOh1cdqpe6nFCEe9wGGoqvH/yio/b7ij0rJ4djKHqvUf8axfGZspfne1h233B4ASZivdZHAoJSXurx/6MdoSgAw8lCXnQulj6D4MpuPd+z8SU2Gu9znDhG50/1+wClrB9v943PIARKuB5wsGL3cZ6WIEJuAhf1IESHr2FEigleIn8e6v3sQ42nFZa17KnADSqjITSal0IqRAJ69U9u1O0grjAflISLC2A8rQEH3Iv3vJSJysatzc42IsA5CCxJY9hK4WB7bmDr+hm02bj5SrH2mKHn0hNaTRkTd5824L/1VLzEofnP3mz2bREMrMca25qzdoVT0H8boi2Vs/optN96yS4nq5THLfozCCw5OAmUpKIN7o/DkIIFsEmC/Bpw8V0Se5Lj9RSh6bPIACKy+AA8POPhJUSp+3u3+hrWY6/jpfweIEOgLEOEDnaXbwQGgIuUsHw9SACpY1fkJWAGg+A8WeMALP/kAYPhevylqCW6/VEQ+LSKfdDSccNhlm4d5rmLsHrDoc7IDpnnuM6hrmftXicjlHR/+DQAPLUhg5CRA7ZM7rT070vLoSMkjROScca3WRdZKcwkPCpvqYqWt8//4m77P/bLwwQIwb83tRuQKE9vvNbT6ZtyY+PbHbrzxxtcGytbIzbdheeEATIZlpEI/y5LA8Q6YPEpETnQKOwo9yj6KP/u7BxsADugnKOIABv8BSPBBwQJ04PUAhHR+sBDzAawAOHy2k7IUeL+2AVsTDqTgQaHI5Hr3837ufVF4ATIe5PBz0n2P7+Kh8Z4a7ocMAFAomreICNZuApW/GlIDlzVNf+y+ePw2O2BNemEC5qfa2eaOc+NaB3oiHWZ9MD+g9xF3tF1EvtMuLPld9/9Fs1YqEX54SJBA0RK4/Kz1qxq36gePNexjW1ad3TAyHSuzqaHU0Su11mzmxt53EHUumgUgAlhR/FSAEDlszJy16lat4putRDdZK9+PRF9yt8hlZ8/M3BEoW0WPXrhf0RIIwKRoiYb7DZsEWAMAEOhQ9xcRsnZBncGjgLKOYg4g8d4LFHLv4QCE8IGC4r0hKO2Ajs6YEb7PeVIWCMkqcx+T4g1qPl4FRZZK5HhWvCfFgxX+H6+KlxHfRQYEK98oIle4ond4fnj30KqTAGPC/ARgnuGyeJ0pIoBtvGHMacbOj1+ZPQOEeOohPwHg1znPCN400v+ybrguFEgscyTCvYdSAlZE37xx4+Ttrei4icg+QKIW1M3TGyIbtaiVLasmRZkxa1UkykZQsKyRWGtpaqvmRdnZljJ3Na3sjCS6KhL7PWvnrjzUGrvzrH37ZtWPjGFDKZ/Q6dGRQAAmozPW4U3TJcB68J4C7yXwHhOABsDCgw6UK//xf0t/Qv2v4H0BKv79+d0H0/ufC5kuHVjDUzRowFV/qZbfQ0AKFD7ACADzBOdJIWCe3/Go4C3jGq71xlYff+R72Eln9OO6OEbKg2zAOsD8NpfogExaBK/z2ePACYCVT6iHUP4cCE9YJhK48rTTxsfuumuNjeMjIq2PiiM5NlZmozbqKK30KqPshDJilIoOWmsPiMS3idUz8yK3T8zN3TMexwen77qLDFvBCLBM5sQovUYAJqM02uFdgwSCBEZFAgAMnwQBrxcfQAk/8Ybx4Xdoe4AZwAoglN89WMG74ZMu8NMnZPAxUngK+d1TGH0yBzwjgaY1KjMtvGclErh8/fpVxzQak3eNjY0d2WpFuK2jiYmmvfPO2QN33HH4nOCxrmQcwkPKl0AAJuXLODwhSCBIIEigThKA/gVI8bFE/MRDBiDhd+81gZoHOFmIoXVxVHjI0In4BOpenUY19CVIIEggSGAZSCAAk2UwiOEVggSCBIIE+pRAZ5ZRf6tOKleftw9fDxIIEggSCBIIEkiXQAAm6TIKVwQJBAkECQQJBAkECQQJBAkECQQJlCyBAExKFvAyvP0PMxS6d1tOgd/LcLjCKwUJBAkECQxcAr7en+9IGTFIUBB7rUs4cAFl6ADv52mWyK8MGWboRrgkSKBcCQRgUq58l9PdmSukzyXDD/USCJaFd07NDuoUkD6WANnQggSCBIIEggRGVwI+LTlpqqkJ5ZMscGbQMGYRu+SL0PKTs6RXRZtziaxzZKPjPmSEI1PccslIhdyoPcXZiyxpJJygRtCM+71X2Y3uLA1vXlsJBGBS26GpVccIiH14u4De40SEStPUTSBYluBXny70ByLyZRH5/jI6EGo1CCV2hn2AbEwcbv2k/2VOeEXE19DwdWDI4HSTC5rO8yr0jflGbRkCtmkAYIKvUWjIAMUhjUJSl+bTTrNuUM6QAT996mVSUnONL9rMT/rP+/hCnEW+C2meUdwosElfaCiGviiol2PVhgXkgdLVmaLYK611VbTIZsZcREFErr7YKDL0xVX7mYvMC6/Qs4b4MI982nLmO4o366lOjbWJ4jzdUegTWfl6Osx59gcaY4vcWLcYtijUus8ZuHa5dNPIMq0hk3NE5KkistUZzgAje12xV84j7j2sjXXBefsEEXmAm3eAMBqyo3YWhUu/JSL/U8M50U3uG0WED/OctcKcZh4wp9nXe20eEBfJ4mCOAQrpL+tw8bxlHPrdq3gG64T14os7sz+zzgGeI9cCMBm5Ic/9wigOT2lv8K9w4MQfLv5GXrniYP5cW4l8m4h8M/dTqv/Chg4LFBtDZ+YhnybVV2hfXKeDAwM5+AJ3/OyslM4Gxtpig+RgBLSxwdSt3geKIdXuqR6O4kp/UYzpM4eFV1z52ZmBiffnfb3i7WtnACD4UC+DjZZDlOtQFlA8KMZ4iQOvyDitsVE/VEQoNIbigUUUGXamp+Uw41DjQ5+ZhxxujJ1PdUvf81hPeT9f68MfdsjKUyk6a7zw/17BRh4o/j7rFe+PAot8+N2n5O1UNJEB70RfSbfLYURhQgA+86YfsEB/URQfISIPcoUXUQZ4HmPqLdaMN0oOHxRCP/Zehj4z1+LxQjbIwgMu/zvP9TLx/8e7+/dHPqw5/kZ/OmupoKgwfvSPj++PN4DQx0GsIwqPsk4e4uYi85x3QDZescJKz/qhj34++ixmyLJzDfFd5OEzoyGHziKn3J81hKKC0o+s2KMYq2udMkrhSp41qEafASN8ThMRinvyk0K19Ju2mMLl/6+TcsXvjDkFW68Skcvc/N8hIgCVpbK/MWdOas+RP2oDmRcsArc848q23P6+XaDwwj7X0KBky3O3tffN32yP9/PcvurP2s6zlzmBzN7dvv6jbg8ZZJ+Tno1hhP38YW4NMa9ZP8xpGBd4gPj4fcjvA537j99zWDf+/PFp0JmPrBO+d42TSz9ABzBCX3/KzWn2cfYn9mnWOn3mXON3/s/31587S+2Xneue+3HGoYvAQuHDuud92DdY5xe7tc5+MjItAJORGeqeXpRFhFL4WhF5ojtkkm7Egnx/+5B4nVu0PT205C+hMGF9+nnnAUIh994fNhZvwfOV3BcrhhwOXM+mwgbCAYwCwYeN0VsG/YHMRvvZtlL4z65Cesmvl+v2p7fH6WVOFrwH74YCjxzYaP1hwcbb6Unh/XlfAAiHDZspSpVXOJk3Xon3vG9AD7L83/Z33uG8a0mWZe7/i+5gRgFh3Px+5fnV/OS+/qe3vnlFm5++Gjn9z7rf+XoevCff4b18Gl1+Z+z52QlGubZTMe+UQWdc1lKKmgcnvIeX/9edssHBlAXELTXwgLnfcnJEnr5AZufzvOyQI89GTl5+gD5fq6RTOfQKEnLyABUlm/nvwRk/PTD1svEy8WPZKQs/Ntzbj68fT9bQDa56/OXOog4AAKz0a63MsmB4r/OcLFEWO0GrV7AXz0PWELKjn6wjbw2mv35OeSDiwbynPPnUzV5enXLy3gaKWL7HKaNVe08Y2+MdSHuyU9y8N87LJotcF1/j9x/mIGPOXvF5p5ghw84iney9v9QG13/glNylnvfFtpL7cjdfeunPIL+Dsgoo4cM+m9Yw+gDS/mNAwD2tf8yPX24bXl7S1hE2u/3cnw1+D2L/YZ/xZ49X+jmT+X/mB2uC9cia8WcPBiv+z+9v3Ofb7f3nTSLylZxGKf8ezO9faxuHnuu8JZ3njy+yzE/vQWGdM2c5K1mPzOHFxWr5N+cG+yKGDjyveGP4tzdw+XfgXbk3+x3G3s/06U1KG59a/T3rQV2rTofOVCYBLAZs/Gwm3oWc9nAsvX/plPF+rL1pz+nl7yz+R7cVmlc6wIW1onPz8Aqbr9/Az8WKDxsG3/EW305ltFufsIJ/qH3AvL1Grlk29l9vb6K/4zb4pfruwYS3WHmF1Fut2GTzKiLIFIXhL5xltJv1GyD8d+0N+YE5AIV/B7+pe0+JVxqzzhnvJfFzg7HmQ/PegMXzJuu9s16HUv6FtjL2Gmf5y/o9fx3KI6CEuY4lLm/zHkT64ZWCTvn6s8PLphN0+PWR95ndrqcvAEzvmYCqg+ftv5xlnf/P4xHL0y/eBSvvq9sKMkp43nGnX6wf5NjZx06v62I6W9b+fc/tz8ihisb+yVw6V0SeISKnOMUKoF5G87Q1lEu8Ad9xCh/PQln/c6c8enri4j7gScDwAs1p2NrPtUH/3zgPVJa+owi/s22Bf4vzPGX5TlXXYLwAlMC6wKOWpbGH+3XTeQ77vdl7pv2+vPiefPeTzmuGBy5PYz4DaOkvADFrY437D2dOp37tz87FbIu0e3Off28bw97YpvR9rSJDTFqfSv97ACbtlXLBaaeNn7V//0Tr2GPnzti+vR9+cCEDZkXUjq1bxw8cOhTdMDMz95wftxQV8oyMNyGuBLQODSRrA4x8pL2p/EkNvSZ4CLAqPdtZerO+UxHXYdFis6vDIcm6f5pTenFTV91IlvAPzru2FAecQweFgoPZB8xW3cc6PA9qy2+3efT/1kNnMCr8U5vS8v/18N26f4VDHgs6lDcACkAX+mgZhhAssS9te1J/z3kJ6iQbLMlvcJ41lPgyGx6Kx7TpmM9qA8JHtQ0tWzrAepnP5d6A0m84cAJdGKs01mb2kOckPBwq2B87I1lZwLWMd8dg9ocOdHZTvJd6LmcMABqDRp0aexGA6Rcq7hR7BOwNaG5Zxx/wjTGMs4fYnjo05jvyg5oIAF32baSBycXy2MbGY6873YzbR6/WsumwsTdHVn9xy96916nB8JjlApHoQcdv2GZide4KLcfcLerK1XrsKyfceOMtFfcJas8LnfKKdT1PQ0lACYcDPQg+eLe+wtXFCs+hVnXDLY2F719qsLlgwfp/ziKEZb3qRmzDJ5xnDeVhccNK9fvuM8p7FHMGBQVvW96GZZLDrC6Ha97+Z70epRVLIlQHAAoJFopsUOBYt7/akRGpyPv3cy/e/b1tWuU/lmwlh9aCBR8QAOd+cZxhP++Q57t4QKDEsoeisEMJfWbCDaC74XHEcj5wg2PGF8Wijlf/Tx19OuPXFi4DmEO7Zj70Sv/M87ys16LoM1bMnSob3oZ/dTIhVilLw1sC+MawemqWL1RwDR5j5jzshixJISroUrmPGOVDXy6bnl472Zr/o3ElLz1SqaNvN+ZWI+r14+OHP3T/G+4cSLDR9489dv3ERPQSbe3vHan1MXcauapl5M2HRD56zsxMP4FceWcSgYzQbbCs5z2IUA7+1nlO4IvWpWH1hGY2CGUciyYK5ptrwHnG2olrmA14EA2FCkUSaxYBfosbwBEKIRtxXurMIN6nrGdi8cMCijKWF+CzfvGYkElvFBrepY+5A5zA1854hH7eH2CCsvfiHHTWfp6X57ucB+9ziujOPF/McS1eZgxUxHsRGzDohoIJ4CYGC+WdWMFuDY8aHnJi/KqIRSpCNijGUDB/twcKJu/4YXfGkTijLo04VcaMxBFVNvZMqOVeF8nybDyDeJnxtBFPVofGewCw8J4HYFKHESmzDz+YmtrUMvH71jWic7VYOWDswabY9080Jt584q5dWRF2oV3csXnzGbHErxmz9hmrtR4/bK2515gPNax+1baZGVx6VTX41GwmBNDmbbgbP93+Egc6h0NdGtZnlOFunOQy+wlPFk8SngoCmgfVoEbBEf8zF7Q6iH4QHEiSBBRn4gUWN+KZACUA4zxUhkG8S5nPxGPCOCGrvMCEbFysXyzdo9CQD/MKqs9bXdBoEcooiiJzEQ9wL7E6ZcoeYwcGBqzRRWfnwiBwllOQmUPQi+rS8JwQVwPVmHTB3RoAFWMUHP1haQRDo0g/v8e9j3gKaEicv0tlMxuEHEh5/K4BGUnwIvFsQGwWwy5G2Ec6iiTzqw4NhgHvgD6FUW/Zt5H2mFy/cePx85F9/1FKP7Flrdxr7F1K5B0TjfG3Td94Izz4ytt1xx9/emt+/s+0lmdMRnqS+KlZaz4aTZjf3Xr9PiyoVTTPq8YN3uuBdLULroZmUZdGED+bNhkxBtFQNF/lrLqDeD7PROknfgNFqwxKm1egk/YWgliZW9QZ6Mb9haIB7a4XYFyUbPOCAd55cUrPfvrCfOFA7cVjwjgDxMnq022++6QA9BtudRnNZ9ni3p0pYv2zfMapzpTB/fQDiyIpYvFMosD22+jXYx1ATPI++XcrysOX5X5YxfEIAMbyztUkuTAmxBVCpwSUZE18sviendmLfNY3rywvlaktq+x8GnaflrvbXkPKYPa6Op1BaXKH7vRXLp6nl7kLWMXgA7hBoa1Dw+uIQQ6voy8Qubhffr53y1rYz3v8p9sLyXCVZZ2QWIF1BX2Tvi/VsqzPfvrc+V0o8ZyFn8oRK1PUswdyn5EGJttPuN9xOo7esVpFz2BHPGDNbdqqv7ZzzfeectttZQcTLjngu9afcOJsNP9q0fZ5q5Veeciae6yV97RU469O37OnqrSQ8NNRoHHfE4/QS8OCxz1wLdeF30t2HfjiTypREUuSFQcqVg/SGA4qiI0Uixx85P7vFliOpRmOss84lnX8CWSH103Duoz1r1Ph5f3JJAQvHtpNEl2SOBNSNdJPaEmd96FvUAT5+ExBgOkiGnPV13HhOVkOMv9cD0qgCvraLv145/oBJuztWLxf5Hj41JrwjbmHp4ribHhhoS9wbZFAlbGl/4wRCtJSNVEYOy+rzvTTve45/v3Ye/CaMM+KKFBGvB1AGcWKZBGd/eOcwIiFHBl/4jFIQd7r2QpQp8/ck99R5HxaVO89RJYoWWSqYh0h5yIb6dQBJVA9e8m4hRzoE8YpPObMNcaksx4Sew/3BjRDEYM2w7nTTRHs5f3Ya1Auv9vLlwfwHfYw5hheHui2vbYLXDa+pbzRvd6zn+8xb6kB9CsO6HbuM+y3rB1S7TI/AMF4e7sBmF76Ac2RwHHoUFmpUGe4dNRQBZmbfu1xJtBX5jcgm3dh/vbq2fe1ibgv64H39nsH6x9wDQWcdT4QY3kvAu/3O71unv0+txbfv3rTpmOUxG8cU/qFE0r0QWvuVdZ8Qil9/upJ2X77eHz49O23zl3o+KmkcuLwUX3yVa0rKIZZjzY1NTW+WuvJCWNWWm0fro15mRb7iHGlxw4Zs2ssUv94xOHW+4+99daqLCBPdxbtB/dxwOJyJBsGCsJAaHFLTDI2PayfAC6UXfKfs6H4okkoUWxcKNBkEmFzyqLwsrkwNuBbX5282xzH+o3XZlAUN2qCQP0gHW+3xrtwqKEQIaMsbbsLaIdKwL4CsEBJ4ycbLsoKCtdXHZUtSwwX3jqs1ARPeoWFDZwxAjxwD2ROkCKxUKQvzWp17Xwn7gMXGQs7ffTAJC+g9sAEpYu5Rp991XrkDqUhj9LNAYjH5AM5AVLnu+FxYs5T9I65yWGHkuirCpN/n/Eh0xJbHHM+b0wZz0NWUGf4AHjoOx5eZMt8Ytz8x1OsPDDxxQWRFYCWgx7lBHnxe95zinGgH6wzlJEiKF2MJYYNgAkWVeaZr77ti8IhB/qLMkPSgbwZ5VDMyD4FDYeYGfYhFBVfLwiAxLtgoGKd4QkoOoaPNUR8A3EleeYq707/yQwFaGI9MQbUn2FNdcuYxpxkr2WeMvfw1HDu8O9e1nLn3KeWBWlq6ccwNPZbFGiSDPRj0IAyzL7BXltUrFW/8mMNM7fI7EZRX9Y8ffMGDPYK5g97EVQq9nOMKf3OAfrNvkOcEXEjeWKxAB3sncRZsZ+zd7L2/N7GnscZx3rH2Jl33+SM/W+3Xvy7+8LEvDfnEOuJej4jA0oYsLwbfr+Ts1bfv37LliObs7N/apV52aTWq6BzGWNvEa0uEWMvt1odsDY+bLRuaiUmsqKaVrUasRy0yhi1gFHyNaOjyGhZMWZtI+YGVnRkZLJp9RGRsmutMmdHoh7aUHrBYjBr7GXjWr1RR+OfPnHXrjLSYS5+ARYEFhu47f1Yr9h0yD9PTEcdUuT690RZQEnkAPTFFeGeeisI1hssIShFAJif7ahi3G2wuR5Fgo0LhSrpQEcWKEy4l7OmMMw3ybpf7WkppNnEKtqtoUhwuAHekFVaYwMlEwwglIPGu+ORta98zrvyt7xF8XylXF/gyhe18somP1FoKbYGPY1DL09DSScQ/+POsuotakvRjrLe1+8L/GQuoGyj0HJ4cTAzR7I0DiMoBWRk6achQ1/80hfo6yxSyb2xXKPE8Tw8XXkaawfOv0/by785tL0MO2W52APlZeWpXPQVJYD1R8V6ABPAFOU1j1WS5/g4N5TkIlpnDQL67evkdNLV+P+nuH0PL1QexQpFGgoO6V5Rpjppbr5uki/CuVSNpX7fEcWY2g0UlstS1M8/j76g8LG3URCRvQMFzs+xLP3y9YFQBtlzUfYImu6VSswzOX/wQORRRrP0taxr2G8pmgkA7qdxFrEXc6+BMD+6dN7XIOFcYD/3exF7eucewf4IBQ/qNWC8iIbhjODxvPGd9NMzBxbvnfSZdfnUdgdhQnCmZtUJ0eXwhHAWMz994VW/zrmPryFVF3BZxDhkukdWIWa62bBddOW6dasbY2O/Kbr1O2OqMWWsdQRxOxtZOaS0it1//dDipkRZsdYolYvi8UPRWCtKlNK2A9QoEW1FImslMiIrrch4pNXCjJ9t2a9EDfmbA8fe/N/nXFpJMBsWbsAEh1O/DYsAVgroXHkoMf0+N+37zHsoJL7Ccif/2XOg2TxRiKA9paVc5TvQFrD6YJn2lW2X6gfWZAJWyaZTNZ0LoElQJRQ7LD3dGu7ji9x744JParw71YZf31bI/i9N8CX+nfdBrkl1DRY/Hos3/HyslFigy5yjABQUP3L5Y5HO4glg/XAtqWbhq98AACAASURBVJWraIw1RUBRCLM2KA14AaFNAaSKMp6w/WE9RUFGUQV4YkzIk1GP9YiCBue+SgUNEIWCD40oazwb6whFEqppVZTdzjHGc8HeQL+xbGdteMMAIuc76y9AP6+ncfGzGHcMIow5dM5eKIasZazkJC5gz617Y3+ALsg+yhnST2MNQufCyICRYBgbRhzWbVrK3iwxjbw/a4pkILAF8BIX2djXieXDoJsFSGGkI26EDKEA+dAWSWCkgcnuqakVs9J8Xmzk9yei6FQ8JszyhgLOqx+aq5CZj2rld92n1IxbSp33BPnw3yAhZm2k1IJJ4XArvshq+4ZT9u7/Vr8Usgyzn0dioeRwxIWZ1LIEf6H4EbSF4pclI0aGLlZ6CeCEoD02nSRKE0MGMIHLzCaFDLtRulBAKFpJxqksdKYiXxhLFAHR1HPptoEyTriXSccJxzytACMKH2OM5WeQY8xY8W4cDlmtrNBMsHTBqixKoU4bL8YAZYnYmbT6QKTdJnVoLwUW0/qx1N8BdxglAHdZAADzHgWo7Ox7nt6Bok+2wDS6ZOe7AbCJl6iSzgOoIuXoX+fw4KFAYgSB/tqvYp937Nn3yUCEUoyXKqtnCmUP5R9Q8q2Ca2dwPAJIACdYz5MMKUu9L0YfePlQmoaBBsP7sXfhtUzav7x3Li1ZBIVHf93FKOSdD3W4nrgO1gOUriRKJKoT64W9iOu6XYvxEWobZwSgoOiG8QTQkyU2CDCPF5xYUx+TWXR/hvp+farYQ/3ucvH09OTG5tyzjbJ/MKn0WQtUriV873l88b1IpJMA7bX9hgMmB439orbxX14xs/+bFVSARwFACX9lSmpMFjkHPQcaXOBuBxlKOIcDloE65VXPOky8F3QuamrgPenWGELkQdYMuLMonUlUCCzgbJBVUwxwNWOFooBXt7WPMoyyiZURnjl876QG7Yv5AhVqkI25iMUXuaZZ2Xw/Uaao6g2Pt8pG5h3GIQ30Qcmgf1+qqHOAapRA9gB+T2sopgB3UlmWTUtkfEkNy/iS7joLcKL/1MlB4WZtVgmcUfQBGcRNZGnMQRQx+ll1mlcs9FB3z8shV7xRrHneEaNMEXE8S8mJeQgdC4AO9TZrI/YGwAQ4rCqbZda+LXUdXkoMeOwNScAQ2iznBvEXSd44X8MFWmDVQLcfOfjv4lH2XsckSjkqE/RrFHwos51JPhb3Aw80+wc6SdHz1deN4mxNA/Z4FZmX76x4TypiXCq5x0gDk+9s3LhylbIv0Mb+3nhDbwOYIJAJjbfiPtFA75q3zOJyWB5alExoiMhqYaXQh1lrRTtgMmtbX1My/jcnr1//n+rSS8s+sOCWs2BQSJPwGFZyaAd4EXC1d1MSEBq8aZ9XvZJJXeBDmAR4jihy9/gEmfCeAC+UTYaRVLhJhyjeCBQ6ONBV8kehpEG5SYrDYLxQNFEEUQbgySc1rE8AN95lkI35CtcX+gJKYZa9DQoaPGYCwatsKBSkswX0JgVMooDQPzxYVTS8aFhs8TAkHfC+L/QPhZbsUOVskD/51j/jnolXMksjZugjTumvktJDwCwc8jRg79+B9YPnserYMwwpeFABb9B4szRkinIHNaaIlMxpz4Qaxx7DuZTVG4oHijOKPXkQ1Li0d1r8dxJP4HVOOjdYY3hCmCskqEkCvYAx9nE+w+AxWiwPvMkYZfAup8W87XB0V6ioUMC6NRgcnH/svRjgimycqdDWAfdpdC7GhnMK4BzaEhLIcngvW8Fds23bEXLo7lcoI789rtV6QEFs7KzWcrO16jYlas4q0zRGDmmtWtbmD3ZPEl6krGnGMq4bjVXKmrHIqgkr8Qar1PpIqQZgZU7M95WSN600jQs279lTdkwChyibIwG6SY1gUpR1LG1QP5JS+3EowP3nU6USXtS8hdcO0CAYM8kSAjDx/HAO7CSrPRQigsUpnFeVFRfwiEcB4JlkaYM2hIcLjjcbLSk8uzUCdLHIvcHFaBQl817uw17GvP0Tdzil7W0c8ihXxHBUbVFFGSQQk09SNW2s/cR6VZU8gjkCBYn5niXpgZ/zeACLtkB2mwP0EcAMeMqqSJO9Ck8QsVNVNfZGFA8yDGVprCOACUaLKvdJ+seaAfBlqWWD9d3HZRFTVgUgZS2zDwOC0/ZhL2sUT+KlUMyzpojNMk5lXIN3nflJ7F9Sema8JcQmYqjg/E0C5+zNGF44k8iSNmwNnQIaH++Z5ilDH+E9yeCIHLvNY9YVhjdAOBTPIhuePaim7E1pMVF4bvAGfbLIDiyne6Ud3svpXX/iXa44/vijJsz86yIrvzau9cRhY1sxAbzWfljF9mvjq6IDzeZ8qzWrzEqlCt+AuedtxujWhIkmo9XjrTheN27N06zEv9xQ+gTiTA7FZkZp/dYDk7PveOiOO8rcYOFtg/ZB8klKCVx8FBFiJKA3wZNM4/8SHIvFi4112BoKBhx6rNtJBzdKJIo8LnRc8hz03dYXlhs4pvCfq7LmEdtA1iqsUEkcfQ4+FFOUfN47KRAWzxlWYUAWVqtBN6hRyJSicGkMTADhB92BBhWgygYPmkBX5ksSRRBrNDxxlNUqGt4bON0A0yx0OIAJnj9idKoCJsgBSheyw2qcRZmG5gHAy5uRpx+Zs96IJcOLl6WhpGC8QXGqSpYowcQ1APKyZmAEjKAEQi8s/ExMEBRZ5fDsMO5kbEtr7EfsS6zxqtLsp/Wp29+hcQEOyeaW5EFFAefcJVEHZwx7SFLDAIaiDkAZtoYBgkQhgIi0LIYAL9Y3VGXokEk0anQorkFvKZJ+yplKbB7jmFYUGIoudFmyGIa2hARGGphct2HDOtNQ/zSu5LnjouRuY++USL11hRp716Aqv1+/efM58/H8qxtKPWVS64mDVg6Jjd8Tq7HXl1xgEZSPQoqVIklxRYkjpSXWKBQErOVYbpLmEvQEDhQ2kCqtgUUseiwhbI7wnJOUIAAJFj1yjmP5goKTJEeqnnMNm1QVDe4y/UuyjLJpoxxxoBNkzNgmKQGAKgL+sErWoZgX3h3mMLSILDxfQBhzuVfA7NNfehDkU7mmjSfXe+AHJ7lbw8L/GxUCE/oFFYI5AGc6rQ0KmOBxQi54a7MUACRzGGuSmIiq+PZYeVF+SCCRBp5Q8KGboWxmrU6dNjZZ/g61EyCfVNG+8z5QHlHqqA1TZZYz3wdkigWdsU/TXYj5Q57QDKvySmeR+VLXQIfGk51GnySDEwY+skoBDtPOGAAZ8546SHhQhqmxZvCO4UVMy1LGPgkFlcZ+To2upPmBpxyAx/5VFLgGUAIsOTPT4soAzcxhUqyHtoQE0hb3shbaD6amNtk4fs+ahn4K8/Nua25XVr3pnrvVe8+5Z6ZqK+qCrK/etOnkSOyfGGWes0rplS0Re9jaD49N2leetOOWotPcdY4viwlOLgpsUsMKg+UdVyhKK9Y2uL9JBaEIjkTZIagab8EwNfiibDZYrpOsWQATPAzUTuCgQWlKcumigEAjIlNIUZtjklxRkDj8koAGud55V+p6YI1m8066nvnIuOIRI6Bv0I0DjAMbcJ0GTFBWCdyFuthLdjQselAf4TXDgQaUUEgU7wZzIQ2A812UPLK5dGtVAxMfUwUHO6nOje/voIAJz8cTQfxAmtLCtQBoFBbmaVX7Omuf9YYXOq3QIusfzyOKNF6yKvYD5i/eLqgnWbKcoeTi1WGPG2TBXOioxCym0WU4c1BqAaNlU6D72fcYB8AGADGtqCKprwFmzA8SrHD2JlnnAeEYjVgnnNvD1DCSoOizP6fRShlrqsqTQAKPBayPpDUHaGU/wBhQpKGCeFSMEWlxZXi+WHdQTENbQgIjDUx2bNy4uaXNB46Ooic0jZV7rD0YifrAWDT2D9M33lh1xqSF4blhauqseYn/XFv7cyu1HmeA7mnZTzQn498+c+d+lKkyGtYJKBxsYEm0LDZE+O4AExYXBxouVDwKSZZLLPE+Q8qw5VXnHVHQeeckYIIVBDmgYBB8DcgjALZbw1PCwUmNl14U4zzzACUd1zH960bZQJH+d6d4MLa40VHySdvYrTEfuSe0tDJphlnflXgNlC2AcpqVGg8PWVGg2+SVP3MCKzNeNIqhkQSCtYFFGSsYY59WFwXAhyIK7axbqxqY0A/mLgpQ2uHKtYMEJg9xc4+kFGljzdxEQcO7V5WHkgxBrA0ooGleHeYO3jvmA5TQshv7AcDTW5ezPI8MduyDeHrLTsKS1B+89OxLeH6zGMMAJnX2mLAP8D4Ys5LopxiBoFgSv8h1pHUGJCZ5u5hXGL6Yh1Ul0Mgyl7Jeg0eP/Tmtrg5AA+8RRiG85Xj8SZjQreE9Ir4TuRdpUGPvRIdijiY16v6QyfIbWQUxateNNDD57tYN61bMmTdOSvT81UpHd5j4blHqbWKjd2zbs2cg1BQ8JtqaVzW0ed4RqrHyQBzfESv1zsNjE3//oF27SIFYRsP6hOIKHzWpXgcKHG58LL2kiaWhWJHpIi1zBjxXMmxUcfAWKSMsWtCDsE4lWWEAJlhIscqSyxzlNKkwI2OJxQaPQ9kWSMAIFjmCrbtVpUfZYBw57Bhn+LJQv5KACSATIAC4qoMnDNod/QcspymryBw6Il6TvLQUlGKUNJTixXMCOXAwcqAmgXBoG1gD8WR1a4MAJgQZI5O0VMb0eZDABGUFmgoeiTTFnzFhjiLvqtKWsx+y5rBsp8VvoEAyX7C2VgGc2ONR5DC2JCVf8PMS+QHsWOuDXufED0CD4SxJqgOEsuo9JnUFJhi68ExDc04qZIs3Foow3mxo0TQUb84O4m6SGhm5OL8wDKZ5cYs8N4u4F0YfAHuSgY/ndAITYvZ437T6JwA29g9iuopqgEX2/iRgwhgAEvHslFFPpah3Geh9RhqY7JyenmyZ2ae1jLxIGyxI6kodqTcf2D1z8TkDsgrtP23d6jvv0U+zsX2ZFr3ZKH1RZOV9l83MXFFiHROvaKFIp9GVUL47KVlsHlhY06wEKFlYCbC4VUFVKGph9QJMUEpQXKEddFOaOGzwPgF4KMxYZmNs2Ajh7HZT2Dm8sayhHGGRQ+GDNpAGTAACgNVBKyzILw8wISAa6yNAMk9wLHsmfGaszd3AuFcimOvdlIEswKTq4HdkCKUTZSBL9fdBAhMUaugQUCzTFH8SdkBDYszwBlbRmIusH7x3af2rGphgpQekQZVJ0wHYp7DsQp8ic9ig9276C5jHu5QUFI0BjGsApHUFJnheUY4BWUlzBLoRcSKMgTdisY9jICR5QZIRhrnPWHNu59nnqlgjac9AL8GzkRaz0QlMoF6/yBnVkoArWdvwbnD/vB7zbv3OAkwwALKOAPlV189Kk3dt/p62KdWmo2V0xIqoXdPTRx5sNqd1ZNeppr1DNZvXnnLbbXktqIV27+pNm46ZVLNb521jtW6O79q6f/eNqtgMEov7i/sT61Ja9gsULqxs3+u4AYcclkHSjBKU2q1hueGgYIPtNdi4UDlnvBkeBixa8Fa7eRu4VafH5AhH8yElYFLNEA4ZPFVQqMpsPtsa1qRua54aD4AXDnLAmM8wMkzAhIMIoISymuYxYbw4mLAk5jmwAZqsAWTVLU023kRAHqCnG4eZteaDo7uNPbEqZFGrskYMCQTod92BCZZzqHQA+6QsPMgW5Yy4KZSzqpSBvMAE7x3zoWzvKTQuClSirGbJboXsAPDs3WXGOObZ/1BY8e4m1ViCio31mvNmoOd5wotB96OP7LVJDSoihi4MgJ00Os4OzqWkoHkMI4By9qMq02XnGc9u1/YCTLgXKbChbSYl8CAjFwABY2lR8TdZgAnnASn5OaeqMpIUMRaV3mOkgUmlkq7vw1CiUbRQvvm9W8NyBvUIC01nACnKIBYKArmTAhIJQCTNMEHhdUgtm3VE4DGj/AC+koBXJzBBKYbmg1UE3mm3BkDDqopyjAJQRsP7QbVbLHPdipMxtii/HF785D0BqyjfwwRMAA0c4Fggkzx/yBmPCcAExSUPMAGMADiZE90KaXE/5jkKXbdsOAAALPhQDro1lFSAiadvlDE/Ft9zWDwmzGX2HRSztCr1jIEHJlXVdAAs0Tf6mFQ3CPmz/piLAJOyKcR4+VBo2fOzFCtknbD34SUftLfEz1VofKytpGJ6PoYMBbWOhjAAIhn58HrAOkhqeCbZi0ms0tl4f+YYQddJyT6gDEH74vwdJjoXnn6MJGkZAjs9JsgHoIbij7E0KbEDXjXOCvbXIlJ0ZwUmACL6V5WRpIpzo9BnBGDS9rXvnJbJW2V67VGNxqGTduyoQxCvUPyx0WqtsEodOGnHjjJT/REECSjBPZ4UQ0GgM4cnn07XOAogGyQelzQuKBskB+IwBX0BTLCqEG+RFZiwSIkzQfFkc+zWkCOWP6xmZVlK2Zg5lOBld2s+GJBsTACsYQUmzEUAAaChLGCCN4lYHQBlN/oF40o/GNdua5dYDpQSrNfdGl4s6EqkCa2qAZiYk0mA2vdlkFQuFH8KmrE20zwm3ijCHlWV1RilHyMO8U5p8Xcoi/SN9Ve2VwKvKc/CcJKWuQ6rMsow87TTS17VXOz2HPZWDBDsrd282AQ1o9TyrlVlYssjFwwc7MlpRVbZP6h3QeD7dxY9AG88gAVqaVIiAGSBR457FJmFKs/79nItuglGu6RaT9x3MTDh/EKfSYuRJM4T4Ep8F4yOflsAJv1K0H1/pIEJVK7Lp47ZOGbHHjGu9GnWqptVs/nly/bv31ViPEfi0FkR/f3jj5+eMHOPj1TjuJbYy1Usl5w8M3O7KsdiRdYY0Dtu/aT5cIk7oAhiX1yYiGJsBHunVTlm8aM0Yn0bFstNr8AE75O33ndTAJAjgXB4KqDJldFItQgwIciyW4PqgFXUV6LH88ChP2weE4A1gABltSxgwhpBIYbv3c0SngWYEOyKwkd2oW4Nqy+pRMm7X1VjHyD4HStsWhskMMkTY4IHCwUHo0pV3loCzDHCQCtMyhCEjNkLURoBJmUlOPFjSX0ilLE02i7Xw71nPaHgl92vtLnW+XfGHk8BMXzdvJbEvFHDhEDoOmaC5B0ATRRJTAIVpLrGwMH5ujgrJ98D/GIkSWI7IDtkwXwsMgtVnjHr5VqMJGS5TEoMwH0XAxP+j3MPwJG0v/qkAsiviCK2AZj0MspLfGekgck197vfETLe+I1IqxetUHLcYaPusGI/cEjNn//APbeX7VJfcgj/b3rdhjWt6JfHrLx4hVbr7m7JDlHq3WtEPrZxZqboID4oRyxKlNIkbwkLmI0NC8RSln0sgtAQoP8k3YeDjs0C600RFoqClkHibXoFJsgBpYQDNInihjzxWJHWsuhG3yk2RVpE+LpJCjDWO7ivtABMkkeCeQ6VZEOXy9KACfsuhxiANAkAoFCxNlGqi6AaZJlf1EUgA1NSRjl/n0ECEyiG0BNJs5rkyfQKNvz8KguB4jHB28W6ygpMeq2pk2VcuYb9gGxcGEzS6GVcT5wG/afKe50asRlQhzEQdHsP1gv0PWiXpPGuWyPrHenK05RusrRBN8JruphKxz6CYZH4n7Q5Rs0MKL3/V+Fe0q/MMXiSij5NRksBE5gC6CtpyTEAe36P7ddYGoBJvyPuvj/SwGT7Cfc7zrYa7zomin4ek/ZBY1qzLXuRisyfb9u7vyou8o8N5fbNm8+IpPmaSauesUrr8YPGmkPWfFBb/YfbZgov+ogrmEOKlJZJDXcyFmIsPEuBI6w1bJ5wl5OUcO6Dx4UgVHJ5D0PrFZgwpSieB/CDFtNtrSFPgAOKbtH1AXxaUMaGqslLNQ47ahRwgHNo0QIwSZ6Z0K8A2N2K+6UBE+J+qD+ApzLJywithxShWEvLikFa/Ka8Ewo8gDatDRKYALSRDQAqqf4D7wCVB8s/Sk5Vlv86ekzwkniFPq2oIkraxc5jN5CzMGHyEVPkM7Il0eToP+BlIDXJEvrP/krAO+s/qW4Yt4D2TBr/blQ6DBsYOFCKk/Q54ikwHhInmiemLm0PKPPv/XhMMLqSdQ7QkWSUY1/FK4NuQzxVPy0Ak36k1/HdkQYmVH43Nv7A0ZF+0ry1AJPDSvQF82bub8+8+XaqiVberp6aOlPb1p8qkadPaD3J6rrH2E+Oj8e/taXYAotY9FGcoetkqfbOJkrGpqUst75AIxaKNOsGi5/rqqSn9DOOvQITnukzliVVIkcBgDoDradoLx0gEeUNq3I3ugA0rgsdWPQ0lwBMkmfMo9wh363WB8G2KMJYRJeKMQG0EpcFzSQplgPaBVZ07lNVAO+wABPqJwHms1CSyJIGl/9zFVJI6whMmLd4Z5l7aVRHKEQfdDQiUqvWqflaJijs3byW9BdDC/EXVdWuySoj1hgUTWqQdMvsx70AEDAV2Eu6eX1IBAB1lTMmyXPIPs/5DYjxNciy9ndQ1/UDTOgzxjj0FhJQdKNTo8+Qlp1ENYuTC+R97wBM8kqsy/UjDUxuOPHY9bNN9a4jdPQMbRcAwF1a1FvHxg79w4m77qrKsvZjQ3PNCSecKK35v1Bin71C68l5a+KW2A9GLfXHJ91yS5GBkQTuYklnc0+yOmFR50AnkDspaJ1NBKvDU1PmprcmY71ZHKtS0LQu9Db9ABMCM6FyAf66AQPkS7pgvEjwXIuk7DAmWL9RSLo1Djy47dCFUEZoowBMek0XjHxIpQvgw+ux1IGHTFEAkOlSwaYeyONNSypkyB4E7bFK6uMwABPmJxQjvL1pxRUZLwLeSS1cZDG1tE2mjsDEW+mhyKQ1Uqiy52NAqkVCmI4O4zFh/NPOLrwMUNfqVsjOGzbIOpWkg0HzxWAFOOnm5eAcZ25j5Eirl0PdLGSGIj4MrV9ggvGVeYIhNClBBsYjzl/mez+e6QBMCppVIw1MqBdilfnbCSUvHBfVOGjNISX2U1rU+2bHVlwzd5ealRWzzbPXzrTKXMlH3j0VrRofH9/fbK4S03y4sfKKhpKHTWgdHY7ju5TS7xgfm3jjicVWfseagEKalDWKaQa9iAULR3t/wrxjU+Q6DoIkagWKN0HWKG5kHap76weY8G5QCThcklKawpElQB2LVlEZ2FjbBP4xxkmKyHbH1YdH7oHiKAATPHfMaeZiXmoDYAIrJnSnpeqlIFPGnLihpcA31upnOOv1gxMWADFZpDMmaLusrG2LHz8MwAT5A/bxmqTVq/GZpbi+X6pGnr2qjsCE4GfAHH1Layj1JCqhQna/3Pu0Z+X9e1ZgwrEN5Yt3qEtjX8a7gbcvbRw8xZafSY2U4xigkmjUfB9jDMZIDGF1Sf2c9F79AhNkDVWWtU/Sh6RGPJJP4durbAIwKWiVjTQwuX7LliNN8/AfxkZeNqFkbSxirNg7jJVrxOrLY6WujyK5w8bx4UjExOlVcnMNS3Tf5qCUyAqj9AYRsy0WeVAk6iQtsjpSSmaN2WGt/sej4/j8Dfv2FVVdm3GHvoXSmsS/5H2wosNLhp+d1EijyqaHizqp4ir3wHJDFhoyUtXda9IvMAEcoMSiTHUDbCjGHFRFVufl0IPGQIBw0oFFNjDAZCfdYRSACV4NnyoybwE2LJ3MX+IblvKYkNaTscTTuNT8RpnGswj/OcljQr/+1dG5qsomVXdgAl0Fqy/7TFoaXvYajB/eI1gVHY7n1g2YME+JZUNJS6Nx0X+UeVIdU+Szbi0rMMHgQ9aqsgvY5pEPQeqck2mZA9ENoNgyz9MMeNCnoXsm7SX0EcYFgfIYY4YhO1e/wIR3JjkC8k6b98xzWBzoOb0mGQrAJM9KSLh2pIHJLevXr7p7TL8kFnnFhFInWmtFK5HYWmkZdbcouVOsORRZ1cJkVLSwFlAJpgulGqLsalFyzLiolRao4rTYeSvfjMX+3a7JVRc9pbh6JvBavdKaFHyHd+MytzmmVZ/2VmCoS2lxJmTkgvZFbAU1Burc+gUm1HbB8kj19SQOMEGJAMCi6Hrk+odPTnxJt0BXvGGkbuaQ7PSGjQIwIRsL86+XTEhQMVB2u81zlDqSRVC4aylrMwuc2BLoYElZuaDQUFME0FoVz7/OwAS5IS8AHXU4smzJ7FuA8+8WTJNM27PqBkzoDwYSPAhZ5PYpl8wkyUueJoOy/p4VmKBsMleIHaiDAQy5U1QRJRmDVdI4IHcMJ6z9NEDNXk+MBOyHpDMGmtJnHVuhTBJIUeNeBDChL7/gAFlSPBqUWyhznJm9ppcOwKSgkc+yQRX0qPrdZuf09GRsZs+LjX3luIrOalm74MLArI23YuFnRd0GAbBzGmsXNJmGUgschdnY/ruI+svLZ2a+UWBtFXKoozhRhKhbgSreHIst1WKhaKUFEDKXoKWw6ZKbPY3OhVIIx34gsTw5hrVfYEKefVIWkqoxKUWnz4CDAlVEo4AfVCU2y24NgIilDapQJ498FIAJ8w6lH8pV3jnIQUdtgaUynbGFXOSAN96objFDVCcGnMP779awagJe6GdR3tK0uVVnYEJtAvYX5J8UNOzfEYWOjGbsdXnHOE1OaX+vGzAhEQfKK4aKtHMfizGB73XdnwEmeM2IH0jymvlEK58sIeNh2vgv9XfUCQKxoQx1y5Lov0c8FHsT3p60uAcYClCGoeql0blI6kMiCNgKdW9FAZOzXAwOlLckfQfKHB4qYj17oXMFYFLQjErboAp6TD1vAzCZn509TxryynGlF4AJWgS7hwcG/K4WPBid87RYsXFnngsowYTdtPaHz58z8eesVm/46O5bLn1tcYHRUFEABkn8dgaNLFFQUnBvZgmAJMAM6yTu8zTu9xfctQPJfpZjRvYLTHgU8QQo/0neKeISiDMhLqEILxIpbQEdSVYiQJCnHHUGaY8CMOF98VLhLUqzSHZOF1/cDQVjqcBrljNgHsoEykW3Aw7q46+45Ajd5gXfxwMJaK2q5QEmUGVQdnnfIpM2LH5XjBzE1u4quQAAIABJREFUSSEv+PlJmZg6v0tqcrwEKBxVx0nUCZggPxI2EAQM1z7tAMNaz/nAfpSX5ljFPPUeE9LTJ80FjGl4qzEU9KJoFv0uGKlYz+w5SUUVeS5rCus9SQjS+k6QNx4YgMyZKZ0GoCMTUuTWwYuU1N2igAlGDPYNvGdJwA1PCYlGMOgR35e3BWCSV2Jdrk/boAp6TD1vM7Nx48oDOv5VZdXvjmu9BQpXLBIrK7NKyUGxcA3tnFI2Fqu0OCeKFqWt51v18WpKWdsSpbVYHDRKrIzHxq7RkZqI3MMOG/tlie1fnnLLLV+DZdbH4/xXoVxBK4Ijn5ZDnWw2WGHSaFz+3hyAWLHwsKTlySc3PhspPPw0i1ABr93zLYoAJlmKaWEdp8Iy1l2fHavXTmMVQonDMpcUdI/ixkG5uE7BKAATZItlDAsZWXuSasgwr6FIYJnE4owHDI/HUg0FHcADMEmr/wBoBOD4CtZeWaEvFFYj8B16AXU4qmp5gAlUGazqKFFlNWokQYek1hJUlaT53NkH5Mc+BJ9+qcxoZfXX37dOwAQjESmCGaukujm+7yjDUIjw1PXKty9Tvij4zAe8Z0mFBQngf2nF2diS3vsBznKPoSqJjME5D8UURTprbSvSBkP9IlNgUmM8Ub4xlBWdnr7oMS8KmNAvgDnvnUQzZ+/mTIRSTd2XvC0Ak7wS63L9SAOT67ZuXdOaO/hHYuxvTWh1ZMsuxJccEqV2aSXXiBEsgjfayN6pWrppRYxRJtZGxbYhVllRRqxuWCxQEThjQZ5Zg+StUkZb29DWroojNamsPbZl7WPGtDxiTKnVGLZmrbmiIeqNjcbEJ07ctasIBd4X2XphSnpBFukXXeG9PNlsyJSDcs2mktSIpeDgYwOucyBeEcAEDjBZyKC4YSnv1gBpuNnTgh3Tlj9jTMFE0kh2o7xghYOugYdrseI7KsAETwnV7uHTo4zROimIntmJIkSlcfjhxDgkKUMoFcxrYlDSDjf2CxRtElA8sG2lpqI1zycwH28JQfRVr408wATLOlZ4AHW/RhNk4T8o0hhQoOng+WPd4OVlHLI0ZIa3EEUNuuIgWp2ACRZ1aLsYIZhnae0K5y0h+LqoLIFpz8zzd9bIY1ywMpTVpRoKPYAZCm0dKr8DRDBqsN9CLUpqFITEk80+krXBVsAYklQzi3vhJSEDI/eHalrnViQwYc/Gu0vtmCSjKUlGmDO91DwKwKSg2TTSwOSqqamjI5n7u3HVeJGyErFiY2ubVtSdSux+pWR/bPVtWslNkVU3tKy93mh9g33YmpvOuHB7IVY4e99h3NgzNdW4dbK1esVs49HKNl8+JurhDa3HDlmzP4rUW48Zm3vLMTvuyEKnSpsaKFd4Swi+TYoDQVnF2shml8dii3cAyxxVVzkQuzWAD3QuPDJYN+vaigAmxJZgZeddk6gHKKJwp/utt8AGibWNdLbdMvDgqkZ5hq6x2Co6KsCEOQdVBcs/c9wrxp1zkf/DAwWAwEuSNKf5ni+YCeDOCuhZhygWXvGGbkF/yqRHdVtveYAJeyDKK/E2eYPLUdSQJbJFUWDO8UEGKBEAQTwlKHEA7azhfsxrqKdY/AeZUapOwAQZ45VDKSbWJK1BfUNxZX+uK92H9YgRh8xhS+2p1NzCI48SXshZnSa0lL8zBsSLcQ4kKcYeOODtI3tl1oZnEQp1Wm0X7kfqcdJGs076NShk7V8v1xUJTDjHMXAATvAudWvsvRha2NPyGggDMOlllJf4zkgDk+uO3romXnHPHzYi/TtrRB9B9XfMLF47QVtAM5iNzWEresaKuVGU3q203a2N7DXa3Cyi9zYbk7uv3rnztiKC06+fmjqpaeLXirK/sFLriaaV5rzE52sTvXrbzEwegNBtipCNC2U0jRIBjQsq0OdzbuwoFRwYfNgsk9r33UadVLixoKne822KACZYgOF2E+yctCmiyJLSk2DNfiyVBFRzKKNkdmuML4cfWbkWH9yjBEx6nhhdvshBD2WAgw3L57C1PMCEdyO7GZQ4aDOAPOYSnl1+ehoK4BgQwlpCQev84EGEJuc/zD0UTcBIGh10sWzJXEZBQBSLtGQdZY9LnYAJMiY4GtpiNwpipzy+5pTo/6qx4srxvNWl3Sb1PcAe8EqSCOYB3n6y4lWVNCJtPkGbZl8gADupYSTC04dBkLWVtbG+YCsQl4J3MakRw8j9OSOKYGFk7WPe64oEJjwbUM6+nFTThP2bTKR4F/MmCAjAJO8Id7l+pIGJfexjG1dde+1DI23OG7Pqp43IutjK0Q0lq1dopSO1UNhkwaSw8FkIQTNEl7SMkXtikb3W2h0i+gday/VGyW5Rclsk8Z0H756/47q77ronL1jZuWnTA+ckfl0kcu6k1mPsvgeNubAxbl6+Zef+PBvVUkPOYUngHYsuLZc9mzpcS4Ky8zTui8saJTytzgAudoJTkyrb5nl2GdcWAUzo1xmuCFZSliyAJ0Gn0FB65f+yphk35NpNsWMmYw3FKvrNJSzzAZj0PpOweOItgcM90/ttBvbNvMBkYVN0lnWAiAcmAGt+Z64BRFhHHpwA1JmnC7lF3Jt2nkV5zyWUOYwcAHrie3pdO0UKvU7AhPWMJR2LOnTBtAYgwSjVa3aitPsX+XfejYQUfDh7iM/DIMBeWhdvAP0ixgePSTfqmZcJFGe83bAV8npMSRDBnv70FAH7ODiMYHU2nhQNTCgCDU2LtZBEC8XrCusDKl3WGB9EHoBJQSs77wFQ0GPrcxsrMrZjw4a1elxva1l5gInJ/mLu37CyaSxSa2Kxq6zISiVqxaRSiih16p2gfTT5xcq8UjKnRM3NW3PQKLNbibpaW311U+x1SjVuklbrnqOIXRE5uH7fvsPgnW4SuH7TppPnlf2DSOzzjlBq1Zwx986LfX9Tjb3u9D17+gmKZqw9zSpt40KhIPCWDbIXjjt0MZTrtDgTCgtSQA4QU9cNsihgQnpInx62Gy0FZQ7qwWsyBE53m0IEaMP7x2PV7Tkc2Fjl8JgspcQFYNL7FsXWgDUSYNJrPvzen97/N3sBJv0/Nf8dADx4aJAxCjTGDShIRdBd8/fmJ79RJ2CCgQKDFAaLtGrjvAlZrNiDikpdXoQ80+4B2MWOt5B1P+3iiv+ON4f9GBpXmrEOzyOUuy/30Ee8jrAhyFaWptvBUoDSTTriugC4xa9cNDABIJK9DNABlb1bQx7oJcTKEmectQVgklVSKdelTd6CHlP/2xDrcemWo9YcMa9XN+zkqnlpHiNaTYtV23RLTrGRnKS0Pj6ydo0hm7CIRusbU2qh5gmCJKvXYWttbO1Bsfoepc09Sqk7rdgbrVHXRUquNspeG43bG69VRxx48o4dC5uo6kgHaE87bXzHvXf9rInty7Uy24zRXxdl3t88ct/XztjeF1eWjRueMQcOwdhJDQ4qLs/39egKxzuA0ouVKM0zwwbJoYnlvo6tKGBytCtuhrUmKc6EgGmuwWqZt3EwkwIaYPLzCYcTwJOMNvDwl+KQB2CSV/I/uj4Ak95ll/ZN75kBwEPXIVsgWXQI1sY7lce6mfasfv9eN2ACjYsK2FmACd5UjFJpWeX6ldGofB8KEV5UKERJcZ3Ma6i1KMR5mQrIkjMerxh7e9o4kxSC/Z9zvq50rqKBCTLCY0icCSAxqVHGgIQ1pO/PCnQDMCloRQdgkiBIKxLtml637mBTrR+3ss7oaL0RNaWVnRZrtohR99ciG1dGesIqS1KuBXl6joJ2FdwPGhPPi7kzsuqW+wLq5Val9R6JzU5t1Q4Vta6f2Dyxd+obe2YBKbunplYcVPHp1pgN42rsxnGRHZv37Om3tgVWMw4bNq60HOooxVhTCL7rxZpCrnCyQpGyFgt+UoPORZ/KTDnaz3IpCpjA8yYhAIdGUspCgu8IkoeSknVD9O/ns+/AMyY1ZbeGzMllzyG4VAvApPcZE4BJ77JL+ybeW2q6wP0mhoRMahhR6tjqBkxY7+zJaQorssRjwlmB9T60/iVABrF3pcQX8hQYEVBwz++xjgagh+xrjF1a9jXOFoLfOXvz1HHqXxrZ71AGMMGeDCiBxpbkvQKsAdyIw8la0yQAk+xjm3hlACY5BUlRxnvjeNMKPX+CaaoTRMlUbO1mrdVxYsxxVunjtJJjV2rd0C4+pVO7ZFXw78PWzlkjN4tWO62Sm5SYm6xRextWYfnb0xgf33nirl1FVivGagPYoGpy2rizibJB9ppqEyX82c47Q4BiUuMdob5Q1KguNIzO/hYFTJA5Gy0cYIIUuzU2RChfUK3yxhThyoeuARUAPu1SDaCJpRkOebd0kQGY5NwXOi4HmLzJUbl6XT+9P73/b9aZysVegbGEWBIACgA7rfhc/xLp7Q4BmPQmt+X2LV9zBaZCWsIZgDY0LOi8vTaMXsRRUCslLYMgAB+welVN11EZwAS5QuOCVQCtKynbHwCd7GVJhXI7xykAk15n7aLvpSmoBT1m2d1GXSCit5wten7fVOMoe2BlJGs2G4lPFq1OUiY+yUb6eG3sUdaqtaLs2kiiNSuVaLwoVHj3nARjxUSKoo42nrP2UFPJnkZsrtW6cfW8tHaIjnbFsdp59czMTN5A+g6ps0ERV4IlPa3aO1lMsCbAke/FW+IfSzzL21yNhqQJgCL+Wee+rqOFrihgggzIUgbooAhlt4bMP+2ocKQPztPwTmHhIYVmt8b4YpEjVXC3dLajAkyIcYI6BwBMSinKHEDBgAaANzCJnsj4sXb4QDcatlZnYAIIge5CenGUKgA2ewb/7ieLXRljFIBJGVIdvnsSkI4HA4MgSSCS9n3iSqA190Lj8vclngWwgYGKfTypQVciIJ/zty7Zyzr7WxYw8WsTA15S5j+8sezjBMFnkU8AJgWtzwBMChLkQj2Ss6Vx1U3rJqJjZidWHVy79rAx08bGpyplTlWit2klm5VRa5SOJ4zoFaLUJIhBLQTU40mxQpFHK6qpxM6LNU2r1D5jzYfVqsY7t13bc7pglCoycVEFl5oaSQ1FjeAwrJL9NOIoiFF5aspNwGhsxFiUPtPPA0v6bpHAhPXGOGDRSqJUwJmHB8uBkccizEYO8EmSOXQYvGGkVEUxX6qNCjDBY8TBTJBvkpzhbjOfOXh+0SWR6EaHBJjgcUwCfiVN1UJuW2dg4l+QsQJIknkJzwmB7wTAZ6VcFCKolJvUDZgQY4LC2s2T2vk6IcakuBlCnCXxJcRdJjXoVBiMCF7vx9PKGUNqaO6TNtacBSS5Ya+qYwbBsoAJ44BHCRklMTrQTaA7Q3fLksgkAJOC1k0AJgUJcqnbAFa+N732yDG9cs1kM1ozL62jG2I2adFbmi05WVHTQpsTRUVrRWxDiyhIogTTLwTWEymnRe4w8ddF21edeuN+AsTzKKq+W2SEIktWWg51ricLBUoxhdOSAvWSJIdyhmWZvO1pGcC4D/EzWJUIxOvl/UocxYV4HKxYuH6hSnVrVIyFpoXCn9TOc54rCsd1ky+HFGPAmGUtcAbGJbgSgJcUw4J1mQwxVDzv1kYBmJDRicr3yCsrZXKNqzj9WyLyuC5UCV9gkcOeOTFsrVdgwrr1a3fxGl7q353FLPm9170GjyuGjQ+7TDpUo69DqxswIcYEK3qasorsAjApZgZh0HiJ82KnxfawB33IgRg8rb2sB9YZqgO1yqBHp4011/uyAHhP6tbKBCYUb0XnAKBAPe/WqGmCZwXvbBqDJACTgmZQACYFCTLHbdSV69at0hNynFaTp2obPzy28SOVqAeMKbWame9PcXamI7SSA3F8jdbRH+/ZPfOFx2VXVH2X2KhI34vVJi0gju8Q5wGPG0skhzxdylp1ma5jZcBlzaZCpdWkIn+dYgPEEAPTj7UoxzBkvrRoYALFDY8JWbO6cYCxBkODQx5ZU0RzCEERQ2kGiC7VGB8syygolyZIYBSACRYw4ngAw4CUrI25jbIB3RHaxOLGegGcst7ypJrM+vyyr+sFmKBUQQvEAktmLMA01CqfupX5zKcz3A45ohDwgeII/x6qHN7dtEx+S8kA2gVxatAu8oxnWfKsEzBhPWOMwPKblq4WeUApwjBySVnCGZH7UlQRoxbB1kk0LsTBWiGhA6CQfQPAnfXc5ft+bbGGnugMJ2lJbvgezyQLZN5iglUMYZnABArX89w+jhG1W6OuDB5wKF1ppRMCMCloVgRgUpAg025DMcfrd1999Pj8+LGz8dyGpo7Wjyl1nIjdamP7AKvkzIZSq9hd+ABKxpTIGqXl1rj1/UiN/c7WPXv+J6kGSpc+kKYWRYpUkUkLsPPrbJLQJFiUdCfPPOF6lA0qwHMgZrX8kPYTjwP0mjTLRJq4i/x70cAEKh0WGDJvdfPA8P7Q2qAZZY27Qd6kmSTpQLdDENBJ+kPknFQ3ZhSACZ4jwB8FLfMqsnhLOKjOXGKiMf+x3mOxhJI3bC0PMAHoEjgL5RDLIp4+D0x85XdPu+oEJuwnrCv2CeYqwASQB12OPYqq76e0KVrbcipnBKni2cS6mRQzVMWY1AmYsM8Qd4aSjLKc1nzldwBK3syAafcelb8zx6FxYZV/ZMZzkLUCyMcgCIsg69mJTPku1xNnyFrCW5OlccYT4E2GrrolnykTmCCbcxyr4yEJgmL+s58A6tP28wBMssy4DNfkUTgz3C5c4iVw5WnrVk/OjR11eK511KToo6zoTVbkJKvjk6RlTxnT0fHjWk3GViJjbcMoNdYQUQulkJVIbDA5mtak6FvvFXuRMbOvO2Pmzl6CaX02LmhcaVabxQPIZsccyUqv8tf2Mq+gvaDM4c7uNzVykROxaGDC4UGsD94QQGO3RuA7HFhifbIANZQ4qgUnVZYnixEZo6AwJaWIHAVggoUfbwm87m6xNt3GBq8X4A6Aslh5YK2Q+pqxYwyzrh2exfoEuPLTFxDEY5Zl/Iua83mACco/MiSuifnk138npStp//D7BDJcYLG6n1h9SbFKrNSjunimlnpfFCsKozE2zPVBtjoBE+bTi9rznDiTLB5sKMMYOchKVKfaMIMcz7zPBhiQYQuq6FKe1bT75dk3uFcvZy7f46wlRou6Y8SX1qmVDUwwhOD5pr4bxpFuDSMWLIdPpVCrAzApaPb0OpkLevzyuA31Tm7euHHitkZjYrbVWr1aqU0NiU+xBLxZdbpVdosSfZRSdtJaOxlpNbZiIY5ELWgf89bIrF2If5+PrJ23Sg6Lpd6Jva6ho28ZZf775N23fE/1dkhwwENZSavCPujBQMkhpgLrTZ3yqhcNTJAzChcHATzXbg2rGXnUUXCzWH+f4Kw/AJRu7UqnnMArTrKEjgowwetB8GcvwITiW1AmFtMtWNIodCjreP+yWpzxeHGwER+EIoPXEnoS1Du8EXm9Or2u5zzAhHVKpj/oU3kVqbT+se42O28vSnUWChL3JJEB1Jm8Ge3S+pP373UCJsiS2DaUq6Q9x78jlmGMRAT+1i3bWd5xGNT1KLp4vKFJZfVeDKqv33JefDxldWplAxMAO5RqwGNScgIMHniUoOeS0rlbC8CkoNkTgElOQS5UiJezG8dM3x61GnePz86tWjeu7TZt7LbYmJMjkROsyP0iJWuN2KO1qCMntWo0RC1oKFSH50OJk0hJKxbVmjfm7hglxKjrGmNyjTXRD+aV2q3s7J2T461bt9xw5z09ULh4MxTMX3LKflK18ZxSKO3yzzuXabc0tqU9OOHGZQATUjbj4qeeSTc+PYoeng0y6aS52H2ufLKpYW3u1r7qFL20oOwATJJn2sOcVZ7YraX2UPjaAE8KlWbxdpzkYgCgfkDF4MBkuyBFJZZ/wBNWzSqyTuUBJtABoU7Rt6KBiR+BE53S9MKU5BP+el88lJTbg7T21wmYEMuGMQQQmURb8TJE+SJe5z1tMHNoEJtuj8/0OWP4CRjwWfk9vbDH2+b+GnsCNCGMbCQkqXsj3g5vGkV9y1rHvcigbGBCn8jKBQhPStKDTDDqAez/PQCTXoYy33cCMMkoLwDJ9tPWHBXfu+rESSPTsY2njdXTWquNWmSDtXajElk/qfUKYkNwf3QGsiNo/t2MLd6QPUaZnWJlp42iXQ2xu61W+2IT7zMytnf/1q13T1133YZYqaPvnY1uveG2h+x/jlyYRcFZ/DYoPGRjAZwk5evOKIXSL8PaifWCAlNZs1GV3akygAnWcdz8gI4kFzKeDa5Jy5iCMsnBwjh3ux9eFxRIriN+KKkFYJIsn6QYE76JBZJ6MgSypq1bqFuMG4detxgwqDVYX5kPWbxn/ayJPMCEIF0KdZLBL6tnqJe+oVTjoSJ5R9qZRYAqlk28OPDnB9XqBEx8AhQMF3j50hpyA5Tg9UsziqTdq6q/E0cD6HqQW0f8m7WH0s25wprMmkik3z5zZuDlI6YHKnXdGx5jsgjioU87G6p8lyqACZkWiR8haUwS5Q7KG7oJ7JNuVPPgMSlodqRt8gU9Zvhus1OmJw8fN7e+EZkNLWOPa0TR/8/eu8DLeZX1/s+z1jsz+5J7k17SlDZpaEuhpRAF2tISLlZB8ejRAILAH/HgQRC5iqB/Cce7IGCBj3L+KB7P/yh/KgeOIooWiNByDxSKsZc0LW2aXtImaS77MvO+6/n3OzMrmW73zPvO7JnZO+0s3Z9dsmfed61nrfU8z++5nm4qj7PMNqnpuaZh45i6lV41aZgYTFS0EShNE0UxORrEQrD9KnavObvX1N3rgtztNdyemtxmme5Jli27Z/Pu3VWwTOMpW5Obz7z1iiDZtnGRM6dEbk1c9n9qy/d//Um7ulZKsMASK4xA7yaRbrE2jIpcXHysdcOwDhdZ5yCACV6SFzUVqE7dgL/b7DmCgtsppAKBjBLRzoLPOu9uoW1eWNAImHQ+GeRrUUWuXSLxjU1gQq5JHsAmdAuvA89sF/JBhZ5Ypa1oaeMiZ3u+z3QDTKjoE0uLDxKYnN00sNCfoVPJbtaDlwnLL1bQxYyZX0rABDmPws45ozxqntwH/JLrR5GOQZ+3Xs9p6/dQLgllfdXDFu1nNMvkIu+QqSiRVCAkl+zvhhQmjAebPCfASadStP1Yez+ewX5DG2QIBSSWyhgGMAG0Y2gCdCA/2w3OEgYY9ClCa+cbI2DSp5OTx6D69Jql/5gHN69ZcWhqbFWq6epUdK1Xf45XeULN7EJn9gQVOaOk6o3u7aKO0+yVAPNGJ/dpM6lZmHKqD6nIQ0H0gJjdpeJucU52zWZyc5Ykd1TXrTu6Z+fO0K6L++4NGzbPSu1tY8793ITo8qMWpoPKRydCsv2svXu7sfjAmKnGhYDuZJVfSpsTu55jwVjs5NVIl0EAE559WbMBJZ2B2w2AGnk3/HSyZKHUki+xqcOzEDgwVfqX5FndR8Ck863Aw4FVvh2oJMQJCz+J2HnhRC9ohn3lNWCj0hcW2EH36ViKwAQgT44EvCwv1wR6U+EPT06nktiD5ntLCZiwVvJ1aKxKSFwRuQ+foJJXkcZyg6Zl3vMpkMB+o1jOB+5RKsmfwItJeGWesSDvfXl/J1IBng1YOhkG9KEXEF7Zjy+hCQ8DmLBcwmcxsOA16XQ3Yq8y8k3m4+sjYNKnw1OEQfXpVUvzMXdt2DCemp2fOrssS+1i0+wJidMznPhlwcKEipsoOSnVmx3WPSEitToIsUzUZsW0mplOZ8Hu8s7d7FR3ZRp21Sy9Y8xKB1KR6WWqUxv27p2JXpFOlLj5zDOfHCx9V9n5n5hwWsLocySTa2bL6a9cdPv993VBRXINYrffovXQscpjne1nnCnvJma+aG8CklZJXsX9vhTGoIAJTJc8BGKQ2+0P+4HVnRCMdhXZiB8HgCKYO7miyd/hOcTK5o0RMGlPIfaKfjEoee2qqgEe+DvhRHkgEM8Zla065QYxm9iBeNAdmpciMGH9KJ9UnUPpyxuEvsH7KBywWGOpARMs94BljD5FvOcUbgCYLPVePKyFBHPuW6cmhnjgMSZQlRCv2qAGHj14OvklRQoNMA8McshdAFO/ZC+6HbIB2VtEz4MmGK6oFtmvOSyUxsMCJsyTs44MJcy63YCXU14eEDNfgZ4RMFnojje/X+TA9ulVS+8xt26WSpg5A4vlK73pk03DGjFZPu6cKiCERHUxCUGDqGSeyCyR2arZ/mB6q9dwk5neKk5ut0z3l7x/KIyNHdq8YcNB3bGjJ6vMzevXX2CS/aaq/udx58arZmkW5C9lmb7j/Fv2FY3/hFlTjevtDzfJuqogY0KZol43FVlgUq2dmXvZvFhqGGGBd4CfIuWKSbzk4lMmdymUDS4KTEjYx32P8lRkkE9Ab5lfaFps2n2H2GgU4Xb9TLCEomwATtp5xsDTKMkk3Oc1iWIeI2DSfgdRPNg3EokJ2ZhvECqHEkjMdl5VI5p84e3CatdpYMkkX+yxCkye3Ayf61QOO9IPZZo+QfThWKyx1IAJ/JwzS8hKkfAi5AChXEULOCwWnVEkWRfGrHYNa5kbyj9FJAYdnsZ8yAvM4+uRXii7hOxSmATvVLd9w+bSPYIK5BYgHvnfruHu3O/SGBYZsVS8ZMMEJoQAYrj70ZxzRGETAAzAfS6AGwGTPnGBxzQw+dam1SuXVSvvTEx+ZRIQ0PSGQFs0+5pJFszuV62X7bxT1N2ZSba3lNlen7i7vKvsPXvjxv29gpD59vDW009/Ykj0d1X0BWMqpaMh2+8k+WCpUrn63D17iuZdwJRQVAEmKK55gzrdxBTTKI0wFJSpIla1vOdGJZcYTjoPU6mkk/Dg8yjOxAOj1PXSt6XInLr5TFFgQg4HwITcgyID5f+nm4pCpwRJ9gPgQZ7JfGCX5l0wVMIG2tGWOHG8M1jmsczljREwaU+hVU3Fg7AqYtvnG1QyIiwCC20eMKEhJp/LUx64n3gBBp3QvVQ9JoQ8coZJhM/jTYRxkCDsAAAgAElEQVSBUlyCcKTFGksNmEAH+idhyS9SoRGZx7kkHHEplW+fu58olAATzkVeWV7CIQGsg1wPIZkkkj+nwDlF5YCvU32RCAH4dDToLfTcQgty4PAmwWM6eZPiu77Y9DyhdPdkWF3opOd8f5jABL6OARCdif9uNwivJt+PuzFXlo6ASZ8OwGMamNx+zjmrarXZ7Q8np/9Xr1rBpBL4f7MjKrY/iNyt4u8wp7dlFm53QffU0vTeFePj07NZ5nwIzpeDz9IkqZnlCcvjW1ZWtTQJ3mdZ4kLisxC8lF2lmumqkoVLTcJLE9VzS6oyldl3VeWPJ9T/7Vl79xb1IHCxcG1z0fJCqKjIQbIoFt5B5XUQ8oJA4IcqRJ0GsZtfelihe8cSScQrCkxQGAEmCKWig8RngMzTO3yB5xJbj7VvPqWU2Htipymr2u4+x2RsvFB5OQ9MZQRM2m8ItOEccz7bARPuFPeviMeEktH0qunUfwZlhRACAOgglSpWvVSBCWU9sVT+TAHPKyGvKGQ0RFussRSBCYnvNJQjET5vxGaVnE1AylIc8Dvy67Dy0/S0kwzGEwG4x8gzyIR+LO7kl8CPOw3uNF4p5g44GcSAPj/WNH5R4jxvYKBE4cZz0m1vp7xn9/L3YQIT5getkN8X5EyWUuR4zefqSyNg0ssuz/OdxzQwuXXz5hVh+sjbTfR1ZdWVDWBimQS5z0xvMZE7NZHpeoktp8EsmAsuiGuEOZmJBhF1Yl3TkU7vYlnFiy8Hy0ri3XIxWe/NzhTV5V4bCfY1ky+YS37/8Zs27ejCM3NxU0kmTC1vxFKkJIwO0kqCAMFiX6TzMBceDwsenMUe3QATAAJrLDrIKwCY4DlpNwCj5Jnw7PnivQnvIS6YebYbMFKszd8oGD88AibtaYnyQ/Uf4rHbhV/h6cMy3S5JsvXpCEMALaFK7fgIYJJzxT4X9ZoWPYNzP7dUgQmFHVDiAOKcz04DYAL/4N4s1liKwITqfZSlhhd34hfQLCaMo8gvlXy/uXvJXaQQBeeiE7Dne9whwlkB94O6QxjdCOHCaJHnoQAcUX2SKpSDDJ0iZBi+8fICHhy8uxjAAK+D9swWuZfDBiacIc4SHqZOYecY+tjjuTrTCJgU2dUCn+laoS7wzJPmI99ft25ZueJ/OZj8atm59fXmhyKmwao4K5y6GZOgzpwLal7EnBhFuZpAxLTnJDHV+pddA9cENXWJEyuRYA9AguPii50Jtc+out95/N77vlmwySLhPAhvXJJFku9gjFgiB82IULxgxCSx5g2sNeSZUEt/sS03gwQm5CggKAmx6OQ+RjFAQcCT1DpQjCkBSkxzu8EZxQpEKciixRNGwKTzCSV/C0syVtq5A3oDqPk7oD+vjO7WpncFi2a7UBRyy0jaJYRg0PcBYILFl1LjeWNY5YKZBxboCEzyejKNgMn8O0e4IJZePOlFKjUCsPE8Dcqin3e+8v6OmCRkj7yZvGpthN38WVOuDKo3y0XNueCZyotUuLVJ20HnQZFPhC5Abk1eqW3oTa8kPMLc7cUewwYmyL2fa/LjTsVICDcHwOFdIrQrjhEw6dOJeUwDk2+tXz+xTMMrLeibxhJ9fGpW1yLqbWNV25ZK6hmNtNFi+Gfei2Mms4apKr5/xrLPmiW/c8Hdd3+9IDCJYVzUUM8TPjBoAEA3Vv5ejx65LlgZfr7AvLBu4XZHGctrLtjrfIp+b5DABKsMjJDcAZhwu0FhAoQFlZniiN2FATYIwnYDjwuCCaW26NEdAZPOpwNrKBZIlLxWDyA2Bc4r3pRPF6z+A7gBXBIC0s6KzTMBlv/fEApCLFVgMvKYFOVY7T+H0YpywXhf84ot8BSKOPDZjy6xxntxhYhq8kuw8OflLhICCQ/kHg0K3JPngrKa11QRPkETYYxNgwYAGDvwKsFjCIfMG//W/OxnC1QUzHvWQv8+bGDCfAmvJgSXYj3tBuoaRWkwCLb2fRkBk4XuePP7j2lgcvs554xVazMvFrU3l9VfDDBBcyO3I5YHjgSiQldRra7I3sTn4iFh8GyASWoiVSNyrAGMZs12mCa/f8Fd535BpVClr6KKBZeLGFe8JcMImcLKCYNEkJxTgEaEHRGnv9jWukECEzaf/BLCfqie0m6gIOCOx5IdrX3M6z83LWGdYsapcoa1rJt4+xEwyT+gJBADJqA99CIMkr2h+RaVW4r2GyFZlv1hL9t5AkhGJRQPZSav/HD+zDt/AqUKTyVeobxBaCGGDUKm8jxDec/K+/vJCEzoi4BFv1MJUtaNokqxBDybgwozivTFE4aCnqc883nO9D82+TBl3JfawAMA3VDw8wZ5MtCXcK6iuZp5z2z9O54JKoNxHzp5v/kOFneqNwJiinqxu5lL62eRMSjMGKcI7c7LhYVvkc9GdMOgoyjy1kTEB4UBAAudBnyIYj/9KA8eq7wB4NvlEDIX6ERYJMaimAQ/AiZ5O1rw7495YDKbzv6sibx1TPXJZlbnxMHCg2L6A1U5aI1eJZmEMKua1IobndvvQNMpwqPKzlm5GdJVEbXlQXSDMzkjceoblcGyG0Lm/vjAPf6Tl0lu8jt4CgUXJSYvjIvKQSgUJFYTMzmMwcWlNGoeo4nMG9CE+32QuS956x4kMOHdNOkjx4DY5HaD2N+/ae4VFi0G3rA3Nq027QoKoMSiJFPY4Ct5C235+8kKTDj/gFnybvJCKSjvzFnEJb8QCyrheAAKzihltrt9FoYE9hEPTLvyw1gvOSNfbSqxXWxl1x/FSonSRLWjvEE4CooYwnkETB5JLe4k+0p/hLwwI2iHlw3FuWhJ+Ly9afd3wo0wcpDblHdHeAbhXFjbqWg16D3udk1UnWIteOHzBs02Ca8k324Q4B6gh/KP8S0vfwceDk/GIFikSmLe2vL+jrKNdxcAl+dZIloBMErVQXjkYg7Cv6nQeUnOJJgnwIR2BwsdRDHQhwa+xvvbDWQyRYPQtaLXawRMFkr95vdHwCSdfpmJvHlc/YV4LWoSHgymn05UPzObyQ8qNXckcT6bLWXVcpJk/ejNNKFqaDC1WjkJaVKqheBKGibNh9NU7Tli8pKS140Nj0nY68RdHSarf3bBzQ9gOe80iIskJpichXZdqeP36SLPpcI6MmgrXXwnggRLzE8WOL8oenwWi1g3He8LPLqrjyBkYOgI505Jt1iXuk1+ZyIoB8TOd4oBRiFAKYUWJNxxVGmmyP69okODRvYVxo4CTtnhouNkBSYIFYAJCmGe0tUvYFKUpu0+R9w/idpYW9tZWgnhQwHDgNBPx+18c8KDQ+hOp0px8Xt3Ne8FJWUHrbR24zHBmglNr1no5izg+/BfvMOE1OYlQrOnhNNiQR9UZcS4FOZFjgmKal6FRL6D4oyMABgP2rrfDbkJUUIRJL8kr8M69CV3gjuE93EQZxWZRlhtXnUw1khvGOhPt/VhDGycnEPOWF54N/NhXgDqboxZg1gHxRowksCTOg34EPNFNvZjoKcQRv6zOQ+DToSn/13zcyNg0g/qF2y816dXLb3HfP/Cdcv8Ef9fNcgbJpw7a9bMQrCvB+/edcGpZ3xRd+4sUlq1bwsz2e5uPuvPn6pZ9jbR8JPjzo1NhTDjRD8yrv6/nbV3b56CDsLHA0LfkLxu75QGRIEjFn5YA0GIAg5wyhPWCA+6laOMY+0atELWjgZFPSbsDcIb+ncz2Ces5Qi1Tl2tSbLDgwSjJvQDyzYW1k4hYDTjwzJHvg4esqLjZAUmnC9ohOKV19NgqQCTaEzAoNCukzzhDNyD3UU3cAGf41xRLrQIMEFRBVQDfjmTgxwAE4wDLypQlQsjAfHfeBkXawAAoA13O4/XwdsIr0IZgi8PcmCMJAQRY0WRcC7mRhw9vA0L/2Lx4bk0wUtJuA0yLC93grMJeIY3DKL0MTwcuUZoT95eMxf4Meczz9DYz3NACB97Tj+gvIGs4ezS1HUQYW95749/hwdhJCkCTNAp/qnog3M+h4ELjxF71MnAi30ZTyeAD085BUzIT6FfW7sRe9dwFgmlH415KPCY9phQLjibPvZrKuF1Y86vqgU6KspXErM3nnvvva1JTUM7PDeedda5lVrtncHLSyacm0A7n8nsr5Px8KbNt92XF7dOGUgE3NkFJkynWZKuhxk7TEwwfQhg4oQU5I3vNxV9GGReo7q8Z/X6d5gUoAGh08lFD2OCSWGV62ZwB69shgEgPNop1KwfxQWGhnBjr8lN6eTmJtQGyzG5Cd2MkxWYEDKDCx7r2ckETABS7FM7YEJcPMBkGA1HuwEm8CMUGMLhlhIwIYYf3gagWyxFGoUGvoHynJdzMExgAh8AkOCdIeegiA6AcsoZJMl8WN71PH4FfTG64DHuVNqV52BgBFjhYe7GQJM3h/h3vJ54ywGheQOPGMoryuwwDZ8YLQH29E3KCzUjVw7jBEBmEEAuj0bx74vlMeH9z2vyNqomthvwPMA6vJncQuZLldNOoeojYFJg94swpQKPOTk/ctum1SuzauU3gsnrx50bR4QdC+E29eF1T7jr/n65Bbsizr+tX/+URLLfcqovqDhXJhH/UJp+qlKx1266/f5OrnQYNVYDwgfy6vzDeLByIpwGbaFrXT/nDUUagUIFk7yBRYmEby7+MK1LrfMiqRGBnJe3gPAGmBBK1O2g1jzAh/1rJ2RRXojzZh4IVxRZKnV1SqylvDCf6dYyw/kBQKJYdeoPEL04zAvr0WIP7gDA7WQCJiTRkyDdCZjQ64Y7MMh+B3HvEKrkdXWy+sXPAgAIZcCLN4jwmNbzhLEF3kYVu3a5OPHz9IhACSMEabHy0wDJ8A3yHzol0TLnCEzgx8NQBAHA8Jo8/tFKfxQvQD/5B4tF09b5cD7xGD+zANMh1IeQLzwV/Qaq5Gzgtea85XkZeTc8GRBDaFm/59KJFPBG8jDwMBEG3Glwlwl5w+jA78UahEZRiKNTxUrmdnfzPJOL169B1TrWjye7U14O9xXQi2eHQijwnBEwWeAuPKaByV0bNoxPSfYyCfb2taVkc01MDqbZd5zTXz3/rnu+vEDa9vT1m9avPz+18M6V3r1opXdjD6TpzEzQP50slX777Dvv7NT1GTciFvTnFAjjwmoDIyUGexAWpE5rRyiivFOxpsigmhQClLCkxRh4eRDI5Jl0ylvAo4FFjs92O2B8KKfQpZMSg5cL5QzLOcINJa0d08SDg6cJhbZb8AkwockUSmencA8UZUAmjQQXCzi20hqAB/1pgHiyeEwoo81d6BTeiMIKnQfZsTrSEUUPi27R7uCAV4DMoD0m0InwCizk7TxLcQ1Y9bkf5KgtVigKIXrcZ+5onqEIBRWPBGGgeDkHPbgbT20qVMiLIgM58cmHPwjwp9LfYg54JDlZKNl5Fc9QsqnsGItH9HvehG5hLGI+eSWYYxgXcrpbnrzQeRNuhocMXpIX+sa7kLesCxmyWIPcISJA8jqxY7CFf8Zcj37MN+blIE/IOWk32NPYuBO64jEZhXItcAce08AE2t102tkbXVL9hYqX/5RlUq2p/p2vyMc237YPK8vQx62b16yQmeQnvbhXj5s/7YjLvpuJ+1i2fNWOJ+3a1a6aCJeIkAEU4zxrCGvC+sVFHmYYV6QlDBKBgjUiLx6X71A2mGonWJoGbZWdb7+JZUbBwKLdCZjAoGD6KGq9WBQpF4tCiHLdbiDMEGqEGeJm76RUYEVC0cEz1q1Ci+BHoSLkrrVPx9x5EctPXwBCebCeL/YARGEZZe55OVZLJccEjxQKwEs6JKZSTQhgMgzwR+gCYSadKtLEfUZZxcABAOjlzHdzXrgXJAwDOvN4HB5hzj73abFCj5gvHlQAfl7oDMAEcD/MCol4gqOBiP8uMuA/KPhUIxrGWWw3J7zu8B3CbfJ0GM4oIBXPe16OZhEazP0M95f7QpWzvBFzEtjnYVTjmjsfwqcxInTq0RG/w1zZa2TaYoB7dBqqY+EV65R7yXyRQxj2AM79HAAMjHOEv3WS/egmAHb0M3g1RuJ2YxTKVWCH8i51gUec3B8xEf3+qaeeWqpUzjJVq/iZvRtvv/8BHbwFsC3hblu9euVsuXxWRXX82PLyg0enwz2X7e1YKhjrHJZ0rDZFhCAXmNChbio19XOjqXaBQnNxAcGCdwfFB5dutwp2P+YMeEIphLZ5VngEFCCql3KUCAu8G+SbtFOq8crgMqYEMACok8uYCk4ACzoLd2vNxiJNFReS/zpZi2LTMoTdYnm0WveYJEnOFefrZAEmVPEBTBEO0u7uIuw4G4PqWB1pCM1IjMbAkZdwyndQWBDIKA+DjpcnNIpcHO5hp67MzAulGeDOz6DL77bjMdwblDqan+adRZ5Boj7K9neHGOJDnhpyA95TVBegVwS8B2VsMQb5OoBT5BdhkHmDUq54uwlB6/cg7Jb95Q50CnmN78UbBhhkr7vlyf2YO2cSsPHTD9/xPDDKfaadAJ8fVjuB1jUSCfCfmuCewhedBkYxZBXenX7SFaMkPAeZ0il8FNmHDKTpIgZXZHi7MQImBU5yUWZU4FGjjywSBbAsYK3hQoDU8/YU6wKXaDEbKBE7ikBECcor64olFhctYRzDdn+zpVg+8VLgkcoDJrhxSbrtxcKEZwLmitBt12iP+aAY4OmiPOXGDmcO8IIV6ZYeziUWaRgyP51CJVAAyS9BARtGCEreUgBq3ANok6cMUuEKxRWPUre9R/Lm0c3fubsopACBdnd3WMAkKgMoT3nhE6wRoIw1mvkP2gJMmAx3kDtCWFengbWXWG8MBYvi+W42kYUfYPUtMghZZZ/xEA/LM0wVO5R2PNh54WZxDew5CiBzjT2ViqyvX5/hvsCPuet5dzzyJ4D2IHJ3kA2AkiLheuwpORDMBR4+zPySSHvuEPenSG8dvkPjQoxyeMiGPQihxtvIXucV88EThmeDHKJ+8yEK0uB57cQP497Sz4lIlCs6EGsETAqcpDwltsAjRh9ZZApwgWOSVl71F6ZKpSsUCRpNLZZC1k0zqjhnQqnIsRj2wBJGEuuLCwhClFyASS9hTYAREmVhxJ1KFPJsqiFRCaZdTfrY/Alm3UvvASyR5PW8Oqc5HEw2dob+9rA3Zs77AOjkR2DNRZjkdThGUYmeuMW6B/BfElIJ7eiUWzQsYIJySjle+EmnEL5IevYfUIo3Z9DFD+BthLvhBcyzoKKcoExRxW5YvSLmHn/izals1ElJaf0O94h9xhPRT6tv3rUkHJQ4eu5O3p2Jz8ILRcUzwqOG2YSPUCR4Gh7RPIMWc8XSz+fxGg+iqmM3YY/cFfIlUHIXw8AGPZAXyBiMfEXyTKAZ95tKk4O+33PPKR4KmlXCzzuFN/M9wjUxpnDf+h1VAZ3waHPm0LXaDUA6dxjg3MnbPAImeRypgHW9wCNGH1lECqDYkMRILDPxtkUGyj2uyWF0kW43H0IxUDCwyOe5lHkGXh6UNxjPsEMziDOFXoQ95FnoKCaAJ6jX5FCUBCy9nYQGljYsNCgR7QwL5JcgAHttnokgYH8of5mXaEy+EjkSXyxy+Ab4mZjcCf2LeA4Bd3gOUV4HHSLVbtko/yhOAMBOY1jAhLBFPHZY0QG+eYNwD5RTwPQg4vdb3w9oIrQDJSHPm8O8qKqIdXqxqgo9sWnBhT8XGcwTg9Gwq14BiPFEwePymvK2roMQW8AJIbbDKGONgQjjFDwpryob88TYQO4bFn/kR78H3geKVuCBKJIrGfOx4MnDLjgT106oKHIMQxth1EUG0QqcjWGHc+G1j1XE8s4lnjEAFLSlUmQ/B2AEUALw6eS5wWCIseucnMalI2BSYHdGHpMCRFrCH8GKiGU7L+SmdQk0LcRiMoxmbe1IB6NB8YWxFwEmXGZCk1BKhpmwz/0g9h9l91kFgDz9QmD6JKf3Eo6BsABQ8K6FDGJdiQ1Gyekl34UQMaxkxCLn9QhAEKDI4sZezEGYHdZAYs+LNBHDqk7TNfa2Fw/XQteK9TI2iMvzTgwLmOApI6wHoJRXYYj1E2ZJKB/AZND5aljIuYt4Zzr17mFegHdKZPNZ8ukWI2yGcFUUJQBKkfHvzTtLmNSg83XmzodyrPBWCnB0Ko0693uAE7zEhNAgTwZFZ5KfCUvFgp6npMY5YoCDFw+q0zteWc49JYKLeJpQnik9C89ZrAGPJHwaJbsoYMYjRg4Z+zxMrwn5MMgVch3zIkEAesyP0M1BhBTjqaNkeyfvJ/IefgiNO52HETApcPpHwKQAkZbwR0haxJPwjAJKc1wGCW1YeRYzWTn2JIDp5Cm+cd4oj4AZrHS9KP29bCNMBgsyQC7PSsvzUYbwXhEm10usK3QhjKZThaYi6yBeHSsXyk4vg4pMxMcXqd6CZRKvA0Kh3270buaOQkXhARTrPC9PfC4lwQH2JBwPa8BzAePkHiB48e7kKTbDAiaESEVAmldEA3pxDwmTAQCgAA5KMY17A5/jnOX1i+DzhHcAzqHdsPhFnCdnkZA4rPVYUIsMPE7k6xDuM4iwo05zgM9RmpX3F1VY4/MwTHy6WTIVq3o/q7NxLyhbTdw+SeZFQQmWaww8FAoZRPUwrPl4iTGsdcoHbKU5+4ss6WdJ2yLnqvUz3GlkC17aIsn6fJf9RJ6x3mHmawHokaWERuXldhL6CB8CcH2lW6IU+DznDtmCvlJUtrR77AiYFCD4CJgUINIS/QhWJJgFru1OsY9zp0+nUhSiQVs4O5GNsDMsdFgV88Kj4nNQLrB+IjxvGNKeIHRQbn6hII0RgjSbQ7nrJeQMyxD7yf50SmzPWz7WHQBOL6VSAYokHaJsdqrIFeeA4CKMC6GwWGEzzIUkfZRQElGL8jXALqEohHQNKhwlzgUli/0l/pjYdIAJlv8iAGBYwASLIHk3RUoFx/1HWSGMgpCuQSvU8Dz2q1M35jgvQBJGGKzmJPEOc3BvYihkkbCjqADSD4F8j0GEHuWtHw8efI6SzHk5PHOfBZ/h7mMQIYQOsLIQMMidIdwXOQHAI/+lKB05g5wRjCWDyOUAdMJjyH3o1ONpLo2oYAjA4kwu1qDYAfeBXkB5XojWORKajHeIUOVeCrv0sl4aMMNXitIYPsSe4MHtt4GEPQcgQbtOlTCLrHMETApQqagAL/Co0Uf6SAGUFRgxygyMABdqtETxb4SqEAbCT1ErUpweQhpFjLCj1oaNnAUsD8Tb92Ltn7t8BB2AifnCKPjhgqNwo3wTt9kNc+T5CGxChogdJomfS87zoRfv4vmsAUGZpyTxWeKrCREhdALLf+u6mT+hIyj4RZrNxfXjNUGRpAJLjLvnXcwveocAMLif5zJQLEMIYWLNKSPby+DZgAoEc7skWuYC6Iprj3vOvz27GTaB8lckzI45sk72hCpXrVY19gU68h72in3pxaLKc9gr6MNzWGNriBpWrJc2PYFFkjpb6QogAaxTKQeFijly5/jpNqQmnkXWy5yhJ/PmnFPuFo8YlkCEW5FQqTjPhQAT5oSFl7wh5sOZYL9YK/seFUgUACzAWAXzOpW30o/v08Ua78DXWs4c7yI0DGWI8899xEvLe3tN7uZ58C5yTYqMmAeBwt+qpMb94NxwB2kUytyKhD228g0+D99o5TXQDmUaLytW6TxvWOs68DgQNoMC2FqQofUe8S48kwtR/NvRjrwiPI6cAfatmwEdkS2cBfIXSQYmDKibfAr4EqAI8I53DGBCmFlRPSUqfRivegn5xUgGv4LvwaeQu/CByKc5NzQp5J4U8Sa30o+5wSNRnFH0eT7rimuDTtzHhSrVnE90B3hllLu8g/2kjC0hcZ0qAM6358wd/ojx4fMtco13QCt+oB20gn/mrSF+j3khc+feO+ZHVEeRamdxvvBq7g33Z+ecOcCPkb28Dzr3IoMwfBGdwpwWMkbApAD1il74Ao8afaQPFIB5cCkRaFiMuOwoYVjfse5yqRB8WBNo+pPXaGy+KaEUEIdJ9ZeYKIbw5IdLg/JP7XcECwnCeUym9R0wAEIXiMlECYNBsgaEKD8IHv5GKEavLlHmhPDb0aQJTBGBwbuiQOEzrJE1UJWqdQ3QDxoTmgWzgWHBHKExChvCARqxBygYzLWbuGuYHhWqUHYJpYImzI05oqxx53gXwomKQShMrYoaygHKF3vc7WCdKDcAEyxzretmH7DkIugBh9CfdbHn0IvzxZnjveS4FLHkt84PJeQTTVc6QoJkZc4zwDnSGBDAnnC+isQr833ybtgLzjrz5Q7EvYphGgBHwG43Skzr3KPSzJnhvHAGUAyLKKrxOdCaO8QZ5xzymz0HgHDOmD9ngZ9ulFWe3ysw4axDG/YTYwbz4axx71krIBLjBHsNCCfHoEhviLnnEmWEO8mZ5yyx95T0JXeG39CC/SYPAQWHn17yepg/tMAgU6QqE/PEM0zeBqAJxYlEZXgUd4B9Yd+4i5TpxeoPQJlP6ecsAioBcNAImnEW4RmcR9bHs+AreBy76Q0S6cneUEyCZovwDs4JPIMzxA/ninMJ4MIAQinwfhiR4vvhTZwXvCY/00WY0ty7xLlij6EpfAEgxV1lrvAG6As/igoja4QfAUowyOBJh1fx96I6Cs8lrwQPNx7cbuQWijL7ilzgbHBvmCvzRh7ym3nAi1BM+d3tHYZGnBPy/+DR8ByeGQ138BxC0DC4QbNujCI8B/rB/7jnGEHglbFQCn+HnpxJ7mTRKIW5wIq5k7cY8zigE7INMAcN2WPkGWvgTrWeTdYJL+B+IOP4LvNi3fCgCFA4C8ggjA/dGG+YK3fxn5rhcvAXzg+8KM6T97GX8D9k0FzZ20neQjO8oEQzdGsMbn0u+/oPTc8od3g05qFA0Us/It7gKcAFoiQtCXIwjyh4YS4ouzAyfkeLXbeKY+sKeCZK13yWA4QjwpxcDgRk0ZAkGA/xybirqfwBs5p7vvjfzDvgmwsAACAASURBVLsXxjiXSUbLB8/ip7VKFYIPJZikTNYRS+YyJxgeFi8YON+Lc2Td0CQqoyhTMN1e7gj0ZX4oQnw/JsS1CjMUOAoRYIWCSUZByhyJrSWsomj+TaQNTI9nIpxbLYbMAUBIlRN6fCDEWufCOeAnMvJe9wflLFr9OKc8L8YHMwfogbJC7DcCrlNYAIo8SgB04D7EfYj3gf2KlmqE2Xznrdtby7nhufzw390oN7wrWkCjwjH3XHY7n/j5XoAJdCdcDCUTcI1SG5Ug9pqzwlmHhq2W4l7nyPMAKDwzeow4A/HsR9qidOHNw7rZbfw/PBLFgPvbDYDiXPIu1s2d4ieeTfaY/UaZpuofZ3NuKBXni9h8eBsKbGvMe6Ql6+dZ8A3OYq93CDox1wjc4z2KvIp3sGco/hgwUML7CU44Iyiw0BkFsVc5Az3ggZwJqgRCX2QJwCryGuiE8ok3D5AI8OScdmMI4rxCEwxt8E1yDbqxiLNeQhdZLwntrSXYOResA3rzOc5fNC71ek8i35rLW/jf7Dt8kfw+jFtF+Q80RHfA0zWfly7KoG7pOneNnE32NPLdVtkb94H9ZQ9YA0CG7/B+AAlFNTB+APIjr4yyJ/6OHp9ezx38BxkU9yze83gfmQ9nEnBAyB/goKj3kSgC8nPw5PUCTKHRyGNS4Ob0onQVeOzoI11SgMtICA8VhaiasRRGrOyEBSIvLIr5IlS4tHRmLhoPPOh1wtzxHhBWxRqwHBMrC617VRz6OWcsN8TRAp6iMgRDBpyiUBZNnI1zQkEhRwBFtlW5QolDmaN6W7dWqH6ul2ch6FGmAE9YqNspEXgEKfeKQHus86legAn3ERoDRvOSR/u9x52ehxJAOAjx2ngxuhkoGSRBU0mt2yTtIu8hBIRQptZcKd6JQkLyK+W8l8pZ5B6hjEPHfif8RnkELVDCioZ0tqMxew7/jca16DHhXMLvujXAtL4H/gEd4KN47brxcvIcPAnwRe5JLxEIRc5VN5/B6k8BBCq6FSlQgxxDZyB8rZvcsG7m1O1nAQaAZkJ7WQNgj/uDbrDY8ieuBTpjuCRsumiJYQx6eE0IM+v1TiCjycVCL+m1OE23+3HSfX6pMNmTjnB9njCuRmq0IwiWAnNkeVgVsCjMVXLnW3oMAeCzCO+lMmCQMPi4BiyeKLvd5rYMaj1YxKh4glBBKWJgiUHQAPIAUN3cUVziVONCKLRagQBkKDBLZW9wszNHBDDx/XMHVkmYPwn1vVqmBrVni/FcYpvJ4eim3wqJ4hRBwAq81AahSORg4DXpduCx4L4QatTvwVkE9NCcMYbScBYxElC9rRsvTb/nNt/zCEtBwcHL00uhi05zBJyQ50GXcDwnRXp1DGPNre9AycM6jzEGcNKL54g14sHrNmdkUGuNle4ooMKa8gb6AsAKhbldw928Z/T778g1yvtjBKTyIQY2isIsFfkT10vYJIC0aHNgZDEeH+QSYXO9DHg4pY3JhSF0bzTmoUA3Ss+IgIOjAEicaiwkphWNnR7cbBpPRjCD7GF4eWUCsXxRtYI10JBwqQwsdFTyoloH8aSsBQWvVzdxv9cFA8c6C6NDwMZB6BL/RvhIN4o5sb+skVj/OPg+IVFYrLpNeuz3euPzCOGixChrnK9iEqEdVJwDnHSz/kHNd7GfiyLOue1G8cJ6isVyoT1xBrF2whgBJiQCdzuwVAIe+H7RUq1F34GXEVqj6Mfkc4wY25shhUtF8YvrIdyLuVJCeRBKTizXS/8Qehp168EtSvdePscZwhOOwovHqGg4ztx3kVsFDcl/WAoDmYCijLcT2ZU3AOrcBSpt9WrFz3tHt39nDfTy4i4hi6g+iIHwad0+aMCfJw+GEs5FAGCcCh42DBUYknvRIzi37C3gZDHL6w+YtAt7/AiYLIx+/fr2UgUmWPMJL8sru4gAwxqC8oQFaqkMFDmYO5W1WMNbm3NcSOhAP9dGvDFCdS4wIZYZzwdxz0WZH0AScIOVijC8OLjjEZgU7fbbzzXO9yyUPpLzsQrO1+iT5EKELSDrsQ5MOMOcX0JVuhkkEmNJporQUhvsOcCzl54OnAfAFsYGeE4/zwdKA55FQisjCCQsFe8lnoNeC3YMiv4AE7xiMWRmUO9BGcNDRTEQjBv9BoTdzJt9oWgIuXQA24U21CMPi9yipeINA2BhycezX8SjSBVCeCX5JUsFmLAGZBA5P9xxikYA/paSbsCZ4+xAt25DIYlkYG29FLigYAWghrDD0WhDgREwWRpHA+FHGBc/SyXMCOURho3VIyaPd6IWlhtCpkiuXiqD8AZChlDqUDqo5kNM6UKqavRzbViWSMIjHKMVTOA1QxHCA1V0rriIYf40FpsLJGGkKHJ4tZbCnSfuGGWK8zVfcQWAI95DmP9CEzb7uV+L8SxC/FCWsQ53M7Du0yuI3KJu+hx1845ePhu9mNzDXhtbooChKOM5oYhFv8AJRSjgweTVxYFhAIWcd/UavtELnYp8Bw8PoJVY+SJ5gEWeOd9n4BmAESpm/Xwz7wRFfpjefQwv8Aqs2wASlEnyBIomiLdbO717CCldKkabmMiP3KWkf94gxI4CIRiyloruEEuIx8aryDA8JuSHLaXBPccrD1joZhB6T0gXxhWAetGBIRKDHIaOxewjV3S+i/a5paCkLNril9CLEX4ojQi/olaFWE0mVg+KJXlZFn+LexsrBMWSwK2VqDqRgMsKc8RqU6QWPYILZZKLTihOkRHnzIVlzrG8YauwidU7YtUtfsdqR3nvQNGAYWO1ISkSCwfKGl2OiwrVOKdYVah1nvH9kcbdVmMC/AGaqGDSCv5inglKB6Uziwzi41nb/ztPyA8CCysNHpgiVt9YlSruT2uFqrgPreeq6JliHTwbaxFzxTLYrqcFeTa4vFEYeilUEOccz1Lct0jL+f699dzN/fzcPWi9X61/a/331ipdrWckj+9GupOLQdU2+h9023QvVleCp5DAnOd5m8tH4rlnba1hMnPXEflK/PdOZ5W9ppQoXj2qD3UTmjb3uRhzKJBApR8S4QGzrXNpvZtF7g9KLz2SyDeYqzTgMYCPoJQXtUq33p3WsziXlnN5R+RveXMmHJJ7BC2LxsjnPTPv74TsEs6FjMITh+eKZOZYeS3v+93+HVqR3E7uHFXI8JLQI4WwtX4BMTwOeNLpg1QkVK9VHsQ9jrwi8o9WmRX5ZVGZxb5y38krK6q8XtqMBKBPSRG5FtcQ5W7rOlrvTSv/incr/u60l6wBIIJhCbnGncHQhm5QtHnnXBkUaTs3ZG++OXIe83gs+g15HoDcbqsDsnYqixE+B/+hElpegRHmTUVKdCqakHZbpKHbu3NSfz5v807qxZ1Ek2cfYPDkFKDcd2rMxaUneZgLjxcAgQrj5nLxw99h5jCQ2Jgr9lPAcoGli34V/Fu7y4QShBUOhZk4zCKDNZAbwRoQ4KxhvgHDwZPBvJk/P1i+Yq37WGY3Vm5B4YgNAVFGoBN12vnhv7FezGcxJS+GkAw8JpSrZPB9QAlWZCxlnZh4rGPP/CKtmSdzb6UzAieWCGUusXdHawnM+ejAM7CI4WUiHncuw6V8JmcBN30Rizd9XRCwMYl+7jux7LBueizM1zwNxg9Qis3mWDfnIK45gtO41tibhTMVf7DeEYbWjq8QekJSJA3v8pgze0tcOwINxTMPnMRmd7EHCfcg/hu/Y9nP+Js7Ekt3xv+O5aKhRWuJ7rnr4e/MJ5adjbSOfRn4G54eBHKsOhRLjaL88N/xXPO5+PzY6BPaE+5E4igKfK9d6Xk355wcARpn0j8g0pE1oNzFkq7wEPaa3/y0nvPYDJS5Mu+4ltgfAF4Sf/g31hgbmkVgw7lCqSQ8FC9hP+KrOYvErZPXBr+J/RGYX+QJ7AnzYV6t/x73jPNCnhNhkBhhAE5zK8WxP7yHqkJ4hNs1H4SmnHF4Gzwj9tuJ/ZFiY9XI22JjWIw60C/yDhKa+YmN8ubeZfaG+0N+BTlqRQxHRXh40c+wt9Cbnic0C+V+wl+6acyZ9y5oRdUijBfwNMAXPZAWAmbneydroZw2SjPGkHa8lj3jXsAT5/LGuX2P4t1nTzEEsZfIK+Qu/90O3MaKhRir4JNFe5lwfghrhFdyzznn843YA4qziQ7BD2viLsL7Ywl+zjtnkx+exTlkHZzPVtk7nzcbHopcQ+lHJkE3ngeghQ/h3aGH0HyDz3K2mV+kM3eIf+NeteoGEZBwv1v7RkFj8oX4gdbz6TiAEqILKHKB975Xrxu0iP2fAIXtjH7MHd7Hff3MnOapeffgMfn3ETBZWtuOMkoVHSwgXDAYA5c1KlhRoefSRmWZ/46KBIpGq6UX4czFhEFG5shl4j0ok1wkhAnMmM9F0HBDUyFCEHSbVMizYfB4JwBBMC8YbOwlEBuSRcYTgQn/zmeipSTuDGeUucEgI8DiuawjCnDWERssRgFCaBQKEMCqlfHAxLH0wcBhlrE7Pd+DfjBoBA3zgXEzP5Sq2IQwdpWfa/lkr5gDzJv5RWASu19HZY118Q6UIZQL5tnOeoLgB0wwVxpWzqecMx8sMfScIaG8k/WH0ru4oFEkoGdUTplPFLqUTgTIseYITKBLXG8UWpwbgAjniL3gN2CC9UOH2GgQwcGeQlNieuOaiwhdnsNZIhSNc9W6V9AMJQUAEkE574AerId/Z96cKX5HQBJ7d6B8siae0QpSWi1zeQIrWkPjWeV/x94drcAEwdmqzPPfUZi2ejIiMOFu4+0DnCzUssaZIcwSwclvaMi6WDeCHtqhmLD/UVFpVVaiVbV1jexpBCDsEeeAn9jolL9xz6IXg/cArlCiCd/qps9EEQ4NrQElKCPMpxWA8Leo+PM35hSVldhYFTDCHepUnpVzTygXPZpQwllv5G2cNc5cpGPkGdwfaBqBCXs5l2+wP5G3wc+4R/E3dynepwj4Od8o7ISh0KuoncexCN0W+hnOO3cfYEiCM9bwVtkCvaF9J6NCBHPQrpXfcvbZFwAJoal5d3Eha+E8A+CRvXhQYq8SzmnsyM6diIAzKs4RyLP3rfckesFic0z2MxoE+Q2fjOeUMwQdOUN4guCPhKt1CzahMd51Ii+457w78jfmx7mJ9I2gOZ5NaN/K46FlXEPsK8I5bDUKsu/xbMa+PayBPkXIXeTa3D5VeB6p8MY8oQN3kffCg5gf9GRuUd62Gl551lzdoHWe7CF6AHoT7+EHnhDnCT3gr3ihacSJwadomeBOZwv6cPYBhvAH7m+8q9G4CRDC8EH4Yb+B9ULO/ZL97giYLL2tgUkh2DngXHiYC8pVtGBG4ZYXatJuZdHSgHBGOYJB8oOC1NoFvIji2O4dMEmeCVNgDTAVmE5UGCOD6VXYxHMLrWJTQBQF3sm8I0NrpwDxfdaOwOB70ILPRgUXoQADmRsO1M1piXSODTGjN4FnIOBQWjo1GIxMF2FP2ARWPRgtiiXPZr7QlERQlBQsMkWEGetmX2DirI81o9DzO3Zl7mVfoouf/YheFYQB74vx4ay7W8bMWmH0CEVoyNli7RGQxIZfscFdDFPge72so5s97vWzree39Rmtd7rfc493JSqJ3MHWe9iP980Nq4idu2MTwm6NHL3QN+57q2yL82LtMewoesUiKC36rqgAwTs455xneDN3KHqrY2hM0We2fq71bLBn3B8AH2efv8E3uEf9CmXqZY7zfQe6wH8xoFCqGl6F8hk9P/CC1k7uEYTDd1gPSiLgFUCCgo6yvBAZ1Mu62E/4DLyRswKN5+7tQuQuc4re1FYvHv8G8EFuIesXchdZQzQSRUMjZ5PnIt/nhp31QqfI6wEW6CrQi72N3o7YHHS+Z3P/mB/nBBrAvwEjUT+IBiO+2ysdWnUc7g5gBRAVwR/v6zcvYv3cUc4972JPoQfnmvflyfpe9uFR+50RMHnUbm3XC4PZ9Mp0O72M5/abCXQCXd0ytMjEhjHHeN+6ZbgIfJh4DA3iOQgdmF0Erb0oKsNQ3vt5ruJeDeKcdn1hRl94zFNgGPdnLmjplncMe5Oi0QeDTOxajzI6Nw+NdURgHL2Z8LBoEBr2vBfrfb3KhLz5Duq5nWRvN2czdo2PBpK89Szk7zHqAhk/aA9jfFeU0YN+30LosmS/OwImi781Ktu367btF+qe1xx00wdXa/XovYpHubzscVY9emdzj3ZLednpNr7noG3atDpc88RdJtu3jxS0xd+/9ox6+3ZtFNZ6t8i73nWCab/73SfuHf+u9f/ZDVPvfdVmKry/dT6qw3l377MefXNEgaVCARVrXhcV3bbtGt2z51onW7YIvPvEJHfJ+DX7bKc8L8i2a0Se+ET49TCMH0uFTkt4HtbYp20vcnLNNtm2TYQ9nJ5+no4/c5MtX7+lvsFH9u3U5bccsR079ls9/Wh7fQ9HMncJ7+xoao8OCoyAySLs44Vbty8L6dr1s05OV6mt9cGtNLNVwcnyYDJeNqmYs0ckbWVBsyAy40WnVOyoOnfQMjsopXB/zdJ71R27544d27sNk5l/9du3u7M/v/K0UtWvzqxWUl8OZUuPnD626t4dO17Vn3csAt0H+crzL//D5eLd2syS1bXgVnq1SXUy6cyNB7Oys+xEgr7zEiwLGmxKtTQV1KakLIfTqXCwMjax/5Z11x6Ua67pq6XlnK3bx0rVlRdkXs9VkTVqUlIJqYgeCSW50/zE9/dc+0v97h49SJKPnj2iwFAocNrFb51cvuxxp6dlWedqtsarrgxiy81s0jkZlyAVk5BYaFgYGOo1U7OpIDLtRadF7XDwcsgH/6Crle5frdP3ffWrbx6FdwxlB0W2bHlN6Uj5glNDKTk1y6prvSarhD1UN6mZTgSXjZm4kmbBqWsaahQEqjONPbQZMzuq4g4GkQMlkf1lLd9/45dfe0hGhp0h7eLoNY8VCoyAyeB3Wjdc+r7VvpSc7Wu1M73X9aK2wUzONPFniNm6YLLGE0fsdJmoK6t64ad1BAuCHqkSZoPZUavH4IYDonavmN+nqnu96V2p83uDt7urR8p37tv5S0VyDo6/5pxLPrbKTxx6qjq5JAR5nDld7WpZySUumOphsXCvmdySVGvfOWPZ9G07dmzvdxLr4HdjwW/Y7jZfUT4lk4kzEh9ODVVZK+rWislporZORdcEs1WmtsyrTlhwEyKhImIngIkyLDPCsDKZMueOOQuHTd0DIvaAmN3rEn+PqN+funD/rFXv3rfjLQ+K9ObZ2HzFey8MQa9y6i41deeKhbViWlLL0uDkSFD/gySzb4iGz5UPnvXtXbtetNCE6w5UNj39Kb+/dnzZxBmiskqytOJDUqeNuiSIT2clJLNVF6pjPkylWTZVC9Wjd143+3As+mDP2+bnX12Zrh5dVp4uLyuVl4+HMDtutdq4uKSipiVB8/QuszB7TMTul/vH9u7e/YZeQujq9Fm/ZfvEeHndenW6NoTapOPSW9CQJGkS0tlaCFXxNivmZ1RkOplJp47K0al9O9813etZyD/+puu3/Pfx8UpYliZHJy3zE6Xy2Fgpq1VqqRtTy0qiwUytZqJHkiD3rK8cvu9Rwwu2fcJveHDv6UnVbUg0nK4mp5nYehFdL6anmcmazMnqJMiKoOQ+aUVNKqoC08abggeU31kINmPOZrzpVDA5rE4OqOmDpnafOdunJvdqkPtCye2rpbN3nzqzav/Onb807LyK/CNx8n1Cz9u6/ZRqdeUGseQ072qnq9rpJn69SThDUni2rDbVFc7V93BCxQAmXklEZw8bg9+zZmFGVPk5bCqHNAR48f3KPortC8HtSyS7P5jbN109vG/fzu1dyd2lSt7nP//qyp5js+tNJ9aGrDoJD7Qgrs4DNalJSGfFy6z3yVSaTU/NlCpTpWzy2B07XhWL8PR7aehSY2NJsiwruQmbtvFE+KmN11xSCeITH1KnTgL8Mkg4KGly1+6vv4Ecm9E4iSgwAiYD2SzTSy75wMrDy0qnmque40wvkTTbYpo80Xt3uqiOm0kiRjWOADNUUxX+7wQ/nFsB90S0jcEvG/8zgFRENFVxmUh2LFjYE4J9zzm3U0O40ZKwN3NH9ud5Uy689H1rphP7GS/+laLJxRK0JBKak+CNzpxKloVsv0r4J+/sL2557uFvy/bBKosD2Z4uH3rO1o+NJdNH1tZcbV2SuLONpm7BLnTqzwNkiiSTKlYKpl6hWUMxceyqGCAkyrj44ocjvMyEv4rVwYaxj2h7ThVPSRosHNWQ3WMSblZ1N6qT74mW9+ixZP9LX3jPge3FwkL0CVe8//Rq0Dep6qtEk5WN89YESfU58H4HI5+SkF5rIfzJ7q++6UsDUHz1vOe8b31W9Rep2VODhCeIuDPVbFkQrXsHnVkmasfEydFg7qhTO5SJHnTB9juV+1T0/kz8wVRq00nqqxXvq5lV01pwaWXZVFo95NLSmNbDZQ6Ulllldrbudaotz9zyhyq+7NKkmiR+NmhpspSWZ2taEVerVFK3LBO/JvO6TkNtnTh/ioqutsxWBmcrnOhyCTYW1GFLraqEA877W0TDDWrhOw9NhN33/fPbOiV8PuLErdv64WWr05lzg9MfkuCfYiYbRW2NBSljonUk3Xo7KkGmMtGjanbUOz0oQQ6qhYOpJgfKWntQJD2Smpsx56rl1FXDhNWymfHahLPadC3NfDJtR2ZWZa58zFZUKj6rHdXxUtlPyURSlTRxtVpZS6Wy1mYr4pOyVLOV4mStmp4SvK41CWuC6GovYaWZLjOx5RpcBTalYlNidr/z+u8hk28lpfS7Z7hjd52MAGXz5qsrbl26NnVyhjq/WYNdJBYuFu639xgdxlTEG3fbACDcmjrD7tguAa7Z4OhWj/4y0Uzr+XaaieO3zVoI9wezm8TJ97za9zXVW6qzct/kpoce3HXN9gEaCLpkgkv949u2+fP2P321zfh1Wg4bQ00vtsRdHIJc4J07U0wBIOydtwCb5ad5klsk7/zLbMpe+KVolLlBVTMzq0pWeyio3OaC/JtL3Peymt+VlGVfZWzm/u91wReWCom5D3bq7OMl8VsU3SUL55glp4jYeFBBfqROddpEjqrYEYykmerBUrCDluiDWSb7S5IeMPNHa5bMlHytGpzVwqyvjrtQm5mczErTSTg0eSD4ygrLZg/rqmPBzZbKfsyX/MxhLblQK2s5lNVVK+InylKTFebTNZLJOk30FAu6WjSsskxWObUV4v0yC1ZBBjs1+P4hVbtLxd3gM/3WzPSKXXfc8Kp+lChfKtv0qJ7HCJj0c3u3fjE509+5sjJzeKNq7VkaZGsm7kLv3Uo1mzTVMXV1uSZWl0v8P3wOPbWb0FVt6L51seiEHAX+D7ZpIUUaHhPTYyFk96rK15zpv9SC7Zxeke6/75/fFnsSHF/58zdfXbn1jOyFZvJbzlcuOpHtMF8vMDTo9HCw9NNq9sE9179p5wCU2H7uSk/P2rLlI6XqeLbssJs93Qd/iZNwRcjkqc679aJuQiwbF5Vx1YTNqAON46CydV/resk8KRx15S6qLY39jO0s6nupzb2sJ4PqtAU7LBJ2S3BfUgtfrpXk5tIyf2D3P7a32F981Xsmp6eSnwwqv+79+MUWOHNpi0GQo8N7nYhLxEK1qpb9ua7OfuuWv3/rfB3Ze6KlbNvmL9h75YU1rf2iij6/oezZmJmU65bmRwBykhMtiEkmCuDWNJjVqzqpSk2CTZnYA+r1gAU5IIqnyY450aMm7rCzUA1CqJxlSoicePHBxjKvYxrCMnG2XExXqmWnZOJPcSGsU5esVJVKEEkAmGJWEq2DJW9iXgCcjYvWvKmWqroZMTsmEm7MRP5npTr92Zu+8U7Kb3YYpudsfc9pSVb5CQnh51Tdw0HrWGyNiniJiGvy4zo3qNNBUWJFMuhgFjJRl6pIzSTLTKCFHFTRg5baQVdCGOtDDeu8HtVMUxOZVhEUqHGrry9MBHHLncqKkIVV6t0aCbZGnK4R0+XqpaRBE1NJ1ELJVL2aJXXQrebrc+RsmgUnrsbZzCw7qE6/JFn4q1PNvnpyhCiZ2/z0Dy4zl54aVC9RsWeruqep1zMk00nTMOnUl9Blj9/rOsBo5ddxqzulaDW2tMGvW+958+5bBi1nOatmMmWZ7fWJfNVUvphU7Xvmqw/efP2vHX008tjemMkjv4XRqFI7uma2lJ6XpLLV1F2uFh4v6pep2YSpjKlLAJJ1+dgUunWb3gnHSAM8zj9aVKT6f7oG345Re3XeHyRkWarKXXNTIdQOiLgbksR/via1b6RhbO+66RuO7tz535e8N+y0q94zuXy6/DwzeqLoUx1ewRAqphgqT/DABgHrtrXUVBEq8KYaAkbF1YJZ1SQ94lT3i8mBIHLIiR4UyQ6b+mOEyEnQqjrLzLwTzSomMl7n0aorxWy1qq2W4E4RZ2sDIXeKl19KpkYMBzyqXmWv/tvqoLOON/HoimmmqrNmFIjJ9mSin6ik9sl//9obf1BnYKOxpCkwAiZ92p6tWz82tjc9+gyz2gvE6dM0+E2idob6clLnXVnWBCPdAJBuJ9cUfAhTfiyTEKqHTfUuMdnl1P7Zlewfb/nCm2PDwfoLLnjaH5+XltzbxCUvVVeasKx9GomqE3VEtaQHMsv+qJqFq/c+ymKlyRdJffmHJeizg8kPefVnm6RnOi2tUJ80vB1h8PsJrRuggSgRIvlmeel+Ub3TzL7jNXwumZR/3fW5N1Nq8T+Mc7Z++HStVd/p1L3aqZtAqWorgNWJc2WxMPNVL+4dp/sD1/fL+n3+le/ZmFr511Tci51LVtelQohl/xvqQhwNsNZkS02wVqdDE8gR0mikxmRZamJVrM7qtGamNZFQEyHMoA76GiisbgAgREoSEyk7DSUTLQtGAkFpKWsdgyCr6hOpw3sRQNzx0fy35v+umwF4ZD3yasaCjO6SpgAAIABJREFUhV1O5aM+rPjzm69/dds+Mhsv+9DZzlVfruJeJuof71zJ1/ekuS+REk1V9j/QIRogIi34boAWlgYTndV6edNQDaazDnrU8ZlkdRyh5psBhCVRKYtKCU8AvQSc8wnAtHHeGopWwyt7wlIcz82JOTb3ibNZ387alGThG6ruvbeWD3xOlnCY57Ztn/Dfv/ueJ9RcuEpMrrSgj1cnZ9YBKgC9vv/oWh3uS7esud3n4ad1fQ9Hq6ufbQvpQVPZa8Fu9t59SX3tX27Z8Vb62owUqhY6nn3F756RyLJnaZZdJc4/UcweJ+pOdb7s6vd4CDy6MR34AXsInyYSjHtZnXHi7jbJ9kiwbyY++eeD47Pf6saz2q8j1s1zNl/5vqtUSu80cZc550v1O1DnhfCETnwarNbkH3W+3aR/qNWBN3xaTGfN6ayjDLQJhpUg9Twe8EVIGuCCssNWwXBFWLtTV8ahrq4BCKMBt3E3W41+Db0qzrEBHrlT8OhMMpv9gah+sqTJh27+0q/c3g1NRp8dPgVGwGSBNCep2IfVT9UQrsrEP8tZeIpLxlbWZciwhFtboQfDROHwEkIts5DtVsuuz4J+brqUfPHeL7+Bmvhy3uVXX1GT9A+9umcomX/x0rd5bt3royXJalMfD2PlX7/9C6+nAdZJPzb86EfXjB09+kxzdoWI/bBm+iRNKqfAFOtCDj13Pu/HkFYeQSEKakhnZ0zs+2pynfjwjz6rffXm69/+CKX4rMuuPjfR8KHEl3/MDGNWB70Gr5smEtLqLV7de5JS8vFdO15H35kFjfVbPjIxsWzqZ0Lm3p0k4xtDuvBqoI8UgEyvEXHYjJnrMN9GSE3DatpQOk+ERfai8yl5McJ9SNOZG3zIfmf6Tv3s3r3/Mam5zieqq16uTt/hksrGpgK6INo2Ft204DYI0LDoPiLEqDU8tLH24zRogo8TIKQXGtRfLM5XxEIIls18VtR+d/f1b6HBWq8PXDhd5nnCdtnu/vqZYxeFUHqumV6uqj+svrTB+ZIC8Ljjw6ts3o65Ns8UdzGrBQvpnebsW5rJl1xSvvbWL+1/GKA8tqt7nfUjH1xfmU6fG8Se5U1+2Jx/gveVuhLdAOqLXfysAVRwuKFIW1Y9IGLfzdSuk0yvnZ0d/1a3+Z8DuRBzHnrO1vef44J7q5fk1ap+LHQwUBabT4uHMEYEPCJkfe5TBsGbYIuJYFDM0tl7nNgfrK4k/+sbn399jne72ApHnxoMBUbAZAF03XzZH50rWt4qzv2kiWx16lbUrel1K20j0GpJyOamC9qplyyrh4DcKE4/pVb9h9uue+u3z73yTy61YB926uhgmsvY64n5DsE59Tkn/l23XvdGlJCTdmx63h+sdMfKlwSvz1ZROo0/xbkEq03TBlO3ui+BvWzO4bgC6sSydMYsfN2ZfSp17p9u/5FDt8aypJsvf98TRfUvXDL5tJBSACgPmHgJWbrHBb26Vgn/444db1pwTC7CLkn114LJy7wvrTCcGn0Zrayrua48bvaI5fdvPwEnIaSzavq3aRZ+846vvYkGcY8Y52z94AWulv6m95WXkOdT9/r0dcwBIO1oMSAaHLdOWvaQhNofyorS+zqFGfZ16bkP2+42XrbsLHX+Mif6E2byHOeS0+vOoegVWUSDw7zTb/EW1pXbkO5Tc59TsX9wOosRolOX+lyKnIwfOGfr+1e52bBFS+7HLNMXOKfnqyaeKKKmZ3QJ8OhI2XrmaNOb0ggHDCEcVgtfEW+fkcx2PGX9hpuuueZFfa2+uJB9PfdZ73/+w4Gj2wXALkRw9mtqi8ybGoVVAImpWPXzzpd+95Z/fcOXF0Kr0XcHS4E8UT7Yt5+kT69bgceOXiyS/LyovlBdvboWLsjhuP97pFsMDWrqJgctTb+YqH049XaqmP6GqntSA5jkGDqbVcOyrPpFldJv33b9L+84KWOgt3yktGm8ttH58FytZS8NrnSxqpLITqJrkw5LyujbsvNNV3X9XxxBtfdmWvuMSOl/jTv9Nt6Oc5/53i0q/s99MvnkrDAwqe1xwa7OJif/sh/lgzdd+sGLNAl/IFn4UeejEtHjAV6yX8NjUJYsq+3MQvaLd3zlTTc8Yqpbtycbw/IXuKDvcK78dFJH8rySS3apHSZWt0w6b7XazP9j5VVvv2PH4iebnnbxeybHJ+RJPqlsE8l+SrV0lkgonwgLWWzres5OH/eI1QMIZ7K0tkdc9dPq/d/O1M66ae9XX/ToLzm87RN+030HNmk68/zg3Uu8+otUbIICIwv39g3hpkVDUiNMNTXLHhQLn1ezv55ebl/d2yYUdwgze8QrNj/z/S8PYr/nNdnQXc7rsGfay/sa4bfBanc+XHzi/77tujf+VS9PGX1nOBQYAZMu6XzJ1vevmqrpj2YW/ou55BmunpSFk6HfFtAuJ9bFx+tu5rr3JJ0RC98SJw9ZEJTyM7WOXooBk5BVv6Dqf3v3da//15MNmJxzzvYxPXPVFV70labyHBU5nSTJenx93yxFXWzKAj5a92CxnyE9ZhK+6U3/dPePXPy/z9/xnUuyTD/q/OSTi3pM0rS2JxH3gWxi7K/6AUw2Pu3qJ7uSvVfFnquun1a4BRCs719thDKlWe0Gsan/suf6t3+r9RVbt25PfpCt+Sln6a87V97SOGNLXCHugUaNXB0vNjv1F27c3n7Ljj4WUOhhPhc98/dXH7OxF6jZq8TpDzufrCAJOhzPb+rhoYv2FXL7yBushysd0WDXBZd8dPX41Od3Xvvrj9r+Q5Tw9kf1hzILrzaTH1OnZ9T5Xb1owMl3h1w9h0kJ0yPv4ubg9a+sap+cz8s67KN27uV/8koR+z3n3PpHJTDh/qS1/Znab+25/s1/Nmz6jt5XnAIjYFKcVrJ569UbtGYvMe9epqYXq3OO0JRHVvfo4oGP+Ogjq3+cKB08//OKVRTpNBdimUkMI8mTyhX1MrdYEvPPRNNjcrICk/Mv/+D6WgjbVO0l6v1FzpUm617evoLLIvvZTNY7jgMX4J0hdpeiBJYFy9Jvq8lfqMp9QfQ3fWn8KY3cjk6hXA2wGrLqLU7tjw/ayr95oEMid9FTft6l770gE/9uc/JT3pfK/aVx0VkM9nP1BMt6BGR6bVbKfuWOHW+96ZFvND33ig9dpiH7TfWVq8Qy1yg09mgajdwIE61aOvuBh7T6Ow/MyXka5mrrYba+/LIQ3Iu9k/PFJY3wub4os83yBAVY5YmcHla/gPt9nHheqFVA/okEuUE1fDz40sdv+9Lr7homfYfxrsc98/dXl2XsJyz4V4rTp/t6SVgAST9CjOIespJ8kbewXLQ51Grm89VjE7Jsr0n4B6fyl7ded+ibi5k/tPnyP3mRWfY7ziePbwRNnHzAr+25rOfVAwirtz5c9P1dt173pr8ZxhkevaM3CuTfyN6e+6j71uOuuPrCcpa+Ijj3osSXNhrBM31TLmJVj1iRiAofcAYSW1vFWaySE5lGo3JOg2n2yETqoQLNehZ5IVxxV09aYGK66dIPPcm79BVBZJvz5bPr1UbqVUf6oTREAjVamTQwXgNi1lvWtFYpPJ6zEve0mYzdVdno+QQeifpmlqX/LiI3GQLdlc9snNV8YGJp9caHyyD/4dSahz617+8X3ijsvK3vXRuqyavF29ucnzwl13Nz0nEOJz4Zkyyb2mcW3ndgrPrRg/NYsM/b+pG1oTb9y6b+Ld4lKyhGcDJafNttD6CYM5/WAMXV375tw9f/Xq65ph8aZJcnYrvbdPmKp5roK5y4n3W+fEajRHY/ptK407Hiz/H/bqPYNuosRN7SqPRWDxHtw6gXXVAnWVq9QzV8Mqva/7z9G2/5bh8evSQece6VHz7LrPazzuQVqskl0Lpv+WkxPO54FSmW3JCDc0eDY5pos1Jdo4peowLUQkejmElCxc5DmYRrxeRjMzNjOxYrMX7T5e/7IWf2G+LLL1TnvGX9ygdcKKUW/n0qTgYJtVCt/l2lVP69f//y67+98KeOnjAoCoyASR5lt33CX3Df3gvTmrzGXPJil/h1jX4QCxB09XKmlIGlcme9STAWsBmVcEhMqKxEp+AZbXSbpfxpo85OMBe8lTVzFXUyrhaWmegKcW65c5RIrNcl/g+9KvKW2PXfT0JgQkhAdqz69CSU/i8R99Pi/KqG9X7hQuZEqUiSHA2rTDALR03tiJrSJXwmC1JzImnTuI6oc2J4qAK9PGi4ucxUViSuUqE8cB1w1r04vZwzovHoLG9VMSmpI8amsyCNQjJLp7/5cCvNd5cOnfkv/egATyWkv7n8lKemWnuH85Ufc5JMoJzVFcXjQLgJ4o4rfU0wRxPtegfRwVe4q+9hXdnjDjVKXx4vTVmnHWUzG0pKfdTL5HJ36+U092ZWu8arfOjW6968p9192nzlnz4lhOnXOXEvdL58ah2s1unQVFaPl0VulN2MjcTrz4MDBMp/5wDMri/znC84J46WBcfp0NimEz0gWo0gsSQntMqCWPb9LEs/4vzMNbu//M56xb9hDhrDZadWn+5VXyNa/nH1yaqGcrWAO14/k75e1QdChGw2Mw2H1PRAZnqUXjZO6TVk1XorqfoRoR+NlU1CRVUnJOgKURrCuVUuKeFWqldspFVNUVvQvHSsK7aeAhgHQpZ9Sr3/01XTY9872bvHb7ryzx6vNvtyCfZy75NzGv25euGDJ6iGVxMQUG8NGqqWEQ5X76shD4naVBCZ8SYzpvQPisOSIFpRc/TXWC5OV4roKd6Xxuohi/Vwspb728thb3pPzEJVrHa9BvfhQ4cOfW7/ru0LrojY7XQ2P/3qFZbYTzunb1YtXUR58XCcT0f5EXl17OdyortTnbZ1PhlLbXc7g5zPU9K+WToY3tzo9xVZcmuZ95a5OjStRAJ3LVRvtDR7b+JWfapTWfc+z3r0uB4oMAImOUQ7//IPnB8kfaNJ8mL1pdULYkTN3A4ucAjVmhNHvfpDFsJ+k3C7E7fHRPY5Jw+IhYey4B4yl1VLtBwIXrNSreQymxTTFWa2RsSdahoepyrniPn1qrImWFjtVFc0mHDMfVm4decRZDrJkt+3bPnIxMGxh7Y6S14rzj9PXTK2oH2sV2ZtKrJ1HaOWisohUXdYzA6ZhnslyJ2i4e5M5P7E/KHgwjGp2WzJNTqTB1UfVJeJy1Z4c2uCymlpJmf5oGdJ4mhAuEosrHG+hHLTEIJdCefofStmoT0OTLLpLz/czfidr7j+6Fe296ks6YUXfqJcW33nszJXeqWKe5qKrAyW0UeEpl1IulSVesbUt3ezovTjkFnJLBWH5mUrTbJTqZR2oihBD9xufu2usZf15oV6wMweCOJmnVgiWm98WK+pT+8TEympmRenND6cNdFjlmZ3Oxc+rWPyiVs/3x6UNF5tevYzPnCBV3m58+4q4uVDFibFSUmC0Im6Rj8SEamayKwTP4vCoiapOJrF2ToVtwbI0h8PQCtBGkAoSKiayf1O/YM0aBGnFWdSEckqYkITtLLVew3waQ2mRqO0I+Jsl7fwcVeo0WS/9u7Ecy7c9olyuveeK0yzN5rzz1WXjC/ojtcVWY4eilZ21Jw7IJk9qCG705zeYs5ud5nbZyb7NdFDpax6rGyTqci0VDUkafATIrrCknCqGU1ZbZOanB8kOduLnRLU1jrnx7HUN8qQF7un/4Fyzf4nWS095n34exH3gcUOCep9d00f99w/3VieTn9ZNLxMfen0E/lY3cuwhsEIOVg3FtVU3YMi+qBKts9Ed2dme5zoXYnZ/szXDqklh5ZZaSaEmmapuSmXjDmdXa5JsiYVf4YTO9vScL4ruXNF9DQ1XSMiK4XcxLrnPfZm6pICdG+lPHRIMSZ908w+dKRU/j/7+1CuvcuZCJ7dND32IjH/Yu/cJgthMqiUm3zPlAQtp7NqAv+bNVUMbjOgdVUbdxZWm+i6RtuBhYHJR3AnpaoWvatkv4odkuCmg6OQv1RUpWxmZbMw5sQqwbmShDpkoUHvrDp/LEjtdlW5xtL0mtu+8rb7u6XL6PPDpcAImHSgN+5kraWvFWevVl8+tRES0IMAqVvdXLN/W0iDhYNO5QYx3WFi31GxOyVNHkqWuWmX6ezZ4zfV/nHZFanMV0pwu7gLP7E9GT/3jCQ7MlU+JOWx0tHZiazsTnE+O1+Ce4aJXiYqm1XdJFpXvXdcH5lEo5FUPR/hCw/3QPpvu7/82i8t1eR3qvIsX1F6gYi81jS5zKlWTnhKerhsdUWg3ugJY2dKCUhv9l0V+ap4/U4wvcNJdrCqOr3CKjNZYrUp2Z+ecmRftnPTweOHZ5uI/Jts8+Mzu5KH0s2JSLVix6bHfC1Mpt42aAhPdiqXm9oWE3e6Oi3VFdLQtN73MPVOX4k9UtIw9c+ahbfc9pW3fb+fr9iy5SOlo5OHN2Rh4klitYtM5KwgQndfr5kcA9g5Zw+Y031Bwr1ak0Pik1lJZ8c0KZ0vIbywrnCKX95wXXSvqMyPS+o9UOgX8X0V90mT7MvqKg9JVquYcytN5Axn2RmmcqoGXWNmk6I2a+rvVdWbfKh9p1r2t96x400kIBea1OYrrl5nao/XIE8RzS6wzJ2ilnpzyUFRGmja/ZbpPtXsgNnYUS/VWlZxp/jMPdtSe5F42VzPoO1TWBAEqOfJWDZjll5n4j4p5nY6y9LgbFKdX+vMnWqSrpfA77DKTEvm3JQ3t9ckvdGXww3Ljyy/c+fOX5rq57kp9CyqNu29a6sX96vBux91Lin33JOk9X6HMKsW7hLnrtOgX64F2yVi9yUlf8yH6Rl/cHp2167t0SUz31R1y2tek0zf8uTKbHVqIklk0qyyLoRwUSb2I2JyqWskc5caBVR6O9eNsFHyTqpTGuQz5rM/uu26t+4sRLsl9KFzL33fZvX6WhH3UtXk9IYRohflthEajWqKa0QlPGiiO0Xsi2LybUvcXRUbOzpbkamQ3jN7x7p/q3UKO6Qh5/V7DlZc2Y+NhakJXw5rQrDNweRKDbJVvJ4nzo013bs95mY0m7bWUWr6bc3kA5dsOPMTi1FOePPzt68Ih8fPEx2/WEO4MGAQUZnQTIIXOxJUHhDVe52ze1OTB7xkR4KUU5NstQZ9uqn+rKpc9HBhHNx5Cz9hjaaVFAv4ppr9b3HJtzXLHgrOedWMqJHVImGdmluv5jg3q3FbpuaOJir3ONWbLIQbLfN7dn/9DUSkFOLTC5/46Am9UmAETNpQ7syn/Y9TxksPvFxd6fWi/tzeqzU1Ovo2ypin94nZtercv7hgN2VS+8FtVx17IPad6HUT4/c2XPq+8TFN15v6xzmfXBxMrtJgl6tPVhhsukfBN3dezSpQFmoz/+TVveuWr7zx4aS9pTe2bNk+8dD48h/PgnuDd/5SdYmvRzf1wpaa4LIegWV0185uVdFrReVrXnRP8LJv95HKfbLzl/oQmLvdXfC0tatDOWzItLrRZe4ZQR3djS/06iqNEIIFhKfMs1X1UActiWVTn6qV0l++Y8ev3TuIHa1XqPKrTtGarpBaNpZ4c0GtplabKSV+SmTq6K4d8rBye6KJ3MVXvWdyasadF1L9RfXJzzss0X0RePWQObLFvhPUPmK+9Pd37Hhd67r14qveM3EkKy1LZqcnzXRcrVLyCWFypaOSTT0wt6llNzTbtOUPVrrKxNqQpBNlKUk1VGddrTSVji8/esqR6rFHhuSYnnfp+9ebkxeauF9VX75AiP7o5oXtPtsIW6tJZtdqkv7JxEN23fe+97Zj8eMoZt/bd2RCZGp5zU9PlgWPo9NM0tRUj1QeOHLfrl3bq/2YStfP2L7dbfyXictVkl9xLvlxVTfRqNjUPWXqjVTNk08wEzS9UU0+6zP7mlVKdyw/Uu4b6Dr/8j9cXvOlcyQLj1ctXWkWfty50kZV8Y0chu6NXw1wQiPd7IhY+kn1cvXuL73lO13Tc5G+cP6V79mYZqVfFJVfcK50eoMO3Sq19RjpOsjG9WdZ+gPxcq2pfkFMbvXTtR/csvMteE26Pxxz6bJ1e3J2OOUsl2WbE9WnBbPnq8pTG566Ew1cuyNnsyCNBUoKf03V3pv6w5+7Y8d2KpcMfVx88XsmjywbX+v9zKQzLdU0WCnValJNpoJPjqUHbj66e/cH8fAeH5uv+It1ITt85cNejTe65P9n78sDo6qu/885976ZSdgSUHYVkgCK4oYbJGCse61fW9vYxaVVq1SQsKqgKOPCDllYpGitdemitHbTWq3aCAngQn9WKyAkbLKIiKwhmXnv3vPLfS8oWivzZrJMwrw/FOW+O/ede99993OWzyeQy6xcpsu4L69OUylWfyeg+elw8I33yieaFLzPr4JnRb9tG9KJMtpClNty0DYZEcbXE9VBPlAbcXZtWf7fordxjyl1Y6NbIAVMvsrEBQUiZ3vu1XWCPJNIyAFu7ZvvTdJTZTb0gNqJ7kHQy5DoRQf168fTGavLyi5oVFqeUy95ss2B6o/PECjO1wyXIsmzEEWaV0CY4L7spTmY8/lfBcC9Hywd/W6jr1SfP2BqSqiaL2RHjQUphwIIK/7iSfRUfJWjkZWJJLyuASs0Oys2LBvf6Kr3x+XO6x7i6CBH0PlC48VI4kQvBaQBMNAhu7qsJaYKJvrEvnbOiB0vf34w9Wn6RmuePWRmLoC8H0EMRSArrnfysNGhCAA79qd1tQDTOC3y6PoWQLuaM2TqsZpD44jlzUh4zGcCgXFa/VBKonKi74CiBzPt4F9bTI0CM2ZfMPdksJ1xQPK7hFY7k6ofz2WK981pVim9ti5S+Q/B9DJbgWVry4Z9Ek9/Md6DJ55XfIKWYqgGdQUwnI8y2MXUEsW3tuu97lrtYYYniNTcr6t5inGMjd4s+5KFneFA7U8AxW0kRK94U/A8GnyTEhX9mBWXIcE/NOol68vHrW3Mh+g5qKhjMIDnogOXAOBlQLKvod2P73vj1W0Bg6PZeU2Amm3tPvB6swH/OAznOkiJfsYoRhPC8W6aWzyOAi/LxGSUfsAkpnQ8GHimxexNcdgtdcvnFkgBk/9aDYw5g+adrtG+T8jgt02gIZ4DoMc5T8zobFTKeV5w8LfQQf+ridWQscups9Lbtk8fgjr6I0ZxMQnh5e2aGr948Uk9MFEq8rwEce/a8sIkY4MJU++hGXlo83ghrYtMcXl82gWHPFhujccOZr2MgP7gWOLVjWU76/JUP/fqN/6mEqZ+F3fq6tRGr0AWPwSgs5GobUNpYnipPGyz1gtVoIMRx2sWL93X2fH4vIczg1RzM2trPAmri1ZfcNb5mwJXC4Ed1M7rLOUdlUsKW4x3uU9eybmK+QEhApfEH8mtN5d3CKoF1D+Pcs0Dm7/sjfRn1SZtnT10znHMNJpYXltX+N2FlfH1+PTOfl58XM2oVzCr30eEfH5r2ad1yupN836bKOJm3f4k1HQNIX2HgU4yZQdx1SzU1zFqrbYAq0eAQ4uqlt2WtDn15hAbsPCHpHE0UWCAV2ztP1Li1QO5LDLrkPkPQvIza2jfaigLN6oD8HA/R6/8BV2EbV+FCN8HpHMRRXp8acP11O/aEOLwnxwbpm14I/mcf1/3sucMKT5TM0wkEN9B14vpfxrqGcsUoH5EaWvGhmW3N7oTsEk3sNSP/U8LpIDJl0xz4jnzO9mWHgvAw5FEhiHp8Iv2vVQnl6P8AwdokQJ89sOKkXUfuua7Tswv7uU48GMAuBGQTvAYvHx+xA/3rhs2wSQFJv3OLTnVETweiH5AKK14gKVLBWoO6wbRsF7HwIsjIu2pLUs6rge4xu+Xs+EmPj8sc6IdztbIwxHwSiLLFIYfxnAVz095XjpmZx8glGJbMaWJAXTMg87JK84HpkXCCvZVjgEm8aBr78OvHXs7CF1SG7Ae2/rq7btiHkQzNxx46yJr7/s1DyCJMfBZzZT/Qbl5+G4ym3pPCDl17ZKRz/jvpXnuMBoXQQjewEB3kgh015+xb/kZD7rsapr1PmL9PBMuqPpk99vQTGlpA/Iezoxo+1uKeDgAnUWIMq7IiUE1FAAVrVlFAmZXZ7Z5Zttfm6H254hTUSB6XZB7kbD5HkRriNvc9wHWS2EzhdGI/BYpXFi7/+Dzm9/7UrrPEcfSMA3cSP0+fbZiGA6E3yIU7bw59LtP1Ufptb0bmBdxxHq46q2Wo1Vj0hW1sEaBtiYhiaD2HclkQBEEVvZBQnXX2gv3PdxQKe8NM9OpXhrTAilgcrh1C54VfbZ9/A0G536SwUFambQAnxuKywTi1iG8y8wlkWj1X7a+eXdSHHq6DF7YuQ3X/BAJhyPJPh53Yhxn7CSOmPQdVNRDI44FkjehoAwvLcIfAHPJag2rGeuI1qqCEB9zgvzqhldH72jMlzHmvt0Ultkng2PdwgA/IpLHuDz7Pp/z89/zikUVO1uIsahDbdr8ZA2ZZ+XN74ugHiMUefEDMgSSIXCc6Dss7MINr49dGrPtk6IhY+/Bc68j0PeSEH0+18vwNzhXqR1MlMxeDCE5pfLVwlX+emie1qbm5Z0PP7pKkX5ACHmyJ2Lodx/zHA9aO3sY8deM/MiGrt3f/0rCkSZ8TEPW0aYdnQ8gxhPSUCB3kL6/Q97cGpV4Xqol3rPh9cJy35008nMfn1t0sgS4n4R1JQLVi6/6+d56EW2tDZOcKpMAJe06pr++splBmFmf/9q66SQgeTsw/oCE7OARG/j8Drm1qW7d0EYGZwa1l48nq8Poq5ZK9tCiH5OmBSiCbfxHt725BW3v0IyjqipGtxinSSO/NkdF9ylgctg09z63pIuw+F4GuoFItvOdI+p6qixQyl7NDHPJwd9UvlG4L5lWUo8L53dKi9rXs6ZRbj5vPBSHHiuXIfF5jrQ1ae3ykV9Sum6eJ+547tz2mRbcgqxHkQweFxewdEuDDD2zqkaO/F2j+EVGTZslzcIuXYPyAAAgAElEQVQ2dAQzZg0t7QNK3cZENwgWnTwQ7e/j5/6ER84A2nFWAcLs4wP7nipruhQIX4vFpO+gFnOY4dtEwoqvxsLzlLMdfVFxZPjGFRM3+hpEEjTum1uSp1BPQJaXIpGML1UiAAT6oFLOjFrdfdaW5dfUJMGjHWkI2HfI3LOZeQIjXYkmquBqgvi5zPyTEbb7BFD/OqKC87csH1Hpp4fGbGsY7PYGar6hCccTYT4AyHii26aGCrRzEJR+hhBmfFAx+oPGHLefvo0DSREMR6CfoQh09F8bVB/lBW0jq1eQA8Xta62yZHKo5AyZ3V9rMRyRrkUUGZ4T0A/wqi/kN4o3bC8jtB6oXHr7yw1SvO9nsuJsm5Nb8n+APB/IOs7Ta/Lz7B6RAbNazczj11eM+1ucw0jd1gItkAImh01an6ElQ+uo50oJrdO1z3zlQ6worNVHJreXatvMW7uyUQsn415up5xb0uUg8SgiHEYy2NGvN8NNVSPBWkWfcci+e9OSOzbEPZgGujHn8pFBtfv4S0hYxgN3Rnx0oQZYSkPnsh8c9SIRzltr7VnRhHnKvq3Ra9DsEwXJ0YDih0TY3v8hzQATIwzpph6+wciz1nfv8efm9hz/L0P0yp/ZFZzAfYL5OhKm2Nnnx95l7amLNShVoxB+5ah2k7Ys/+mnvg3fzDecmD+tl+0ExxBaP0US6R4I93GZVEUjKGk0lFjfta581OM+7m62ptmDZ3Wu05sYDULchoQZ8VDsuml8Wu1j0k+ziszdUHFX0hzYPzNsflhmRTIuQ+S7SFiDvYLFOKJCrpPF/ggBpqtQ6FfrXxlmaK2b9TLpTrhHXa0lTUYU/VzQ5TPa6wlLmptUmQKcvsE67Z/QyIQy8Ritz9Dik5TN40iY/dlK95/SVB/ZA20zO08KCE1dVz7cfG/9nPLjGXrC92QPnfcNtO2ZIGigJ1gbu9PMjWZ6oq3LkfCeyqVjX094QKkOWowFUsCkfqp6nDO1U1AGf0pkjfEKa/2lcZnQOZsEWWX/1gqImavLRjWoDkRDryjjzWFNDyEFrgDWAT/qyIeAia1qfxvl6MRtFRM2N/T4/PbXe0jJqch0LwF801CG+vcg14eOWdewdv7GZBVXLR25rCV8APoMXuCSNQDRFYQi4D/SZ4AJatZ2GQqeUblk3ytNVfjrd55zzph7LKTrscz6ZpKBY/0Dk/raIcfejEALCNsubIkqwIZCubpaDCcK3oOEHeIBJm4mp+OsQgETKsvH/tXvXDR5+zBTn1dKvq81TyQZHBBP4b9h1wMVjQDiH1nKhyr/efv7Tf4cMf5g//7hQDSzbQFruptkoH88KWtuAbFmzeaAJ+iByiWFL8f4843WLOv8krPBhrtJiitcdj2XKdLHVe9IAVYrCXDq2vJRf/Rxd5M3zTmv+EwmnIxCXIKIIb971iGdGqXtDcQ8V0D0sURoypvKADmD5w/SYN+PgBeQEL7qpeqBSUSxftVCemBd+eg3mmrcqd9pfgukgEn9HPQZXHx6XaQxjCQuNWJJvg62hgnFFSpR6+sovO6pWjbW5EMmtUfD0zzh7zLSHSQCp3rc/7F5NJINmBi6xhDBrUByPKLoFA8TigssGRzFzisSoKh9bVpSpQV8/VbBmJU793JkPR1lYAC4qS0+lp9LFQyKVfRFKWHamiXjlvvroOk2sl75j2dQZM9tIHi4oGBP33Pt8uJLYBV9TwDN6sTq98tbIse9qTPKK74BKTiHiDrFE/XUrBRpXVaX1/TAumWjlzTdLMb3Sz3zi3KCDs1EpG+7YqO+Iwhk8tY12/YSkDpcuXRfXW1R0zBvxffEAH3zZx+jtPgJaBgvKNhFx0H3Xs9YZbNyFqpAcNqXtHriHVpc9/Xvv6BtTUbUpBGPQxSZvvcqo2JootpKbSTQ0y1rz69XlYUPxDWYprqpIBw4YVu7iySKe4ms8/xrtLhhXrfmQjm1S4hoTOXSMf9qquHH+zuGmYsdvIcJrhAkg37OVB6gVgc1qxdI8LSWpMkTr71S931ugRQwqbdFTl7RlQyyGBGz/RaEuxz4WlUD6CcBArPXlQ9f3xIWWe9zH+1C8mAYBQ1DH1othwQW3YgJNH/ExMxdXZXgg4DWaWZB+z2w1LMTASj9LxY4C9viH1tSkaFZa93zZx+THrHGMvHNJKzO7kcgxpxedz6BHGT7j1rRtMrlyUud2+//HmvnfLLvJxr0aMtKy/LLxuTqdpg0AVVbQTJ4fw88+Z+NrSnUWHtBzuDSq5j4YcNKxT5Tudw6KuXUIsBzlqVnrSob805jjbMh+u0/qKhjLeENhDAGRfB49snC5c07mWL31QKhGHXkdy3B62xs1zu3pB8BTACkq4lEfbpm7I4HT99DGD2t95TQM1ns/30zifZhdm7xZQAwkYSVB8y+wSUJC5Rj72bAX6GQxVVLWgZTlRvhrLGGg4bhJGRctZ0kgqDsmt0AtECnwfykIWP5Hy941qCiAUR4FxBcjWCl+QUmWjkHANTvKY1mrntlzOqG2EdSfbQMC6SAiZmnWxdZOatqbkEUU4FkB/apj1Av1LZVCBjbbcmpz5VB44onNuTS6pNXemOdSO5kBDredcvEUjxdX/yudOQPQGl3r1/ys3UNOSY/fRnFYNsRRtfiFgSIQ3TvELOLs51Zz9LV+PjGd8bs8TOGpGjLjH2GlJ7DrKeiTP+GqwoeawTMsJ8AuexMrHFa1bLkTUN0P/AHA9ei1uPICvZ1PcgxAjAzT5+LsNW8FAV5z+byUSuTYv7iGERWXtFFyDAfyeqHLjNVbBFP1w4eMDmgQD8ugumlla8Nq4pjCE12S1buz88Crp1DgnIB2PDD+vrt+qhBDbN+VEWsaRvfGvGRrw6as3H+P2U/+19DHBZTSRqPuykkjn2uvaEbamiMIqvfs7AmNMeB3kS2A0I8QIg3ImC6XweSR+FOYCv1mpQ8qfL1MSuSNbL7VcslZ/DcbEB7AlDgBkAMGMZIX5FtMADTzKNeyUrdWbVszGvNuSyP9Nsn5s3pa6MYA4zX+iUT8vYney+AepotLKkqG5s05BRHeu7U3ydugRQwAYBe+Qu6CjsyllCOBBIhXzmv5izPqAn0CgVYWNXCDjpZg0vORtQTEeUVSIcoG4+wsJJE+d0UUYr96lqH6S4Ssq+fdLRDT4gUNBGW/aydXzPAtPUVo5u9Xibe19pwxzsQuANB3I4EmbEeVF1aRgNMnOjviOXUZGFZ+yo79Mp/PGTpfVezgokkA6e4xaQ+DqnGc+wWv3P0L46j7tq4fHxSMMrFM+c5Q4rOZ03FiHSGuw35OKy6UV6l9pqIC6OzsGrJuA/jGUNT3HN6fnHGfodvBsZ7hRXqoF39mtgvkxZixKi0cpZgAMKVZWPKYr87OVqadS/tPWMYaCQJq5v3jfIDzhBcj7tz8IM679N9ge49/7Rq8TU+GRPit0X/gmcDB7dsu0AImiJEYKD33voAVybq4zJe1m5ioFlpUj6xqmxEcqdw/Ze5wtQnL+ObmmEyCXmWWzPkgpPYLxIBE/Xby6zmg3bmVi27I2nFM08YOq+3YDWSmG40mnB+zlUuMGFnN7B+3HFC8zauuK3FMSfGPqupll+2QAqYmFB53pzTBOCdAOJ7SKZ4OHb6STfvUzn7QPNipdpN2fTmLc3OUOVnmfe89Bcdg9X7xyLKUYjUNqbNI0l0TE4aPP+EKESmkQh+n4HJ+9D5+Fi7NLnIWuulJPWEytfHmNqKFnwViD7nn/sNbYt7iMT57J5Wj/zhc4EJk8O69hlweGrlG+OTVs/CHHBqt239FgJOEjJ4RlzAxGgfODV/1jbcuf7NcWtb6oQnBkwCpgh8LwMsoKB+eO1rY7cmqx2yckvyAOkBAp2PJNDvYQ7cQ47aydqZVr1fPbLj3Tuqk/VZv25cOblFJ2tQ9wtK/w6Dqt/vYn8SN2qkdQ0y/zFqi0mb3hzZZN8qQ/MNtrgbJP2IANv7pfn2WJ3AKLv/xgqpe1e/Nr5FqoAbAWfHig5joAlCWu28VFQfFxEYuirQ+t+sYVLVijEv+ri7SZtm5ZYcj4QjUOMtKEWml34Z24UUqCvXtXcB6EdAtH24suyWLbHdmWrVGiyQAiYGmAwuGQoIEwXSRS4vfgyHOW/y63VLdHQbMf88jUOL3l12W9J6ML56wRovTtufMoamIolOMaWxJQEw6ZUfDkk741oGvlNI/yk97ty5+crRjQhc2lKYTo606bhaPAE9CdjQqQoRC8j+DJg40ecQYdq6Zclbb+AxFWVcVucBn0xW6MwUMIk3YuIBE0CcjwG1MFmBSc9BY9KCePxPUQTuQ4RjYnKcHPaSEErQ4J6IXiLFD6xdNvqtI71Dyfr3OTkjg7pzr5uQaAKiPN51wviJOpi4qImaKPsDVvb4G5aP/VsY0EfYIn7LuFT8mucThQZ4lLmxO5C8GjhTxmmvrlMRn7auvPBpBIy9g/iH3Sh3njCodLAgZ5pAK8+Eb32DtHpRSWSeAjuopLIyubTSDhmt3xnzuquQPYylGEEkO/kBJkQB4/DdiagWBGRg0aqyFpR62Sir5ujqNAVMmDErzzAa8b1AdA4h1G8UsSwEc7gNAKtIFbCaRZDxm5ZIPZo1eM53kawSIhEby1ESABPjgSMlShnxqjpvqlFLi2XC6tvUs5wwKK2dxcBwb9Xy1pPDmpNXPMJ4mBFFx1ioKQ8Vvzu69gWJ5sOfxNSM4TBlv9whHwinCBk6z2Wj8pvKlYqYgPFItoSISc6QmWcqbd0pyPoOIviKZpuXnUQItKrZ4QDfF81s8/S2ZlYF97FJfWXTPucVnwQId7EU1yMK8gvUXE+0Vnu0Uo8zytINy25v9MhD9uCFnUEcHAYax5BIy2TtNxXPRLw4yrrmcRA0JZnTDmOZ3+PzpmVaHLgZ0RpHwuoaD6OeiYYr5fwdhJy2oUvnimTUnep/9syutSF5KwIVEgU6+SHoMMBEa+djYKcUSD5aubRwZyy2TbVpHRZIARMIU86Qjlczq/sIaYDL7R+zF6oemDj2qjqhrzDspL9UVhb623WTYB1l55UaD7QBJv3YFL8f6aDn5ekzO5EXLI2TV69oWupCN1oSzbyUBc4QItDPyzmP3YFmDuJsVr7SaxDVTG634TeVL85rcfP2v5ZOznlFV2oJDxCI08CQ4B9pPbt0waiYnVdAiumVZbe/nrzqwox9c+fladTTSYYGp4BJYhGT5E7lYuyTW3orI08ElCd4+1LsDv769B/QrJcwUuGG8sJ/J8F2m9gQCp4VWdu3/hgYZghhHROL4+GLP2jYyYxJ1H9IiXHrVhTWaRY17tV7yNxzSKk5SJgLKNCPE8ndvoBMZGhTXczk3sryvb9OdornWKyZnVc6EJnnIclBJkPtiN/cwzt1Kc8Nw5zaicyzazqlz09GwJ0zZOqxWgVvEmiNAymPjQ+YqBIg8YsUMIllVbWeNilgAmHKysv8AYEOI1KfeICJVpH3Wel7M6Jtnl+5cljsiZRJso76nD//YqVqiwkDJ3vpAV9/yPfoggm0Y78EjA9ULR9lhAib7Op3zqzeKmjdwQDXCbTaedz+sV8uR7rRHNPqEc3WtKbwGsY+usRbZp1TdBYExF3E+C2MRZPHTZVAzWwvQ8EzKy/Y9wKEk1XfIUw5gzoOAaGnpoBJIsXvyR8x6Tko3DEoMqYS0K1A6Lu2xPO6Rj8G4IWAYkFrOdz0HlR0DhDdTwAXEfkTrjO7i1tYrFU1g75byT2PNCp1cP9wILtThx8hiBmEsrNmU/Qe+x5n9KU0q6jW+o+gcOqGN0a/G/vdydvSrTUJ2pMA+MeIgUx/ANNE/F36a9bs/IYt+54NSVhzk3XRog5YU3M9It2DQnaNA5jsANDFJNMeW1s27JPknc3UyBraAilgAmHKzu1UUOcwnkyAJxlKQr8RE6WjHzDDA1HV7Y9bll9T09CT1Nj99cktuVixKiZhxQRMjA6Ey4uvoq8higcry5vWw378oDkXCkHFAsUAk2nsRnlivtw0LmbmDwGce6vKxz0Z860tpGG/ofN620qNRBI3E1L7I6Z7uAKhxIqdfwPx7PW09xkoC8fOANGkdjERk4dzNdjTyQrlpiImrTNikp8fllsi7XMZ4X6SwfP9q7x70WylIisQeGKl3FuevGva3wvkii7adCOQvIPIOjamusDDfqJevM64Zp4golmVSwsbjezC0Lk7thhLMnAjIrbx7UQSQdBOZFedG2xSde2+J7etDB/0Z60kbX3rIqvv+7UXO+w8KKz0M9knu6ABJmSEJu3Im5r0g+vl/r8n2/rOOXduex1Q16Kme4UMdPOTsua+u6y2s3JmQlr64+tfGbY3SWcyNaxGsEAKmABj76GlV5JS9wLKgYTm1BrrQdcroNYqukELPRsORH+9fuWEFvcC9csrvcxhLkES/dxUiZhSuZoHmHQ5dVabtm3xJiDL0E6287PZed5CEy3hg1rbzwUEzFyzZOx7jfBeNWuXp+c/nnHA3vUzpMB4RKuTPmJOt6cPoLS9gZBmd6hJezSZI39Z+UVnYRRni0D6+VrVHnm9Hn4o8+qjUqxcSV5j0i/3sXYaDgxTwIWCxHG+C4Rdxj1mrfkJaGPfVfVy8tKqxrNZ9BpSdL5gOY9IDvBLHfyZoCyrfwPoKZXdjnuusWoU+gwuvkJrnISSzgEyYXZ/tYDuWJXzb5Z6eNWScU0amY9nXvzc0z9/QddI1C5GIb8PoI+ccvuFzj39LdbOx6zhEVQ0q/KN5CqCd4GJ5VyHLCb5ByYh0Gxv1Uo/VL0/86kd797QIpn0/KyHVNvPLZACJgCQNaT0wjo1n3uQaSgZJqOYC6kNK5dwi7S04seUhHmblo7Z3tIWWE7enAIGq8grfo8hLaoZIyaGMpMZxyPidSgsGdN4D5sQlwdeqR2M0Xv7trWefPHFllcTdMT1NXCRlR04cBPJ4ANIovORwZsBJua76OxGwGJrd48Zq1Y1ncbBEZ/nSw2MojASlQgr7RspYNI6IyY9zp3bMyDUbEHye4BGUDFWZ5HrfTA1U+ZA+yEgFNVqXrRl+dgWF8n+uvfihKGP9iZVM02AvspL1/RhH2MdV8sHDiDzrIO1n85urEhE38El4xhgEgiREft31Xty14mk7AOAvBgBHlpXPna9370imdt3v3JRevonNYVMWEgkunn1nT7msX6da+W8IFHe+kHFyG3J9LwNAUxY6wdqakJPb1s5rHVEypJpgpJ4LClgAgD1hWh3AeG3EYTFHHsWi1tIzY6tFfxdg7xz4/KRLU2wDXsNnvMzKQJTiGTmkQ+x5ovRXKlcjNl5xd8GhoeQRH9PqN7HRl7/QVYAbyBGx7Y2D9zn+0yYeue1u05gaAaR6Ooe3r/28g4qwBxhVgsda+/ERs07T3BDzMmdfzKzKhWB0IUpYNI6gYmpo0CguVYw7VzlmPUbe2GCVwOH4DjRVy0L7l/befkyWLzYj6s+wRXa+LdnFSzqgNurfwoAowUFe2pXe8unjcjS7NQ+zVE1qeqthhfY7Dtw0TEqdPAhImuYsYif76pH5x4A5UQ2AsFUjNIzyRYRSHSWTbriNrvDxQpgIpE1hN36Tj/L1NjIsM7V/ptY3r62YnhFMpGWZA1c1IHTDl5HTPfEGzFhpR6sqU17KgVMEl1tLev+FDABgJz8R3tqu3osIRntB3/K7+aw63p2nLXAOLJyWeHLLWkJZA2c3gFCgbFEwbFE2FarGMSAmwmY9O//bMDO3G48TJNdMUiziR8p7eywyTBFn1pH9yPg00rLGa2t6P3zR3UpsH9IKOfEBkzqwaZhenGiT+wL7r19Z1k4aVWVsweXngIAJSlg0jqL3089dVab6rbBAkY1SVpp2f5Z96R7DnaU/SiZOrIkVseO91sRDofpd692HGI7zhwRSB/opmv62AvdqBJJdlT0dUuph05bvqJsMTQgeCt4VmRv2XkuYu19KIOXmrH5i5h4SvVaRd50QBRuLL/9jXhtlcz3uerotn0PWaGfICsf2RpuTMkFb1pFN4GCWbpN6OlkqsXocsmsNunV4geE4gEhAt1jcnrWT5YLuNjemgImybx6G29sKWACAIZ+VjgZt9YlbT5IJNv7YY9wtwdXy8Q54LCez8RzW1I6V+/Bs09AFHcQiZsQRVpMqVH1wETp6D+RxENVS27/Z1N4ak4YWNxNhmAyyeBNwNqKRTzw8FfH3eycg5sE8aT9B/c/11jpC433usbaM2NWbsmPiAKzYwUmxstsALZjH/yThYERyZYWcPiTp4CJZ43Wqvzed1BRD4V4BxrGIhnMiGlPOtwBgcYBofcx2NPWd18+q7VFSw49at9BC3toqn0YZeD/XFYnX2lAJkoqwVH2eslQWsP60YZMd+s5qCgtRPQjYH0nCquvFw2INbrtpZaaS2v+IzpYWPlGYatU/s65fG4Q9jnjGK17CTHkL6rkpbtpZe8j5t9FpTV905KRG2L9SjR6u4G3Wllpfb9HEJhBInDckSP3n48oBUwafXaS+gdSwKR+enKGFF0FLIqRRG9/1H0ma4DcIDprZxUSTq5cuve5lsK1npVbYhSE7ySURlHYFzDRTu2rAim8tmJUU4SQsdeQuUMJ1N0CAxcxa9+iil5qwMG3iOnWZFY3T3zHiAeYGA+qIXKo/YewcfwHSUzLmQImrRuYuHVkoEsQ5YVYt6H6qp9wi97NgVavEkgPrSsf+bumcJok/s7676FXfnGGtHGyRrhFoGjjjyDAS99krWpA68dAy3saMlXKROIxLe1uZj2CSLTxojmxpprV18BoZy9peNQCnrZq+dhP/VuoZdzRJ6/0R5p5ChL1Mqot7DPyZSgmgXU5A49dXzH27aR56hQwSZqpaGkDSQGT+hnrmzfnNEdDmEhehmiKCf3kehpwIlzVKgD+CwqeVXnB3jeSVwvi82U64IppmQf3BMejCIxGpPSYokX13nV2av7AGiY0hWq6ycf90Mm8CbQeZzxwnvfNnweOTdm7ht8Lh8a3Vg+cN7PxAhMBjoosQ+ZJZ1asWNKgqR0NuDOmgEnrBia9B5cMRdSPSRnKiSm19PBoiWEqYraZ1ctCiBlrXy9c2oBLL6m6GjhwUfru9MiPQauxQlg5LjCJOSrhkQQQSlA68oKSgZ9uLBvxUUM9YK+zZ3bFUKBEUuD7oG2fh21DXWBAk70GAOd0qE3/zcpWXPycc15xviI9iUhcUJf2RL7PHmSB0s4GQr6tcunolxpqDhPuJwVMEjbh0dpBCpgcipicO7e9EurHgmgCufmQptYiVg+PASb1aqzAe1Gr54GtBddd8skb4aQVqvMevKDgWfHO9s03A4amIolOR3xuV9hJADLXal07b7cTeOjTJqApdEPe+3WYAUcQUjv/3kEDHKMfM9PPo1qXbmnFHrhEgIly7P9Xh7IfxI/wb5WVyclYlgImrRiYFBSI7I/yCpChmESoq3Ho+7lc8UDWB4Gdx6NBLtr8auticjrcFq7Wi+74jbpCkbtJBs73au5iddbUAxMRBOXUrADA26vKR630Y+uva9s7b85pAkQJWWn57NT6BCaurhKwEy0DCeHKpcvLoSHrXxrqIRuon16DZp+IKMZIohsAZYg5BmbMw8G4CBr2sk9Qwx09AgOeLiu7IHb2ngZ6hq/sJgVMGtO6rbrvFDA5bHoNO5cAKGakIW6xnpeg5WMBeIXwWtl7EfQrAPTkQctZtq1sfFKrlvYdVHSORnwIZOBCJEFu1OQrPnDGj4Uy4ApQahUtV4gPbVy65x9NkbZmtDn2qd3zBAau88TWYv8Am5QFt35CRf5dFw2bHnHUnxsyn9rHAmmipv4jJobFyGWYU9E1GsXMtunRZ999+Y6k5I5PAZPWC0xOPGdqJ8dKvwUA70RpZcYUwT3srTLpmqx5n1L21P09rAU7F49IWhKHhtgM+g6ad6ISzv0kggXACr005FgvBPR0uFZrxvCJ7fHPDUGfnpMzN2h35W9aoCeTCJ3mFebHOiYv+8A4v5SqXRwCGr+qYvTm2O9ueS17nR7OkG0yfgZEdxNZcWhzmTXv7EfkWQz488qlhTuTwgopYJIU09ASB5ECJofNmtkgrDaZIxn5dhKBzloZz4WPHdXty4ATU/7AjgL9Hkn4raP51aBQm9eWjd8VR4eNvq6MaGFGO3GFAipksk5F0O2IrP8aqlaOscY+BL2GgRccSO/4hx0vN43wUVbenL4EYi6J0KVGJdc/MLFA27X/ICEmrV068q3WmnfuLZb4gYlipxK1LuW06FPrX0lOsdAUMGm9wKRfbkk/B3A0IlyPJNv4LXx3WYq0/kSxM25D+ainWvd7DtBzUFHHAOEDQoZuA3bIPzAxjjRnMzDPT8fAL94rH7470Q+OoYnVadU/kQCjSAR7u1TGPuomXAeJ0aHR9qKa2vSxRwNVbO8hc64jkCWCAp38sFe5Jw5XNFjXsFa/JhEoWrdkxOpE57BB7k8BkwYx49HYSQqYfGnW+wwuPp0Rp5GwLtXsoJ8N9bOujPcZTK6zNpVsu5RW/yGBryjHeUVLZ+3mmo4HYOUwf8Tzjbw6T71kVpsDB8UgVNZVgOp8QOhKCEE2DiwjoAxYw8zbkLAcBP4piPKtVWVN5I0sKBBZW87LRxQPkQye54a6fUdMLFD2wd+KUPoda1+7bWsjm7OZu48fmDiOvV4Clqr0tCeSiXrycIMmBkzIZSMyefWseOL65WPfa+bJivvnWyMrV87g4kEa+G4kupRQ+tKUOhT108rZyKBGrK8Y97e4jdtCbuzfPxyozcicaBwuCCz91Sd46uGa1S5Q+mmwq+dUvTXpw0Qfvfe5JV1I6nEAeCMJ6xj/ZDLut7OWgWdn1KQ9sHLlMH+5TYk+QDPcn51XdBmwWEjC6mUcb34uF8hp7ShQryDoKesrxpf7ub/R2qaASaOZtrV3nAImX5phczspsHwAACAASURBVECvqRbXaxSjiUQ/v2lDh3fnphChZTw/SgN/BMwbEXg1C/02ArwJbayqDscFa7IeeUUnQ6HxwIGLrANtoj2jyu4pBGWC5g6sQRCJiAJ7PyLttgRsXZO/d3NTFvZ3ueTJNu1rdhVojXeQsPr7zaV2xQMBQUN0PkatBmWfSdINArPyin6IFJwtUHSLiaaxPpVLK2c9MZWq9GDrBiZO7asgxX3XL9m9Igzh2PMCk2jCc/KK85m5FFGeCmYn9wPWKQCgonsZYAEF9cNrXxubFGDdO6Dhg4h0liug6ueZPJFQQ0LytgAxdm1F6y18P7QMTY3g29s//hmhcz+x6ASg/MX4PWauCCP9FaLOPevfHLc20SV+0uDZJ9gspzLxd4lk0F89oKvOYaJe24Fg+pndui9YvPgaP/lpiQ6/We7vd15xriOwBAnPcgfgK8JEpobHXO8w873rl415oVke4ss/mgImSTENLXEQKWDy37OGfQct7K5FZAwA/gxdGkazL/pN6foCRAESJjUKQKloBAE2AMJaraEKECqZqFJqp5Lbya2VLyZRwTFzXeHB/XVrpHkPbn0Hho/htIyfaeafkbB6+PPAfUY9WcOA0/XWDjM3brzxSFLoLfFd/sKYs3KLr0ZhzRUoesSUGlAPTJSyK4mgaE9m+6c/+cvN+5PREIlETAwTEYAApe3lJMWDGQcCr7RUj2x2XullyOphFAH/FOdJCkxy8uYUMONMItnLo02Nfd916/u0Y7PGl0jryZUrxvwrGddvg46poEDk7Bj8A3Z4MpHoY8CcnzRXAENmYthmYamlacSa5SMTjiBmDS3tg45aSEJe6HcOXWIVTyX+PQSavu6i3b9rSidYg86Nj85MpoZinopEFxEJy1fky83QQBP52kog7lhXXvhbHz/deE1TwKTxbNvKe04Bk/8xwX2HzD3HUXoikrycCINe+lAiq8EckE0Xxh9EwCQ1sFLKiXyqkd4n4NUCca1G3gxIH7N2PnH2pu3c/F7iOb+JjDoZ7u2XO6N7lOUEAeJ6lCLDJJbFPBkmamVaK/UhEE4PfNr9F6tWXeMvVp4MRvA5hj55sy7SGFhEaGV5efpfv3g9ggALHCf6Dmp9f3Bvj78lq50SBSYeFWl0jZZiZuaB0NMtE5iEKTu3/fWEcjYKeYx/Wt3kjJjk5BbdDMKaiUgd2a3xi/3yiEecg4T4jK3smRuXj18T+90ttWWB6DPovMuZ8G5AMciwQ/oDJkY93C2Afw9Y3VpZMW5FopboN6TkVEfDr4QMnhGTU+QLPjzhhv60tsslyBlrKwpfbO11QubxTW2VQr4bgL6DRO181QqhybeWpgC+GhnGrasYvSjROWyQ+1PApEHMeDR2kgIm/3vWMStv1oVaWxMF4vkkpPCUxhNCJ/W/ZrxUZjep785NVzCUKuxoxJ2guUoDf4BIhsf9A0bcqsDZT5HgQXmMOnhG267VR0N4+9DUGBFI0nqaJvieIBnw5YUzB25mUMzvoIDpGdVpz7XMg6i/7ck9HChdhML6BiKit3a/ZrGTYcKRhgnnrwB6/PryxFM6/I049tYJARPjW/TSV/Yg81N2IDC1IfUbYn+KxFp6FKM0RkrregRK0y74jP3CpIyYmNqoOaOFCD0IQG1859obgVBt7xNAj4oAzVv92u2bYrdIS23J2De3NJcZ79IE3yQk3zoYJEOgI5ENWsIt65eOejVRS2QPmZcLynlcBNL7aMcn3bOpl2BwtHJelEGcubZsdEUDfXQTfaxGvb//RSXHRyM8CoB+jCg7+SV9ME4lALBB2fesq9gzp7mzHFxjpYBJo66Z1tx5Cph83ewOXGT1Squ9UDDfgSTywHzN/XLFH2n1uGFYU4vi1UEwmECKoxihGpiqkUS1ZrUPlNpKEqtAiXWSoUoDbLJ1aLey7GhbyfZB2OlsLHvfbo1879n5RTnapnkC6TLfufQuw4tirdVSBTx9U/c3XobFi1t9znLPS4s6Bg/gTQAwWljpPcyH7qs8qWb1eelNRi07ugWAS47bkrmgLInT3RIDJuZJEQgFs1bvo1CzwYZXnDbRA1YNamG15bR2Uu/4JJNlsJpl2n7XE+HUfNpke6VM68je750A0f2b6Bi7DTod07F2vxSBDFtijepmE1yrQV9HKHr6U9X2NqRkBCaGZha6OHchBSaCEbn1WQRsGLkcx/5EIJQwtnukculNyUGbeqRvQIJ/33vIw6cKHbkTUFyDRNaRnBBf/jkSIUMTvoXZHlFZMe4vCQ4Hss8rvhwEPiystF6+gQlJ8/NRVvZiRThzw9LR7yY6npZwf+8LS7qADbeQpuGCZDfP0RC7E9QDJuRop2Z6TaTNtKRgMksBk5aw9JJyjE32sU3Kp49hUEbYD/c7Q2wFt0khL0WkNt4Br/HqZV2Q4hbOe/nwDAq0E1UAeh8w7kaAPRp5LwB8yoDbEHEradgKxFswyJvTxDE73u0QqoXFBbo1hMFPGFp8ktT4SyGC5x1RAPJLc2rSO8yJ3GH7RUKcVrV0zPJGnbwY1lTTNGHMunhuDtU6PwO2rkUSnRnYZZkz8Ndc5k+IZJjjDKnLZmb+lZLOk5uW3LGhacYY368kDkw8rQStlc3Ia4l5DRB9qLXeLQAPsoAaVOhopgiTigCQ4S5tur0ShQYG0oKlpTjEoNMVinTSnMmouwBSD2R9EqLo6lkw9gPMIYsnIzAZkPdw5kGOTiSSIwEx5NdrTCII2ol8BAwPCow89UHFXUlZIxXfqv/fd2UPKsoBw4LFgZuIKOAXmKAIGfHZ7ayd8QO79XwmkWi8IVDZH6z9rkaeSVboOO34K+cz+7UR71XaeSLK9qwPl91Z1dD2Ssb+Ts8PZ+yPZl5PAscjyeP9ShXUR0wcZmdubbqasuWlsZ82+3OmgEmzT0FLHUDTfWxbqoXccYepV17G2RbztRrwShKBXuYw0HCpXUcyjpd+4qZ/HUpFMbnE2kRXohFA3sWMHwPxx6hgh0b8CJk/AoLtJGG71rS1OpS5rak0R470NH7/vk/+gtNZOb9yxbrcD13sBzGX412Dw+j83kIxdc2SxIs7/Y6/2dqHw9S3rG1f5eAljPJsZG0KijuixqBJ7mIUNUCwE7XeAKDe0CBfXt8CxMwaApi4c+KCf5PTbl5lO8LM+4mwto6uNkomzIYQBUB/OVINOdnIEhiC4NF2hwigHaJMQ7LQFMcmsv8kIzDpO6iohwaYgNK6BZCCvoGJDIFyarfW0SDeo6zMZzaWtX6SC7PcXLsJHMsgRxD5txt6yuE76r5o92Vkhp5e+ddhB+Ndxv3zw20jkfY/AqIwyWA3Nrjex+UdsLFGqdqfays4syWmWfp43M+adh8YTm8byixQBPcJCmTF44BzM5a184s0oab8Z8m4hGmf43mOL9yTAiYJm/Bo7SAFTHzMfPbZc46jIF4NiN9hEGciynZNDVA+G647c/VAxf2j+2cjO+I2YR2tYa23ssANqHEDAmwE4A810UfM+InDuDPb2vVxWVn464sPfNinsZpmDy0dDMyPChHqrx3zofMHTLTWDivnCUI5rXJZ4VHhgfvCXOSH5fFO++Ml4kmE0AUcDqEhcUGsZqYtDuk1my7cu6OlsN80GDDx0In77rgpbYdf7vuUBJe71D9f72z+/BmVaOzvwZefJBmBSfagBTkMkQlCBq5zwdgR6qK+/EymVkI5kc3Azp0ZtR88t3LlI80HKptw6fQc9IuOQbFvDIIw3nbfkSYDTLS2d5Hm6SG0HktEZPH4vIczAxj9CTBMQAp2ZqP67uNygQnDQXaipWmidtZ75RMTFnz08fPN1jQ/Pyw3q3ZXkZZTSQb7eqQBsb/fnsgiKFb2b0jDtHUrxjS/yGIKmDTbemrpP5wkX9+WY8buAxelp6dXnw2M3wfNFwGJ48zHwD0+NHT9SUxm8YrovYNVfUG9SdZxU3Y0aM0KkBwyhXEMNQ6qHchuYf1qzfieELguBPYnB6jj/o2w6QAkIVDpM7RkqNbwiJBp/eLJWdaaHdbqERkKTm394opft2jCMufyjuJQvUT6sf31qsWgAFqWTkDDApND9vr83Tns/8T0BjZmo8MhiXdOif2w8nXjSkZgkjV03gB0ohNRBL6HgP7EFU2GvUwDZddsJISR68pHGy2HhjFWY05wA/RtdJ7a1Xw6CkFMAhJpXpQi9k+7WzrJ9m7QXBIKwaL/vDp6R7zDyh68sLMQkZ8qDWNIBI7xXSdElkkxrVZOZFbbA87sd9+9ozresbS0+7JyS7+JCLOFCJ4UDzAxBarM0T+gxqnrlo35d7Ov/xQwaWlLMGnGG/vulTRDbv6BmDzavXJPF7ZCZ4PW3wGkIUSiM4BOc4XSzRnHpFk153fRPWd5BfVucbPHVWz44c0/apjxABDuR632AegqRnpHAr6NMrAmBDv2HEjbVVP54jx/7q5GmpqsvKKLAGmhFGk5/oGJ+dApm7V6GHRoatWy2z5upGGmum0iCzQOMGmiwSfJzyQjMOk7ePbZDtJdAuVVgCTdvcrHZfxD7NRWsabhlcsKX/Zxa4tu2rPg2bTQjm2FqMVkEHECE2XvBuB5FqX9fPXSYdvjNchxF8/rHqhxhoPm4SRDmb6BiQiAZqjWTvRB6kAlSaXrFa9RYryv9+CiS0hQsaBQf9/AxNAFA2jHcf5EpKetrxizstnrS1PAJMaZTzX7sgVSwCSBNTFw4K3WrsCAbEHqNMF6qBZ4PjP1IZIBVzHeBSYGDTScpzOB4dbfeqheRdQX17MpGHUY+GME3KYZtmjm1ULQWxDZ/3bVW5O2NLfnpXduycUI9LC0gnEDE2C1AEBMrVxaeFQw9SS+TpK3hxQwSXxukhGY5JxfPEhHYSJJcTmCf2AiZBo40YPrFItbNi4vfD1xK7WQHgqeFX22bxvBSNOIZLp3qI39027Sp7Sy9wLyIub0Besrhm2O98l7f2P2CRSRIxDwFpQyw68WjWFWY4YDrKL3dahNm380ULsfsnWvIUXnS5bzSAQHaOWzltKtlUOtVPRvKHD69RfuXR4ON68wcoouON63KHVf7LtXylZfa4E+eUVZmuhs0HwmMp7KCKcYKk+z0WojCGiKVRNWkG/oSfg8/csUAaPRsjAk8k7UsNmsYtb/JtT/Yin+FY3q/2xZPtYfKX3DDBez8kquQMZSYYWy4oqYsDYRkxIbA9M2l6cEKxtmWpqvlxQwSdz2yQhMsnJL8tCI2lrykriBiV27Fohuqlo60uhfHDVXn7zSWxmpiEi0iQuYsLNfK/W4pFDpuvLh6+M13In5xb2cKN4OiDfHD0zwAOjopB7y1AVlZRf4C5vFO/AkuK/3oLnnoMBFUgZO903yUk/iwcwvs+AZVZ27LYHFzZyim4qYJMGqaplDSAGTBp63Y/PDbdvYHU+RyIM16jMJRJbWuiuC7kYiGDIAwI2kaMf7t1vImgyp0Idy7I1BTFTFCF25gOpjBqwgxpeUdpZlRtusaUovVv/+4UC0Y6ermPVMYQV7+aeftEy9TZTZmZlRkzZt5cr4GWcaeKmkuovTAilgEqfhDrstGYGJK8zHzkREcWkiwISBb15fMbo8cSu1nB765JYMYxJzWgswYVV7b0/r9PlHEzDJOrvkbAiKR+IGJqa0VDuvaKQZ67t2K0sBk5bz/qZG+kULpIBJI6yIfAjL7bnHpVXrve2DIE4A1ANR4lls65PREh2ZsS0CtwXANI+utF4C3lOAd0f0VWJ4jTDUr+7ys/oUU6NixoMRDXoXM1QIgt9ZJJZdU7bz4zA0fqjYrecJHrwKCGeSDPWOH5ioWW32RacdTcWUTbZemviHGhqYoMvA5YlMJud1uOPClZ1JeJgpYJKwCZOqgxQwSarpiGswWefMOwsC8GgKmAAY0U/N9lZW6sGa2rSnkkIwMq5ZTd0UjwVSwCQeq/m6h7Hj5fPaZVbbHYSGjkpSb+3gKcB8CmrsR4K6acS2gkEysGDUgoyg2xdyhL2oymfHkSatWSFA8ornWetaZrUBGJ6XZD99atc331/cBCrq2bmzL2eQ86SVlh1XKhcoG7SeK6Ny2po3b9/la/pSjZPOAg0GTA6jCfaO+4ZuOwkvZiQXPblOAm+A5j+12RPiE3pNAZMknOcEhtQgwETrXwkWpYlQqjdUKtdRGTFJAZPP3oAUMElgM2gFt6aASVNPYsGzInvrrk5ScFfbdjqTUF2YoQcKPk4znsCMPRF0dwLqRDIgDw3P85J6qV8eLvnygaTxz1QuxzwSaB3dRQr+AVo91iO0r6yxtVCy8uZeBAwLU8XvTb1Yk/P3GgqYeOmKrDSo7ch6OxAZkcWkCZ0gIoNGUBpDgnQ7Bg4iUBAB2qOp9Da0Oz61Pg7NaNICE9u+O1Vj4v+9OwRMkEQb/3TBFmhTY5JEwORorDHJOXfOeWDJn5OMQ0i4vsbE0eolgWJGZXmXpc1OA5+qMfH/Iqfu8PxuKTs0vwX6F4QDNbvadgsq0T1q6+5CyGOVVp0F4DEM1LGOxrETg+oETJ2A+BhC2Q4pUD93xtdrakEMC5j5dyMDFFctW4JmFUXlvC6AF7SNtPlbY9adZA0pvRAVLhSBYJ94IiYalE1K/dyOZkzd+NaNHzX/jKdGkIgFGgKYGEEycPROBv4rICwH4I9ZCptZJ92eqG0KSIvbaK2CgimgidsBczYD5iHgiQjmVOIvcpKMwMSwcoHGCcjim4AgPbKQ2C+D1ZRdUwnIt1SWjymL/c4W3nLgIisnvfp2ZPEQCCs9PmBi7wXGRcy8YH3F6LhZubIuKjkeIzwCGW9FsjJY+9O4dMliGA5oHZmcWZM+rzG/K8k26yfkll5gIc4lETwlXlYuDc7zSDz9ugv2vpFi5Uq2GU6NJ1YLJN1HONaBt952YYKC/tj//VWiNq1bmrZ0psBody11d6mwuybugQw9NEAXJOjAGtsjQAdA7oAoQ0SWm/LhghST6uFGVvwdWo5oW5NG4p6FtGJQy0nDdKtHj3+sWnxN9Ij3xtHAFVhkeESI+AUWEdTjjsNTN64YszGOIaRuSSILJApMEMm8ITYofgE1373ustEfQPj++iec3MjIPh5D3o/h8GR4//1rcDEUuB0ct21DlyAEhzHJ0YTY3u8BMBmByYkXzB7oRGkiJqpjomBE5fLRL8Vj6ZZ4T/crF6Wn760pRBb3JSSwyDDXwtCihHRMch/rHqT9w4DhdqRAx3h0TJihWqmaKdrqWLyx7EbDm3tUXL0GlVwqpCgSZMWlY2I+9Eqp55Ds6VXl4//V7Kw6qYjJUbFuG+MhU8CkMaza4H0y9cq/P5AOx0rh7LMO6gzLkU4bFk53qUQvUDqbAbIRuTcidSagNgycDqDTEaieCcxL/2q4qAq69MJaa8OD/E8S/OC6LhUV0Ag1J33ySs5lgEdJhgZox3D0x352NJ5xM0Zm57dC4dR1K8asbvDpSXXYpBZICJiYuhKTjqjURkCYH1H64WaiwU7YZn3ySr6lgBcKsnqyNtEFP+9FAEBF9zLAAgrqh9e+NnZrwgNKsIOcC+afrB17IoK8huJWfq/daCEWrin/tE75vfHJORJ85Aa5vX/BgraRHdFRyPIejFf5XUV3M2BxmsOP/OeN+JXfc4b88ljAPTezonHxKL+76cIAB1lHZwVkYPaqshEHGsRILaCTrCFzDS3+LCGsuJXftXKe0Qqmb3hj9LvN/sgpYNLsU9BSB5ACJl8/cwhQUJ9zbjyVq+q+/OFk4fd1R95zUFFaSMq2diTSVspAGwedYy1NvcHivtrhfoh4EpI4DhhDAGzysL7EApbY0q0X54og87MWODNXL7vjP4n1+N939z1n7mk6AL8kGTjTPzBxtVkUa/t5Imvq2gs/fRuaW3iqoQ10lPWXCDAxoARIgHKib2ktp3aKBl5oqekibiRR83xEMcDl9fuvurP/vTCSMWKSPagohwEmCBG4DgiDfqNARvldObVbiPRd1if7fr9qVbhRIrjJ9rrlDJl6LED6aGYxjoh82w1FELSKfoLMUx2LH99YNmZPvM+YNXB6B7SCN4CAe0iGunhpZbFfHjDBGq0j86ygNXPNq0cHWcnAWxdZe1fVfBuAppAI9PGt/G5SUxmUduynLWVNXfPm7Wtjt3ojtUwBk0YybOvvNgVMvjzHBc+K3rs+7ilr7VMA6ThG7MBaSURUSFitFG+zgvAfccyeDasWJ+eH7/KcvwXXdt/QGbTTWTB0Uah6MtOJAGogAp1GMmhy1MnN4U5QR8Uc9FzKY1Y7HdZzHAg80tAihn2GLjhJafsXUgQGa2Vyln14hj09Fs2sX2NN09f3LC9rjKhO698qkucJEwYmZk2oyD8J5OS1FZ/WCfG1TM+6ASasdRGAHOhydrVwYNIvd0Z3RdZEBOsWQP8HbDIHbCeyrS6lxaiG//Zo0SzKHrrgOGZ7DDIN94CJP01CFCFgFd0BrCYdq/nXyxMQ0h00qChtJ/APmcSDQga7ewfs2C8XmDDUgq59lB1rZuUbhVtiv7vltuzfP9w22rHDNZppkpSB3loZTO3jO+cCOlag7UdQhaasXX5bs0dAU8rvLXc9NvfIU8DksBnon7+ga9SJXgwMQzVQX9S6BxK0M4WYWrNCxIMM+BEjfyAZl9mKX2oZNQthyslP6052YIAGPg2ITmeNZyBSNgkptClQ9HGo+fKirddiYa2cN5hgyvryUS8YwqCGWtxZQ2f2IR2aB4iXesxksdfMmLFpw73k6DcRxPSq5bueBwj7+3I31IOk+mkQCyQGTIQLpLVd+6IScuKG8sJ/N8igmqGTnCFF57OmYkQ6ozUAk6yBizpg8MDdJIKFgBjyHTFxPf+1O5Bomk36iUQ8/80wnXH/ZFbenL6EMJ5Z/oRIWPEAE62i20E7Y6uWjXkmkb07Pz8st9S2vxoEzSYrdJx/3Snj+ceI4sjTzDRrQ0Vd/ddRcB2fNy0zCOk3MOA4EvI43w44LwXOYSdSGs0MTdn8wvDdzW62VMTkv6agV/7jIcvZ3R1RHgPaCZoGGqQtQO8O7re3pHTWPJOlgEn90skevLAzYOTHiOImFJTNzAJd6tDPtQNcol4UGgEV6+guBHzMdvQvWgY4ATAfjcix/a2Pt+zsQdK5yNHOZQLl6QBwPJKspx6ND094tRwcRXAeAxSTK5cW7myojbH34PknEKjpgHA1EgU8YBLjOE1Ex5Q6K7UOQUxrf0ro6ZWPDPNHFdNQD5Lqp0EskDAwIQLtRP+sInjXhrdb7sGntQETGLjIyg5W30UyeLcRn42ncNpxop8S8jxHBn6+sWzEUcHAlzNozhko8E4G8T0kIf0CE1czQkU/1KCHry8fXee4SezKuaDkUh3VC6XVprd/FkWXIT/Ktv0n1mpm1RvjVyY2mpZxd//8mV2jTnAYANxGZHVxnYWxfuPMQc4FJuQoHZ2iZfvpSUEakAImny2+frkz2jkY6osMZ2jik9HRx6OgNhoZWUMNCdwOCt5ngHcitly99SjXW0sBE7N0wmHKea3999gRD5Fl9XGLxD/TDTENDhc2M5uA8LYMZW8D5ln79zuP7nj3juqWsQV6o+xf8GygetOOHlLqbzHytYQ4AJHSXfDlIyLx2TPXp3QpHXmHEaekde3xl4Zi6TIpHlEITBCA1yOJDC9lJUZgAqbY2aUr2U0Cp3NbUVr5YqG//IKWNLExjrV//oK2+y3dPlgbyQAlOigUhj8XSAulUB8UUu+SytnzQUVN3bpOrlSnxIGJAO3U/FnbcOf6N8c1fy52jHP25WatDpgAY3Ze6UgkawoBttXaX4mIW++m7X3E8EthBUvXlN12FDDwhSlnUPshIOAuBnEJIQm/NMtuCpyy1zHzsKqKUf+Mczl+dlvO+fMHaeX8UsrgiV5NYOyXpy2EDkDkVWY5o6pilKF9jnWzj/2HkqylEaa0IzwOSFwrhMz0gEnslwdM2NY6OrGqfExRIlGv2H/1CC1TwMQ1kAElUQpcihpuIcKBAJjOmg19qnv+doV9kRUy1WrSa4jVUzIa+d2aN+8+asWgU8DELJxLZvW2D1jjkegWISzryHmx6BbQIgpWdu0fLMRJH7TQkHOv04szMKjOJil/BERXEcpML4XC77fAvGYEyGxE6p4CwrsbKmrSN3/2Mays2zTzMCLZ4/PamNi2UDd1Rxs0o4oyOqZPXvnXYQdju7P1tQpDmH59Xod+WuI3kfUgQuqmmNIQPWFBTcTI5gOntknACtTOX9cuP1B3eE8ecJICJt66bH3ABKDXkOKfSBCzkMQxrEzGZez7kBe1dWqY9R8cktM2Ly1c1fre4C8/UZhyBre/EoHvARJnmz3YT62RORsZRxs4zr8I9bAPKsa+najNsvNLTwFbP04idJYX9Yp9Dg0NvetHcuy3FIgZm5bv/nMy7T2J2uZ/3d9/yOz+EZb3MuCVAqmNL3DpnnAlaHD2CVDj1y4d92hjjdNXvylgAr3ywyHhZF6uQRUKDAwhsuodB4dpzrnyC+jOoZl3pWrfIQ3z9wZ7PrOz7JqjhpXu8LWVAiYAkJ1begGAngRA+SSIPOrNI1xuhMACdmrfBBIPVXbr+jdYfE0MNx6p4+b4+zD1zms3ADXdiIQ/JAp0ZjZ1Jz4+KO6wEUgGQDn2CnL06GtX7Hkr3AAH2n65j7VzaP8PQPN4EoG+zI6vsbkF+mQBR2uf0O2cO6tevuPj5rByc/9mr588HpKb9p/LTvRGgEA+AvYkERBfHJfL72SKw5lZbwFWL2kQT6wvH13h5sQlwZUCJq0XmPQZUvJdBpoOgDm+UjbddBZhTrSKAV4Fxknrl41+KwmWa+MOoeBZkb1927Wg1GQSVpY51fsCJoalznCDAL8aBB69qmLs+4kOOGfw3GwmPY8AL2MvXh17l56CeV0dvrOWiKav61b+5NFAVpKdVzqQWU8noHwk8icu6h5q0Ygeklg01AAAIABJREFUbxLIE9YuHfu72A3eiC1TwAR6fqOoRyAC00lY30cwhxCnPhvnq+1eT/6gGe2XHBJjN5aNXNOIM5S0XaeACTBmDSm9GpknE9AAs4/GtrHX63g40dUAVIwd6MmWniKUdc6cvijFCEDxQyI61vPa+PiomCxXEQSloptR8wznIP9m4zvxU08eemsG3vq2tW/1skvqxhMmETzL5FDHNkdeDy4wEQYwRV7QGL17w9I7mp/jvRm2BLdIluV9gPRdElbIK7D8H/Pr2kyaA0I1aP0rx5IPJUvOfgqYtF5g0ju35GKh9f0g6DxEU+bnx9fjsaFrzf+RQo/6YMmY15rhNWvSnywoeFas3L7ldgIRRqQMf/byNH0Uq2pg/UdiGa5cVliV6APk5M/tqR37ftT4A5KBdL8aOwDCHLI/QdIzjxP7isvKWj9ZSZ/BJUM18jwkcarfVGov/c0xTqO3GGhyVfmovyc6hw1y/1EOTAoKCsTKj/LykXWxlG0GKKcmpuihEGmgdbRS60hhVcV4M5dJ4RBskDURYycpYAJhyh7c/pq6EHiYiPq53pqYaizMpm5ShJwPGHSJtvb9amNZuMWr1J44qGiAjTwRyPouEQZiih4dttjcdArlHATNiwH4oarlYytjXItf2yxn6JwzQIs5JEIXmPSA2OboMGDijst+E7SaCh3k31s6iPRr04EDF1m7A9UFRDSHrLSuRl/giDZEAeQCutqVoGBSRjT0ajJofqSASesFJlm5884isCcw0rcIZdCNjsZ8IZDJtVf2R4Bq+NrysX+M+dYW2jA/Pxza6nSYBGRNAGaf9SXGuWbS36IfK8BfMqbN3bR02PZETZEzZO6xrJxCQPopCdnVLzBBNGlJ7IC2izNq29yTDHtOojY50v055829EkgvRCvQg12q4Ngv116sopqdF/8/e18CX1V1rb/W2vvcmwnC4ICACiEMYkUtKpIEGnFo7WRfW2z72mqtVesAAg44oE0dcAACBFFRW7XV1kJ9/bf2PVu1ShnVSrVWESQERECpMgaSe+85e60/+5wbiKjknpub5Cbm/t4rKufss8e11/h9QDh13eJJL6f+dgs++Rk3TIrOuLMQ66LnMcA1jkWoSxECOgCjcDcRJn7epVvt4yueqvjMpZ53Gia24HLUjHPEqJuILOwmYpMKW+CHTwr12BsCWEnv699UV3eAomoRHFAy4xxAPRmVOhlAVCgPjo+ChdZge0XEXFaz7OqMpFP0P33W4RSHe5WKftPWwKS2Rkmh67N922EkNqDQPSaW+0DNikt2tqBIzrqmffI6UhOQ8AJCnZca4tE+xWUDMs2OiXlk4/JJ29p6cJ2GScc1TAaPfrC/K3vGE+CFiLpLeMjgiAXv2G5M/Pq1Tu0voIN72wcMm3YYFehb0cn5ibAXcFOl/LPn27GIXDVIMh0K1OPVT4/flfLrn/Kgj0Ckcr4HzFcrFR0YwNGn7vT1a16s08+LP9LFgYmvNYPwsbljaZX3bTreps0WDfRuJKdbOqSUwl6dGPNLV8HMDUsm1bRKv5v6yGfcMOk/Ytbh2sFxe+s1LyYdPTRAy2v6HFhnILP3PrI7w2H85cosuHObWupM/32nYWKLSEuqzmLkGxGxjJBSE+5JFCrh+Mti+TH0sKdg4Wlh3HuZXsuMtXdC+cPdahM7LifyAQG6hUPHwWQ6V/1GJLmwetGkZzLRsb5jK3Mj7+E0QnUxIjrhIjlBcZkYWzhBj3FUT8mWtKRMzE0qbQwunXGa66d7QBmhSm2P+4hmflTwfUSZJ5xz79pll7Z5fU6nYdJxDZPis6u68m74MYFMQYr0DKuk+WjiIruZvZlIOCdTABypnLG2eKb/iFnDSGOF0s43hE241De0EaYoGK/+daX4+uMPf/GvCxYsCGPZfOKQbXrZq+9vPkMEblM69yQxsYPm1R/YiM+LRQTGjf2ZXPe66n9c1+y6l7ZYm1S/WTzql4cC77oCkK5CpfNDR0xUBMB4u4R5qheReVnD3/MZN0z6ld/dy/H0BBG4EFX0kDCGiRHvPWQzPWLkkU7DJNWT1MGeGzBqTikavg4Iv4RoC89SsC8seogttvQSzxviW9Yv3rW4I6GHDCidcRqBvgsQToKUo0jBxrChSOPFP1QoV/U+Y8dvFlY0P0fYpiLtyKm7UgAnKKX6CIeBDLa9sgZTBDy3bpGD6uL2iqKW5tHDQSWzv8PEdwLqo1MvKu40TNKc71Z5rSOictmDWjR65n8R4xxSOb3ZhMuOtalJwhIzYuYDwYx1iyd02HoyKxN35tSfDcDXoYqODNAKQ9QEIgVOJK9uCXlw8ZoXJ76VqY3bb+ScIVpxFencMwPDJFy/bO2LeO7LexFmbq8+Nvdp6MDcU0Wj5xyHwleBwPcIVSQl/aPRQqGKWsNkC5A7ac2YXU9ARZYgKH7GDZMBJdMOQ9KXiuBPSTm9Uov+BnqKGG+jEb59F8Qe/3Dp5NpMncv20k5nxAQAikZXHidMVyuh71oCv5QEg2+YaDEm8WcgurFm0bh/t5dFT6WfltRQSeJqJjxf6UgX8QulU/v5oUjP3SEMt0t+zoM1zzU/bcoWkr22edQ5hr1rlXZOEbH4M+Gce2SLyty6NQgwsWs875nPQu6yv2IVFTTwmcLLQUVuBcLC1D1yDYaJuwUB5xkP7l330oQtqe2ClnuqM2LScSMmdmTFJTNHCspDpHKGhoUuDwqBLcyUtxyAbl+7dOLTLbcT27blw8+alt+lXl1sjEzQOnqUr/ynYQAwJ/7HSUQuXpVBUjerlAHo6aQiPwCwkZwwhklQlC/GfReB5hDE71/dgZWzgV+450zjxisIaSSSBXwIMVdJuGc2vNJBc/mqJRMt70t2/D7jhslxZfd2r8fEj5hlolKRI1OPmOSAMe47CN5NkSN2/m7lgopwRUfZsfrN6kWnYQIAfUZU9c1RPIFIXQZEuSlZtknDhE3970Rocs3SCRuatRJZ9rJNnYpuhnMF8Hatc/uE8Vwi2RxJtxZF5hDzvW8vn7QpE8MbMnLOcR54U9CJfEuALTZoqGZ9yGCT2OYxzJNE3Zx3VtzY7ELPUB1oo4eLi6ui0MtchxSdDAi5oQ0TY94TJfejce9fu6ztoZY7DZOObZgMKp8+xPPgbgJ9NqIKB53qpx8SGPbeUyC3rFk6cV5WkM21wNkfOrKyR1zT7QA29c162sNEkRuUf7NDlDygOXFbJpX/4hFVXVl7VyHQOCLqvo+wOKV5sH3z4dXiAphRTqyUPt+6D2FR2ewfgcjtROoItGX/IepxbC2O2IJBhme1kRtWv5RFEcLhFzsD8oZ8C0XfTSpyZBgdwi8AF3eTGHNrfSz315tXtD/usWFnTcuv363HGsQbtY4Whyl+N8ZbC5C4Zu1nAMDjk45bp2ECAL2Hz8vLzam/HJBuJqULUlHcrGcOyWE2ex7Riei1mfQ2ta5c/PSvDSqtHGUEH9KR/EEWaCvVnzVMhBN7AHCepyNz1meIgbnojHmFGKu7QVHOlQImGnggUv9ZhYXt7c3wAop3TfXyq15N/e32+6TvvSR1A1H0pwAQTcnw9oebLH433noEUxVjeLSz+D179kEHTeUCm5utjTNeDFxE2uZmh3MYBihF4iK4lZEj+t68csG54RrIniU+aE+OHj2nv5LE/YryzvLnKJRCa5V/bdOl3hSQ6ViofptJpMJ+5Q/n6Fjtt4Tc60hFPie26DdEJMACqIBybOT9OUHv8polV+0lee14v8OHTcvvUuhcK6ivI4BIuDvN1ghp613/EEh+qRypevv5zDgBMzLTQysiRT26fhtB36VUpO9nzTCB4fOcAbmxryLzreTkHBvGMBF217ieGbd++YS/ZmQt2lkjnYZJcsGKyiotWtEMJN09FcPEeioIlGEvdh/n50/JRLpStu2dwaNmDXOBH1CYMyKMcuAbJsYaJvCgq1TVO4vGrcvI2Mor9IB4wY9RRW5BwsOB2VIBhmraFscym3dEEpPXnlm7IGvycUONItzDA0+deYwQXC/a+U64yy8wTEDclSzmrl06538+WHh5mzPRdkZMgvXvuIbJwzna3fV1QPk56dwh7Nk6k9TPuV88DQhGEgsAIlNqllzR8ZTa4fOcgdH4WYzeVKVzh/kAJSEMk8CxpoUT8b8YTRXrFo+36ImpT3KTIkiweOScEwRNBWn9dd8uCYkYRjoKxo2/QYTXrdna61lY2fEMzOJRVUP3Woc3IuV8F4QppTTyfXMfAM0EnBemgp1uT65feEG4oqwm1zH9B2zEoG6P/p4g/VypSG828ZQb6wgREwChASNnnkUEd6HOGxaMv+kjpnSuJaleReJd9PbSCUtSnrQO9GCnYZJczAFllf8FoO8hpXsH9RQH20AW5Yns5eeCSVRGIrtuW7mwos0Vtkzvy/6lswYjyhxC50yfiC9Fj1eDYcIADxjlznln0TWZMUxsPVBZ5RkgdBMhjEIiDIrgU//5fROzWyTxS2apXLfs6ndSf7t9PmmBDATgOkLn9AA3OcUUOIs856e/xV/ZSwN/c3T7zr+tXNn2+a7Fo+4fKiZepSI5p/teuNAKmQWtqP8ju3Btzcvt1xPbUQ0Te8ps2qaLMkc50S8wh1tjK5ttKhAb86oGvLMgVvqHFStOSr1Irh0c8yGn3NOTI+44Zvkp6sjh4bhCgjQuQGVcTjyg8tyKtc9kPkXTwga7HP05KRqPRCpcNMBesTZiEv9AEd4bcfG+N7Kgvi2TW8MHL8it/wYYnozaGR42quRHtC3PVMJ7SSu55O0l4/+Vyf41ty0/nc/xfoCipigdOeKzZ5gAFI+s+gKgqaRI7ufZS80wsbWw4sVfFwU/ql40/jOR1XHgXus0TJIzMrCs6gwBqQKiY6wnPjXDBBIoPK1rfc7UFe0wB7IpwVNUds8gJYmZQs6X/fkIaZgAyYMuelWZNExsUT6RNw4BxhNFnHBQxtaWJEABI2BWAtJN1Yuv/GNT89DO/x6LS2b+gAEmE9GxPjV2iuto58oCGbheYqEimFS9aPxrKbl8WnjC+p8+a5iKwSxyck/rNExoJqLlX0qVGDZYHGugg0nsFIC5FOV7syoFBAAGlNx3GFLdHYLO9xEgmvKeDUbnGybCsgNQ5oG7Y2r1SxXN5udo4W0dqvnBp901mL1opQiehYg6VMG05XUCAmb5AA3fAd3p3kymcTUeSHHZrMtEaAoSHpE6GmByj1qocpuSJ/w3Ebxm7bIr3wg1SVn+cGC4Ra4nVJeiwm7iO/+a9qjvG5YFCLB5uQy/R0VXZhs0dqdhAjBk9IwSj2E26fyTUjNMAm4hYYtI515QvfjqlVm+jVuke52GSXJah4yeXeIZvhuQRgaQIAfzxAcREwTyDLtzyKOK6peaT0zVIivcjEYDw8SbKaRCGyZsErsB+D7Jzb+n5rlLMggMUEHFpYXfE8KZiiKHBnmb4X4BpKjxAHka18XvqllxXYclWyyHCr2prMd1LHw1ERWGKkL1DRMHxEv8IYF8+TuLJ2YFWEC/slkjlMg05eSO8r1wIS7zIIWlM2KS7YaJTQPZvTt6HimehKCLA8U79ehoUKNg01zi/ycIE2oWXbkmnJTI5qcFB3zhni8RyGwCZ6AJkSLjm202aOo7mryFhvQd6xZte66loO6Ly2aWA8MNQPo0INDhAEuskmbrFWMbDOG4dYsm/CmbVyVs3waPntPf9dwqpXO/6qdwpRrJbjC+/RqcxHpCNatr98iDK57KrgLxTsMEYGDZtBEsNEc5+SenZJjYSKYAeGKexwhetu6FCavD7quO8HynYZJcxcHllSeJC7capNMJldNkPqytMSGHxex5BOtl8tsrrv6wI2yIxmPoN3L6EIV0D6nI6WKheVNUAJGiwCa+Cwing0nMyzSSU3Fp1akiZhoilSAhhfIWJi9mGzkwxltEBFOr1fF/6yjkmAfuQYvc4yo1HUhfYI3tJvd1owZ8ckXhBKJ5IG+nue7116+xdUNt/BMcVDqnjNG7k3ReSadh0jEjJgAVVDyq8AQRvI0ocrZV2sLsXZ+3SEdsjcJqRLm9Ns/7ny3PZMP+bf7x6Tumso/21BUa8BLEFGsiG5/rwCNrUGAOK6dy7aLL321+rz65haNHzTxCGbmSVPRyQiwIG+H2ER6NuxuZ58RA5m7MEMJjS4035XbLK3KKTbdv74WvvNGvowpZI+RHsykCnlf3AgneWL1s4ovZEM1uPP5OwwTgyJJpn3NAzdOR/JJUauV8gB42Bgj+N2HcSe8uu3ZtynuqAz3YaZgkF3NgycwTBLkCQX3RMgQ2eQkGnlcxbv0ftUSuf3v5uFUdaF/4Q/GL31ke0jrn5FQRJex7fuGaiW/bi/d4c139zoc3r6hIHdIrhUkcXHpXb09yLkOUn5KO9OQma4IObDTJBA9UC+L+MhZ1bt30tyu2pvDpdvbIfDWwbPNJzDCVnOgYH40r5TSuIN1DjLcBEGYWxvLmZgfvi+DAkrmjhLw7SOd0GibcUQ0TAItYlN9V34JAV5DllwoND27LqUw9oCxwIubmt57vGPVkg0tnn2bARvfV54NDmnokyQowP2Js3K0ocPX3l+38VQW0JCGfYHHp3LGA3kwi3Zt9Eshw6Uo+fq6YF5nVTTXLr/xbOxPCn9jdQWMq+3hxuBOBvo32wgwTLbF5m2A962KYvXk6wj97e2H2OUaLhs8rxLw9P0RRN6KK9JIQkb2OUfwO0P+0ewdTPP6QiuSVpWaYKJvNEWOQJwHwho5GQ5Hq2e00TBoZJkB4MwicnZJhArYwWINxYy+R0rdX621Pw8LmM5ynunCt8ZxfXCs0T+m8wRwCLtgWbxmu/4AFLl+3ZMLvM+7JsehciZ6jSctMRGdYGKNp/7wlEU3cun+Bppuracf/dbj1s8WHEfNjFJhIyjnKV+xSVAoCZCMAw4lFyHjH2uUT/5odfBDWMJk9Sgg6DRN7PjuwYWL3X1FZ5X8D0w2k1LFh6tyCcx6wKBtT/xYJX7lm6dXPtobcbMlvDB06t8Dr4V7iAf5ckc5PHfo7OSNkIdNtXQL+nVCmrFky4aWW7K9te1DZjOMN4B0I6kwgpSEUzHuADCjCOwS8O3bn9py75ZnzsiBy24xZGztfDXxv42kieiZp53NhisL9XW0zza3m5plqFrijZufOxyALQEkOnJHiUVMPBcn7MQpdBVofmhLaabKRjmKYFI+pGiBx87By8kexV99k7bKfZsyJWgR8jIzcnikOuGbs1jZ5tdMwSdswSbJii9kiIvMK8t27X+8gqQJ2Siy3SzSy53tEeItycnsH1n5qPwth6JnYWhS6aO3SK19I7a1wTx09fOYROkJ3EMl3UjMkD2zfXngKxOOYAP+BEjxlzSuTasL1IruftjnMxrjTBJxziCRUgazlOABAz0j80SjzrW9lCXqZrZnZWNJjDJDcSjp6SmcqV8eNmNjTNaC8spgTcA2p6PmEYTh4grMZGCaJWhCZF4/mzNr4/KUZIXtto5OPA0umj7KEbUSRM20Ne9gokg8va7z/GDHTozn6l6taIVJsU3rAkR8ym59pJ+/QMHwWgSKurSLOwPFnxaNb1744cWkbzX9GPvu50XOPrDPuRLLEmDpSGLZO0p8PW4jA3q9QwZ1rFk1YlR1Oo49OzzHDZx7h5sLFgjiOKNLzs2iYFJXOOgqAH9FOwWkpGyYmsZUAH3YS7oyV/7j2/YxsunbWSKdhklyw4pFVJwKZCgH8IpGKNpnK5UvMAJbSuN5TEjPj1r3aMVIF7NCGlM/sF/PwWiXwA6RIF5AUi8ytNwdEUMxC1DhpzcKJFskp87+h8yPFXTd+QwinkJNzXGiCMb9H1qNq8629DcjeNITCR1cvvbA2851tgxbHzlf9t7z7FWK8W+n8wYFQTPVnjTaL+IJbwbhTIzt23pMNMMG290PHVkQS73c/W1h+pnT0xLC52Z3F78EeaCh+B8R7MGLuyzZUrn071UZHTeEPQNRUy4wdKOIhUpd8WHcfsezfrOjGdX/f9r8tVeid6ulK97kRI6q6bo3wBGCYBKQLg/SfEGlRScJUYfNKwjMTNrSigj+4tPKkBFCVVpGRQZQnZL/9e4W3gXBVbL3cvXHjpDACLd0pb5H3Bo6a+RUDcjehM9SPYIdKxbNpyD631I696AVTTjyiz/0LFpybIv57iwznUxsdfOJdvU2ec4mQupxI9wxoGFL7Beng7iYW97ZYLP9X7ZH53Y60eERVX9HmYe3kn2FSjJiI8d5HkgcF1JxsQ1pLbfWa/1SnYZKcw0GjKk9hI7cBqXJMpfh9n2IbtVjrbwPybYX1eU92FNjg/iX3jEZwZxLZPGaLRZqa7POx501iJ7L82uRGpq97/ooW4wkZevLcXomoO1VQ/wCBrYUR/kT4KUsiwLwCGKZUL7/ymWz0PoUdmGWF1oZvQOT/RhXJC3MpBKg9zGJ4sZDcVrNkks3rDqNJhO1uys8PHTo/Ej/0P18Rz7tZ6+gJnYZJ8yImWW+YAMDA8pknsCc3IdPXUTs6fPqSYw2TOpDEwy7xjEzCl6e8cZv7YEUFDVzYdQwkcAroyBd8x1lIeRdwErnbBOAX7MGMda3IC9L/9FmHk4vjkPEiJDosHO9K0glo01zcxN8J8OY+kR3LFrbD1OkBIyuLReEEBLyIyImE38sagCXO4v4NQd9avXS8LXrPyl9xeVVfcflSBLwUtQVpCGOYWCJkb7Mw34Ee/aq9op4OGnlfH1axh5XOPzM1w0SD8RIbifCeiOEHVy6ftC0rF7eFO9VpmCQneMDoGSXgwp1AupSIKKWIie96VLY2z2KWPqdRbli9eMLrLbxmLd788DPuLNxRn3sRIl1PRD3Y93Cl8guQcFw3UaOYb99BiQUfLp3cYhEIS1C1I7/+m2xgslbOiQFyT3jjxOYws62gZ/OkVuaO1Yuvad9rWP6CHui9NhZQ3QJExWLCeVYtqpqIt0eMOxPAzMk0qloqO+nTnuk7cn5uTnTLt/bmCl5HKnpseMPERjktXHT8KXHNddUvtV+ceAvFyiAzCfQJ4XlMHAA2uwT4vkgO3LvyuQkZhPRuzgp//N2+YytzI+/Bd1FoqtLRXmFz8m2hcIB2477DQLetWzr+F+3N+TCofN4h7NXfAkLnIVF+OIZwO6cBJ5GXiL2kybv67aVX23So1nM2lFfoYrfHSQLmblI5o0RCAHEknYA2issitSjyKzLmjvaWfz90aEXE7dH1Ryz6eiTqF4a0uOFUJFPx3mdM3FKQy7/K5vTxo0+Z0185ZhwhXYCkuoUxwiziGLO3BZFnOF7BL1Yu/0m7VNB94yzhPaIjBaenZpg4YExsHQrNknjs0Y5MZXCwW6LTMEnOzsDRs0YzywwEOikUCZ1vmzj2EG0X8WZjHt/XEiy6mb3qD97agJKZYxD5Z0hOqQW9Tz2P2RomNoIUWyauN37tS1f/s6Uvv/4jZh2uHZwkiBMQLXKPF3qqbDqevbiFbYGleTAKdM/KpdmrqDU1wOJTZ36eHbyJUH2FgJzUDUs/oRsQLEyweQsAJq1dcuVfmvpea/790PKKgjh3+z4amUQ6OsgfW4oF/b4fwU+/1OCZ+mccJ3Lj6oXjXmnN/mfyWwNLZ53JyHMRnYHoJ1CmbpQHJF5mDzM/ChpnZTvPx8DRM49hwNuJ1ZfB1pqkGMFtmG8fzMGywXPi6b3ZYBXrvrjrFahoSTSqzK304cOuzi8oPGIsGn0DOZGBYY3xgHDSd6DtEDa/iAtP3dgGnthhw6bl1+U71wrBZUj6kNCpaAhAlKxfBLzF6ML56xdekHrxY+aWJK2WBpx6dylqdRNizlmCjOE4Xazwsilc4oGY5wjNdW8vuSqrmN4PnJQhZfcMSog7CZH+m0h3CWuYGPE+EOZ7xIN5rRndS2txP+Ulm7lA7P4yogvKUzVMPBOvUYgzlHT5dYdJLQ85qZ2GSYNhUlZ1Bot3D5EzOLjgU3cm+SgZPmGVvCko0+Nen99tXH5uu8yBtYo+KbGRkp8AWs9cqnMRkE6KeHEieJQ976bW8rQPtGvHfCspdaq9hMN7EwOF1Ua/jJhqBH5AKe/hbIRgbOp8DyiZdhiimghAlyKpwrAKnPXIGROvFYGHyKHK6oXjNzb1zdb8+yQ2/gUgcKXWOf3DQkU3rLNn4ssJ8NZusbznsgMGOfwsDiib/V8IcC+R7sW+QR5CZvmGiRcDkT+CoruqF41/NXwPWu8Ny5LNyvkaM00hihwTtk6hwfnAzNsZ+DEQZ8a6ZS2XZpqpmSkvr9DvJgpHI+FNgFiKgE4YAzQwxq1RpmzO/nMA3tRusdVLVqx4INUweKaG4rdTVDL3ZMHEjQojX0MUCiurfdQiw54AP793ULfWLJ3QupGfNGejqPTOoxD09QD6e6RUoXCq9+r+D/rREi/2jgjerrfGn1i9uuWyEdIc5kdeKxpZeRwhTgai/0JUeWHWmsixd/FWFO8hicvctf+4qsW4djIx1k9rY8joOccl2L1f61R4TALWd+bYGoU0Tavev1258NzdLdm/bG270zBJrkxxWdXXQGAuKnVkGMu+sUdOBA2At0jQq4p79NeNy9tXgd5xZfd2j4F7HqOMI9ADxBaZpuiFDTzRyiq1r6NSt0M+/rH66fHx1tj4xWdXdcWdifOFIjcg6l5+mkAIJW1fHy1plR0De28gqtmJrrVPbvjf67e3xhgy8Y1+5RXdnEThDwVxPJIqDozl1L3oPpgDaWHPfYVErl6zbMKiTPQrk20cVXZHd4dzLhPES5Vy+gQRstQVcn+MQDaPdyWgmn64mCeWt7Nz6s9nRQUVPVf4IyJnGqHqETa9KUmeycC8eK9NXlG9ZOLCTK5TS7T1uREPHl7v7Pk5AJ5HpHNDr71debIoXfH1QDTDKPPY+oUTd7REXzPV5uAR9w7zdGIiEn2HkHIDAzTML0AmNMJjAAAgAElEQVQfZONtZYQ74t1z79vchgzhxWdXRXEX/whQ3QCER/lGVhgZ5ZebODala5cR7/GowOzVS7ObHbt4VNWhYuQCILiMSB8dsLyHkFkNES/gBLAs0IanrHpx4vowu6Atnh1SNn24EX0jI3yZUEfDGCbJiO4OMN5jgHpW9bLx7ZJocMAXZpyGhqaTyvl807QGARiP58VWo1J31BduX7D5qcxywLXFPkjnm52GSYNhUlp5LiDNQYoc5iM8hf4F4XJAdoXNQgSski70bGsp56G7e8ALh581LT8/FjmHxExCdIYHF0bqwtNPFUCxis6jEZ24YeXC1oW5s6keYuBGAHUOKlWQjnHpT4mPmQ9GxPxbAVTla/7Da1muvNhuDztrWn59TJ3DhiaSUsNFBENd+DaFC22tjbeZDNyvzJ57V718Q9aRTtqIEKC6GgF+jCrSM3wRrR2nTdvzNiPQvSQFVe0xXG6NcdrlXSEqOhkRu4aFHPXTVW10kc3bimDy24sn/r/mypDWeH9g6fQzDeAURTmjbY5+2IigjRzYkTPLqyR8u7Njx1PZgjh34PzZ/HSOm8tQq4sJVE+BsAptoMQLmwSLN58A7qxeOunN1ling33jyDFVA6IJcxWCvgCIcsLLautAUQDs/gdE7lFufVbKKl8uD5uWv7tr5BxAuUGhM1TYYChUuWT6qV/Lyt7LHsLUvF7bn165oCIdJaVVl764vOpU8MwtIngakdJhzmqy7nM3MP8Bo85d1S9c0eb7Nuzk2dq4nE3q2wLmJuXkDGw6uh9ETIzEqxXjdIIuv2mPd1PYefqk5zsNk+SsFJVVXkCoZhA53UNf8vtmdh8ZVEyM9xIqfMhT8uds98pZ0q5E98Q5QHg5AI0gJArlmUt6of26BDF3rT1z169bO3/bpjxsNl2+4DHerigyIogWpIYkduDBsELRWmXC5g1BfNAovWD9wsuzFk985Mj5uR/Qxq8BwARAPQIteIMPq5qqYZnkdNlLNCDGPCmKb1q75Ko1FostE0Imk20MLr2rt8vOLUjwPSInL/VUw0a98FMOTUKM/DpuIpM3vXxF1hlgTc1Z0ejZA9HIVUj6PETMDa/cJZVW4W0i7vVrl0x6oKlvZsPfDy2fW5BwEz8BwUmo9JEAFvAizDaVACoZxBXmpcDeHWuWTXzWUoJkw/ga+jCofPohJuFcgoiXkNZH2uhQOilcfsyU+V+k5GcnLur9vwsgO6Bli8oqz9jrH76VEEcAEIZRWv05Skbo2Xg1hDI7DpFfb1hyWVZFt3sPr8jLjXb/uiiYQID2XrWOn5DbLHCkMMsHADLHONvnrF9YkdVRvoYBDiidfRog302CJ4EPP5969N6P6LKJi/Cz4NAtNX+f8I+QE9fmj9tIGRieIMAXkRM9VExT0f3AMOmsMbEus84fgM8kXngpKud2ItUlbFrExxVbC09pDBj4FyI/AchPrlmSneR9Ac42f0MAf0CohiOBzeUJtyvIsb7XevDcB1QEZq1a2DZh5r4jK3NzkC5g4atVJLd/QOiUnr7he+R8j7K3ikGeIFctqH5pvC0IT6/BcDOa8tMDSu47jKHuHAKL1uOcgoShISitNy7IQY//g0Rur16266ls5Xo4puSeoxNg5iLJlxGtQmOXI+SSNESHjPccCv60PaYJDBo1+3RjzPWoVLlNAAit2DVwmYDUMycq0VV3txdITmuUgetOIhX5Efoe95DyKll3wSAuiPs8GpnpRXf/ff3CiqwopB40srKPR/RDBLiIlFOUDjSwr7uriIVu/48AVGrt/SKbauaOKru3ewQS3wPAyUT6qFAAHQ3SMXmOQcxKMOb+Oq/+N5uyJMprCYpzIrXngNJXKHJGgHCaZ9RG8C1ipCwAj26vfmn8ypQvhzZ+sH/prK8T8hwi5ygbvQ/jQPAzMJgtjv8roOC6tYsmPt/Gwwn9+eLSymMB9HQBOIOsXtWkYZaMmHSicnUaJna3FY+o6Cqq63gk5zpUKj8MQ+mn7VafVdxm0xjzHoh5kknPL3TMv7MlLchX4gWPQU3fZODvEjr9BcTmuIRS9HwF3g9OeC+T0A1vL7/Scl602a/fyXN7qYg7DkhfRISHWuSTpgXCJ3U3QOpCRTY/+z0A+RMR/Ebi9FpWKHDlFXqId0iRh+63mOUHFrQBAZOXX+qKekMxOIusB+AZmusfXd2CEM/N3RgDSmZ/DsU8QpGc4U2Hxj/1dALpHPC8+JuEfNWJi5c+twAWpBdea+6A0nq/ggaUdf2JCE1RqI70S9tSX/J9X/Rhk0U8FvMURrzb175w9Yq0utMGLw0YNbMUjPwclXOaHyEMwZGwfwKs7EJP0Cxk4HlYF3+2TeE5x85Xxe9vGCysviugfqS1PtL3sDep0BywAL7C7oMb1IOYBYjRn69ZcllNGyzTQT85aMx9fVw3NlkLng/K6eobmKGiX7Z5m9Zlry13DSi433HNk28ta1uiY7+mhOXLTHiJQjrV93CFNp5tZM+x+9Mi2b8MKLesXTrx6Wxbw4P1Z8DoWecBy1ylIgWBrA7382uj2NtIzBPWLLvqyXBvt+3T/corcnS8y3+Lcn6ulO6bWhZOkHFjTHwTAc6NcJd57RUmubmz3xkxAYB+5Xf30p6egKDGgU0PSavG5BOWIpniJGLqjZjXCOkJZdQzOkobVy68bE9bYOkPH/6Ksztn+aFMZqTH8kNEPI1QdQ2si9RDrcFobTGpBsOJjZrVVMD8x7IhJ/LoU+ceo7U7kYB+iErnsB9CDTu25Hr6KQPWOHHjgPSyFno0bry/9XTzNrUVmtNRx93RnQpzjieSHwDjOYTqEAvyG95rHhTbsfG2eeA9gMz3r2vjS/3gAk1wYNnsrwjibKWiRcaz2AppaOQ+A7YtoPU+ADEPRBDmvrV44nvNFaat9b5FJhPFtyKpyxBRhykq/Ugfk3UmLGatIN25bnH74fcYOnZ+xN2y6atg1M9AqeME0oBftX45v+ZExLD7L0R1Xz15T188pnZTRStDCdsasT2xyPHs8fmEMpZUtHt6vExBWiYAGPG855SSW1efvnN5a6fWpnoWBpXNON4DPYUAv4FkkTfCpKAmbyGbmunXjZlNhPxb1PxYYl3t6vXrWzkCNna+Knrv3QEg6puEcD6QHgTW2eePKdyvAUnNiFcNYu7oXp/3RHsib7Y1q1326PF7xdPP9hZyR1NTzD86R5aGwUKag/C11Usm3BtuBtvy6QoqHtV1FDBcJ6DGkLI0BqnsgSRQhed+gAoeEuPNai1k07acrU/6dqdhYpmFT7+3SOLuJAS40LpS08nX/tSFTebCih+X5PdQ5N8i8HRE49P11PXdkw/9P3fBghb31uLw4fP0HuV2hQiXJMA7h0CVCmIR2YRrsRwIqRycxqMMlDsRdyuw92tHorPeyhr4TcEBoytHAqurEfUXESkvLLzoR9czKLYUNowIG4RlKQL/zx7HLBoEu3e0DgNxBZX3g8jmvj0Ge8jnAMOXAelziig/WL9wkS6f28AW+ht3JzP/HlHNWrvsyjeyTUA17s/gM+/qHa+PjlMClygdaUYtWGBUCxKjeK+QxqveXjhhSTaPfX/fxqpBpSVnscgUVNGStArAGw3Uj5gBGhH+lYN8Y3sy0PqVz+zmeHgeAF6B5AxkH+0ovAMi8EyLEZB3PEn8VZF+DPNxRfXT49PPBU1xM42F+er10i2He2C+BiAWgOVky/kQpL6ElckWGtivj7NpMC8B4XRPdflzdnN9VFBxSY8zRMk1hOo0EAgd9Q18ZCoAtRBvOxizVNB5LMrusyuXT9ze4g7Aigo6dOGheV0lMQpc/CEglhOpI6zdm06aoe/wUxGLHPieEp6nXXfeyn+0LphMitv3Ux/rVzL3BET3OoX0bSRS6cyDb5h4nhGAB1nUne0B3jsg0ex2okG+goC+hUC5YTI27Pk17O4Cwcec/Pjtq5+dvLm5a9Ee3+80TACg/6hpw9BV15BW5yLp8Dn6Kay8D6drGcaNZwybd5TCN4DhNVBqhfHi/1oX77IZVlwSPt55sG9XVFDx0z0KTASGoOGTAMxwRXg8Aw224VWb85meEdZQ5G/qDZs/gedNXXfUy29CyxtYKcx08MjQsRWR2Hv5oxFsJEyfjqSSBmc6HvYGz5wKULuMW8/AqwV4BZFarJXz4uocbz20CDyy4JDT7+jhul2OV+yN8oRLENQwVLoXgc9mnUbUoGH9vFpgeYrFm3XUst2vLoSK8Mn6Ka9I8x4cO3a++ucHW74GrtxMhMMARIUR+J/olbFRE8/dDQTzRGJVNUuvy1r284b+DyyrLBJQNwrAuYRQEGS+pL+nLToX2cvQS9QgyAyF7q+zOZXvwHU8ZtTMI1zGiwDhYlKRPmmlPjUottb54CV2MvA/CemvCuFptbX3qpUrz20JBCQ8svSuIyLkjEahs5ClTIiKkHSS0Da8gWUJ+HxdWLxVZMxsYee3WZF22sTR7/21irzcnd2+JoITCfAUv3YsdOpTkjzVRvC9uEGBNxjpeVL4F2Xql7fUnrbRS3Dw82C8s5hwDCEOQ9K56RqWDUX9IuZDZPe3CqP3rFpyxdvNk57NfjupJ1o54//jQQVO35Hzc6Pq/YsQ5SoEOso3lNNxGFinia0yYfM2I93tMv8mWykY+pU/nJMT3z7Q01jGQmcTwKi9zr5uYcE5Ahh310Wg/+d50WvXv3hp1sNCN3t3fUIDnYaJrTEprTqVhScT4VfREjmk4alKbXGC6Q5QnywLcXyXgLyBAG8C4dvgyUYG2uyI+g9r2Qrvwa7q6tS4QMbCWPXqiFH5EV3XLcF5PcmRI4x4fZBVkQE5BlmGoVJHKRXxvRfpjtESlYlfmGYL8vgZAF25dtk4y4GQxk2a2qyl+9TQofMj8e6bTgeWcaD0GKVUNBh7MxS5fUqMNTJdT8R7Gwj+iUyvi0BNhHA9ab3p2EMP/WDBgvQQcEacXdV1+w7s7Sm3LyH3A6EhADhMBD9POtozSPGwdQXhx7GPb0a8WmPkz4h037ql2/aSlLUOC7bPY1Dr9fEMHOIQREURovHYA4ohR3cwu7UKqB56QPwHI7a5898EXb+p4AgF6mQAOZ9Jn6kQQzN/f/IestECP417PTL/Blj/vjCxbfXXVkDssbN7OOzW5YiYHCVdCsClQqUll41RpMQkXN5NzO+tXXbNB01d1J/8bcFB5TN6up7XxxHdRZQmsogZnqoDhF0CTu2uCNcdC0NjCxeWm8GldxeIjg7xDHwLLVCF0n2aRnlJ9eTYRECrO8irBHB/IiLP9qzN21RU1J2Xb9wY0VGMRl2dF1NeIYl0cUhHbcvsGg+U2QmJ3RurX6rYlerXMv3c50qqBsTAu0i0Oo9QHQFsow3piKMGyHdbEuDa6PZiIHzRALxByll1JH3wXnOjo0NHVvYAoYGewiEG5fMsPIpQH6dI+yl56fW7gUTR1vqZVQD8gMnp8pt1f7toS6bnuqXa84vhJfbNvez0E0hFjrUB3dTSXw7sUUD0a+tOjPH2kDH/EI2LCeE1R8yqQo/WNZe3aOTIytwPCIoYcDCKOVFIjUCAEYqiXa1cTvdutU4CWxtkTGK7iCyIan3PqjFb32yLNLyhIyt6eLprsQHszYAFKBIBG8BTUE8A7yHIhty8Q7a8/sx5exqvQJ9TpvaMRgrOIuHLAfVIQGPDWOlvG5tuKmzjh8sB1Hwt5p8a6J3EFtqSqm6U/sc/+qaNbi46K5aTt/PdAqLcLkLQjYh6itDhZNyjAdVQg3ISIfZH1OlF/mzNFAIY5hcA9U9r2t4ozdT0hWqn0zCxhknZtHJGfT0ynk6kUkbPCPJALXKTvQRTvwiD9Alfw7XvMyBZ3gyXXbMFQNYg4Tog3ASe2UKatho29Y5QTFC5ABz4SMUjAqWNMg6wjoJIIRAdKiK9QKAvohkooAagiuSjsK3yVIG/w3ov0kAyCipKAJUfarRQmy+Aotnd9+Q821a1Fqns9H79KnJUn8LTUOQy0M4Ysgy0aUBvfuz6C1JggqVAZUDsnMgGRH5dUFYB4low+B8FptYq3eJRQkfF1eB6tuylnj3UmKO8uOug4oh4lEPk5gtiNwEfxWQgiRzLCMegcrqgoBY0ZEFNAyjk8MLepqMFXCXxrcLyFAo8UL1s2cvQCoXfh5Te1aWrqCGknOPRg88Jmb4AkC9oDRN7gLAWCbYI0lYGqEWA3QhQDwJREGMNszOAlFVYdDrpOp++V5LFsybxvoi8AKiWAcMuQyZXoSoQeymD9ECBwwGhK4soRHERcRsLrSU2rynPvL766KM3QAqGaAVU0GMlef0BI8caUccRuINR4BAmVAjoEeIuBvMfEPxQlOwCxlphTiDpngRcIohnEqru6TBHH+y8+Cg4wiJi3maBvwLC60RohCQPmfJJsNBjtvLlEKUo3/LkEGAMAP8Dwm8J0qsgkTfXLrv0P6mcy0w/M7h01mCDfJGPLkjRw31PZUp53R9XbH3ni5V1fopbol4E/wWES4X5dRF81yGzUwBrPZf2SO6OeH0k3+27dU2iaMV2rhl+Bm2J7NE53bQDuwuixnAewZ4uIF5XADoMCY4BhhFCcDIp5xAAcHzOobRq/JK3iF9TokBMolpEHmTzwaPrXpraboyShhUYcso9PT1lvosEF6NSxwqiSgvUwL9arbHty2h7YcZFEusVwDJGXAFGrRWSrQKq1hHZXd9N1cfdgkTPjTnusSsXmA/gWNxY3EPt7KucQ6PRiLfLzXUpXoCgujCbnqSpSIl7EgOOJHCKhMhBYeveb6Zh6RNhbrdgOchwX/WLE/+Z6XPSVHvWccR1PEy5choTnoogg0SgOwLmWA0HgWsB1BoCfoMJavaiGr6PwNuBOSGic0HDcDByLhANAySL/tPUJ1P4e7/2QpjNVgJ+lQVfM6irSdwP7R2hmBJAmGjQjVJo8KCPMLEiz+ddQdagEZXVryIinAdIhcLYncQcwgp7IWNfQOlP5BTasxzoWZYDzlcN0uhKkMbH7K5g9C6oWTTp32k00u5f6TRMrGFSUnmWAN4ApEYRonVcNrGwdtr8RKj/oIADpLsHOn9T7338EgxCt8l7yRKGsX+buoDgoUWMIfBAIAHC9Yj28AUfQUESS2MsbL2XUetqEV9psnC/4tiiWPt/vu7sK7Ppedj39bihVobdOgH4OxLN6kvHPb9w4WlZm/7T0PehQ8dGEj1OKWHUlxPQFwmdLgGefOrG5KduiCTAQcOlJMg2DBsXABcFd6O4OxlphwBsR+bdCCpmoUYYFRFBDqLJMwLdCKE7gCoUwC4AEEHhCKBEkbQNUQV546HrSBr1GhX4OPrGfV+Q5ws5D9UsuuKNFs+/BoDBpXd1cTHyVWS5EJU+EQByhY3jaw8NPwRGRE8YDJAwMrG9BUGEBCWCALmICps1B5++iEkHgySAJIaMxh5KAfGh9ZBQsYhGq636P7HUC0aEXCW8zSX4Mwg82k/vWHEwj/rw4fOcnTm7hzPQjwjwLEZ1GIBxUMCvVrZUGmJdjIhGWAwQMdo/bXU2it0IuQA28To9x0LTt1UyTUPAwub6yAJC4ntfhIEIRbGAtu6UhrYEwCNAFwFqAM0CAPhNW0GjDyi/oxgT0Z8gOd8Hor6+gpCWceIvhl+z4K+2LT8BrAeAOgH5ADxYhwTvCMFmBtnu+Moa1rKtoQfRiimHSbogUA9B7AUAfUG4PyIdIQIFAJiDZIUzQaDEpC+H/Oi7Bc32vDUi8ItoxP1Va5PbNr2vUn/C1g2pOJ0ryJeQ0icgWk6mpvgfPq39hjX04Q1ERBKIVC/COwDkXQBYCwib7JoqxJ1izG4giothpUhHPZZ8UNCNgA5lz/RFrY4G4KNQsJsg2DWMoj0ezZTNgYOTbJRuBxIsQE7cu2bZta+lPmuZedI6TR49pUep0nItoIwCxAJAK5t8B2pS9Pn3EINAHBBcAEyAwC5A4yJg7l5gku4o2MV/vhn7+mMjaiBGFWMZKuMAKsEkLoIkLCMhMcRE2XsjA0izgeyPMKNC5XMhWB2LkIV8echor1LFLA4hKCRrgCVlRTPPsx230rk2tfYtYO/C6mUTl2dmddtXK52GiQgWjZr9lb1ValMQ6RTyuREOflEEXmfXRYKHhGEPIIxF1Ef7njafMT2di8YKUbt5aL+3J4maEwg+q4w0bjdgbg4sj8BD5Oe1+lZ6gLCVbmTko1s4KdyDwsKtYvj/GOVBcXb9I1tw/1M5clYp3JEbG0bC5wvqsYjUy1cKfEGSjmfjwK/aeQoghj9qbNrQvmedoq4IWOFtkp4dG/xQNgYFKBEgZSNg/rvJ4lW/b4Hikm7/ggvFj3T5hJHyFpB5FER+v2aJ5ZrBdDZqKtO97xl/3vPrRqHgTYiRsiBVMnlGAvs+uXcbvJwBeVpyU++/9NMsBk61s/7a+QW0AX9NcIaCed8fobJ9DZRW+9fBswJGuFY48RfNMP3t5bte+ZS0OBxQOrscEK5CkTLSkcIk83ryc8n87WT7wR8HzoOXjM6mux9SmQ0Csh74fd9OrlFSsgTr5Xs6kspKIB98WSNmo4h5nMH8smbJVW2SF9+vfGY/xfgDFDofURf7aY/NPEP79oat6bJn0ngJ9I0UqEeEBKI92+gKWl+VH0K3DiJHQKLW0wwCeUjWGPGL7JP9CUsM+Qnyxta7+Vkf3r8J+CHj4u/XvTSh3UVKDhyZTXeLOepL6PHFpJ2RAJabKV3jpEGUEFDSAAjqFjwWkD0gUo+EMQRMWPNOBNkX4SBa2HrL0UGAqDDnCVEukVb77/l0oej3j9iPYoONlLjvA/ETRviRdUcc+UYq0ddUTnOYZ4aOrCyOI4wj5ZyPKlIYRKsCUJUGiRNoGwFSZSAj9usdDV5QK9+bdu6G6dl+FcdGBoP7teHbgb4T3OWZ/DXWrRrkcHAbBHpWY7nYnDv6431WKtcGoKoBvAlrFk/830yOqr201WmYgODA0XP+i433M0I1zE/NasowIRtqS7gEcLXS8ifPwy+zsCW4G06odPMQoBpvnX3FZg1pQwfsq8YKSuNnM7f9rBFmI7Ke564j4N8Z1E+sWzL+9TTjlJnrWHot4dDyygEJF84VoO8TqqFgnR1p1muk1oWkAdkoOLBP8d3XgDU87b80CNfMrGXD5cHMcQRZZIB/Hdfm6c0Lr/4wtb43/6mjh99+hM7NuxwAximV25VNKhx2ByrerSmmGn+7qe/aZwlI5dj0uJ0g5hdmR93d69648WPK4YDRc4/ci4A2kVBfSopyfNACX84c7BvtaB5IA6Fj5eIGAb6tW13uI22V4tl3TGWfSAy/DqLPJ22LqRvqFTJh0O13QOx3RCSN1UbnOdBbks4kHzXP/rMNdje1p1I4c76zQVsjKUHCfxf2fqW96NOrXr5iawpvt4tHhp31q/zdse1fQDYXIjhfRLLpg+nwnBw43AbZ2qBcHyifG69Po7TnZLR6f8Q2A+voGyVokyRWAfPj0Yj8buXCXXv5Zlqn3u/AmSkqnf1lZHMLKj08ML6aygA5UD/JxPlKdXt+1FTKyLn6yKcP1K0a/2UG1v4gwySbOWa8DQZiFTVdNvwGnp5jo9efqV/LznC7mMoKGlByyLl7s0h+hoQ2lz0Fw8QnrzIMeGPNEb2ml26uzfuA6k73wP0WgjpDkdMrQLxqppenLefPpv74ZD9enID/wSK/izP/YePySZvasluZ+LYlwCKPz7bEkqD1SFKRbraQOG0+iEx0KqNtBHmqVvE1XmIDID0jBE/UqK5LYeEFqVgGGetN8cmVx0oEp4rgl5UKCnw73i+IMhh2X2TXvWTdS9dYw33/zxLnbXr/dAFzA+noaBDGjjgPtnDXpp8ZL3Zf91jejStWXLKzrda6aPidhSqacwYj/BiQyoicrn46axpoT58+hlSuz0wqawGannWesXE/RJFn9qaIPRoTWJytaEXNW/+xamBZ6UlG5IeE8FVE5yhExCANN1Pzmsoa+mZm84bS6G0babWREsNeAgWWgcjjIok/tTVnRXHJzB8KwVRC1Tcz2RYZm7LPVEM+VDR7m5HdaQUOPZItpNytuQipnsrW7FMrf6uCisp6fGdvVXEFAgwKY5jsTQe8VfUoqFz9pwtrbaeLRs8eSEa+BwBfE4TBhJEuft64n+ec6VBjS0xTgEpjEU2Y2RM2G8WYJYT0WAx4UQe7/HDQyMqTDeJ/I6kzAHgQqoi1OJPrlbmLqCVW6pPabLjwfKPYGJtH/Tog/zEi+PuVSye0CRRu/7Kq48nIdCQY4zN0N+mFa63ZyuR3rCEYBeHE64brL6xZOnlvOtf+n01n255b920QuVaRc0JzimQz2etMtxVEV5UYr+5RJOfa6sXjLWJZm/76j6w6BZHPJ5IzBVR/Uo62xkn72ocNctmiIXr1Il61CD5FSh5bs2jiW206wa3w8UEj7+vDGPsOIH4bEYcBRvJtRmw6kMKt0N2D2LEBZYDVB0S8jSK0UCE+6mzbtmjlyoqWgKQONdwBpZXn702bm0qkencaJqGmLqMP27vEGO89EDNVQ/zRloK6zminM9xYp2Gyl8mmeNScb+2tW7yZQB2XxM086DT7nIScsPnEN8bYzGqksOPQkZXdYwo+j0LfBoAz0RIt+YW7Ng+7of4k25Tehvx6H2GMCWWnJ+YNQvVbFce/FJjIxrZKy8jwfj+guQrqd3LeYToaGSXA30XBUiHdnRAj9sH064Vattcfbb1RDZBFbBOoAzHvAtD/iVFPSqL2zZoV17Wd57psxqC9lSwVgvQtpZxkrnhrzk9rfMtGTCxanfciu3zJupcmfDxisuX908WzEZNIMmLSVJpEa/Q7s9/wyf2QDEvsPt3dvWH1nyb7Dpu2/QkWl8/pQ8xjPCPfJ1InAUAhokVfzFZ53DBj+1jcraPIEMBWBl4KCn/taLVo1XOXb7O4BO5ILmkAABQdSURBVG07v63z9aIz5hWCFz+ZPPmesJyFSh2G9iIOyCSz2vHXUNwOtgAfZDezrCSgJxD1n7rWq3ez5W4tGjXrW8B8G6Easq+OpnWWt/MrjWbA0uAwu+vYi19Ts6z2D22V2teWi9JpmIjgwPLZZxgXpiBRWSqoXEnDxPJ4TKheNuneAxfQeki3Rd3eRObzzPwlQjxDKacPCzv74RusXdMQIW7tuyXA1QmK1YJOWDQgANkNbN5AoT+hIy9wbMfqtuQnaK2DYXHptwIfLYpGGpavI6kSUtpCstrCRzs3SYCo1l6nT5kBu3YWBcSHNRVbCOhDYoJ4NcDyrIB+JgHwr3eXHr4FID0ulUzNfd8vVvbI2e2zc19DOqc3c7wZxfyNetW4SNw/SMnfp0k0P8e/ASiioZjTFjLuO4RpDhmByAHDiVoReFxz9La3l1/6sXTH4vK7+oIXuQEo8hOyhdHGzUxyiF9v4JOxBP0/aMlKQ4F9sI/3F3A2dw4CcjsLHiBs3geQ2wrrcx7IFoXLjrX38Hl5eU7dEFE0BoG/AcoZBgL5gTwOivkzX0Cbxpby19Oe6+B/AcgI8G4w8jID/oEU/D2ydVt1NnjY0xhds16x9+putatvQjulCvkbgE4ZEvbcq0zrAPzF3qlJYIbMnK70+pu8W4M1tPuKrOUUB3GrhelPYuQvnlP/5oYl129P7wMt81ZRyayTFcH1gPhVQO2kR778SX1LypekzN4nphrL7Y+8lgREaYlhNnWFN7Lz9z+a/Kd9/6FByDbVWBoD8AFYbMap93c23viPpQWn0WR7fKXTMLFwwaOqhhoxk5XQ91FZ5t2DEbAHYXVh710UmLhm2YQnP33hx6rBpaXFjDhcUE5mD0aiwmGkIrl+tfM+xJh9akIr7KEkUtM+hBIDbBLvI9HLzLwcHPNKItr9nxv/+pNtrdCZrPpEA4Y7GDgZhEeC0KlEVGxzPvcRZ7UYVGsqUxEcV7/oNknSabz4HkT8J4C8LGiWR1xaserFie9kNCk6la59yjMWgvLxkjybfnGzkLIEpk7zaq8akMbsB5NoKfuABRoD2R5weQRaeNDLfWtoDZTmKDJ2HQIkL3brXxSlptTU5SyCFZd8XICUV+giLvw6GjVFaXXi/hq0sJPb2AhrQI5pBOd5MJCFhjnYh/KWHH+z5iBQM9CeETCuuO4TiHJX9dJJb4YdWWs8f1TZHd015A8n5BI0OJoJTiEV6eIrtT4IRoBC1Da/ZPQzKIoG9uLbxMCLqGSJ0WpJrVf/2odLsyEK1Taz0/DV4uKqqO4ln4sDn0rMpYA0GpXTx49M2DS9ZvFINHdsDeAIQR0Jm3hMWF4jJUvYg6U6lnh59auTNzf3Ky3xvmWxN475oQNqCqhIL2bLTtCcFPTGzpIG/NBGCFcfkVWNR9RYjh/w30MP/ICz3Pge+KS2PoaAaV9o5MgJLpDkPdK4gebKjGS6pnLAeHUbiGG6E9n58MqFFbtDD7kDvNBpmADA0PK5BTHPu5CIbiaM9Ai8up98IP38P/YSAt4CAjO1evHVK1PZBwNKph2GSo3cm2JzChgYCiD9BbEfqUihFWAHXoxNIYOl8k0fVm8fBnlQO2K/Y0zcIPBGZFgvYGoY8XUGeNFj/FcHqyNJaZo+9tDY+eroLZsGOQZLAGE4AhYzywAkPIpUVAcIiQ1Qw5mCZf6ErjaQhPmMwBaa1qYDGosAtQsB1gngWkB5U5hfJHL+kQ05/Z844WePiw7aVTSGGS4BpcYoHe0SGHoNMIsHIKzsg8n+KIR2AzQli2uJyBIEUCsiexCpjhFiCiAGhmOC6FrUebbUl0KKESwnjI1+5QBLnhDkIWAeA+QTqqiNeDTANDcYLftzrBtggz/ax6AI2XIPxDwG87Ji9dCenjm/2/zUJXWftul80AXibwjLRQLO8UROJKh1aDwPjQ2P4BIP0J/s//s4pklZYaGDPVsFvMumhyDQHmSpZwCrTcSJICGAbCMCzESAnIOIPnwtA+eiQK5PcAlQQMpRyTSspNGWhAj1h5yUg42MmWB8SYZtf1+CRePaDuw9j4qq1hy+dCksWJDVuWqHls8v6JHYdIoBGC2Iw1BoEBAXkYrm+nvB7k+frqGZ/E8HlUA2VcuiQyWNW3u2vUQtotQA4Ntg5FURWGRydq5oT9Ds6QndNN4aO18N2PTeMQRwmicwnJQM3ltIPpBUpKdfy+HLl8DYbLGaiX13bLCO9lgYE7OQe++i4GoRfgOBlgDVLa9efEOb11w1NcvFJVUDBLxLheCbSkX6IUZ8frYD5y/QK5JyYF+j+x0kfrwvmSpp/2TxLJFMnETigpAAy1klkoCAt8kFy9Hmg6BZ4ijxofUtYKYvfXwqKbAExq4VaE2NYd/fW3FpLLcbOeKnGPiMTEqQHGSbd+q7pRRaklNgJUKWwcQBsRxDNvbmD96xrFUCECXLY6XIJtUEgrjx2idD1UHnGggWG4yYpGHzMaMoeb/ZfWMJobx4ghS9DibxpBOrf/StFTe+l/JYO9iDnYZJckGLR1edKG7iOiH9Fa2j+f5/9jHnkwHZpHLA7HkC/CKSd3fh7vy/hEtXEOxX/kg0x9tzlDHucFE235mPtZkGAlIIwl1BsICU1j7mfTI83dCXoKv7McX3i4UGz0SjP225ga/EuvaU7LEEYICWBIy3KYR1Qvgqefiy1Ne9VV1cvK0tcNOz/iyNHauGbx9esN3NGQQJLkHAE1HJQGA4VBALEbGLVfRQWf6/5G8f90Vjw7YBdnJ/po2lO9jHQZN8NWAqTvJD+HQIxrI5G7FEjSC7rBIKAJuFYCWRvCzaewk25Gysrh5nBXzqArtNJn6sGjCq5FTw5LvoqDIx0guBu0qgLPuEIEHsgg0K2gKugLwLISECFu44joIxscYI8HZC+pBIf2DY3Q5COwDVLqW4VjzZ7QnFbA22f9EwRwQgV2nMQZAuhqXQMrkLoGUz7s7iHQIIPRAx31faxZJeShQYHZ9fRjAKCI4lLvWvNcv9wiaBinaBwDZheFWUPB6ry3th84pPN0oaprxo+ORCyj3iLDDybUA6wSjpSSwFPqlmwGRk58EuvBHEuBC4ZCgBKPYyjyGIPwfEsgOEt4JytjDDVgDZjgQ7RNRuxFg9YbSOgTzyWKM2jjGSjxoL0EgXI9gVELopsuOXnsBiiQC7I9p+UFSEcwAxImL7ZMktUQuItszGvooQ6BwGhWOAzk5B8x4C/x2Mfry6b6/X248sESwunhPhXu7RKHokAI+0fiogOhyYu4FAN1Q6YuuHGvM17PeYJvkMGvSPA9ge/KNMDUZlIK338S9YUBSLBGgsfrbsFKIdCLJZAP4tIC9G2SzDHbvfW7mywkbfsvxst4lA2f/R8grdD/IOITf6eUYZhcInEGBfAeiOItbxV7DP+ZCMljbwffn3u3/Pf0JadZL4OLj6g3Xcl/7s8x4FMpo5bglGa0V8It0PBGU1Ib1CRi/etbvLmi2vn2edFe1mDW3aqbjONwDxS8jYTxCsPmRJQ61SEiQ321spMCisrWDYiEEEz5IuEqDHVnb7MhvqAHgPkLOLfYJh2Y2IMQCMMXC9NUgIMYEIdWibYRLUVIdeIgZIAmJ55SyNIcSNB5ZzJlQIx8p/iECUPF9+ASEqJswDTkQtlzYb0qIgV8QaJ/6C56BIBAWtwZILBFGf0wZUnthUfLQyEXKNEQ0Euda1YO8Jn6+IgcRyxSM4wKgFLRkB2H/XPikjChn7775MACC2zK1o77Z6AN4poN7UiH+KgbNww5LLsirNr7VPeKdhkpzx8vIX9DvxVz+vFPwUyCkHUV0QjCOSrFpXFgYEYsLeawLyi1on8swHCy9PM8wm2Hv4A7lRXd+FyOmC2vQR9AYj42AU7M9gjkTSPQBVFBi0tebR0l4n3abWqRBccxRI1UCZYUE0StAwWo0W4sjebg9wM4K3HkGtFcRVJHqdqPgulxO7i5bEaxdCRUfEb83sORo7XxXV1BTowkiBVw89tFLFRvhzjFCsAYoEVS9CyhXreRErxECj+KzhykrvZF2RzwjV4Hi2qJe2bNNKq0AR9ZnPjYD4TNqC4rLhWgTeYADXkPWgKlkJFNmQW+/WbvN21G5eUWHZqNvNhQflFfpoU3ioA9FBLN6pKP+/vbt5jeS4AgD+3qvqj/keSSvtCjYgm00ctEEbEDgYEtj8ETqHXHIM+JqLx8cQyMUQSP6E1b+Qgw6BnITJYq8hKIoTEmstrTSaGc1Md1fVe9maXRMHHLy7llaZydNJh/mo+r2e7n71uqr4u4h8k0UaMYUIMaFgngDhEBAGSNBHxr4InQbgY8P0xBoal1yUKWYukLiajP2RkE+LbqivleGgecvL7g5/cWLb2dml3cPf052179HkODOt/NyMOUkyDNZibstwkZJNU0JqMtASCK4hyg1i6AaCJWFZAZAOATVAQiIGS2I6IYQD5vChseFh+Cz77ODg5y+81vztd35dayTJLU/+ngR4WwDfRJYVFEkAjROEKbJcAMowIPaTaIB0GlCOIcDnCeCwTIoys6Zi160qKXxNMj8qfKgPynBw+yz07gP3eu9JD97H3s4mbh/26fN0bNtZZgprTTo8tSXWbUKZFXeeYdJMnXVtBLtqSNbYwwohd4NAVxBbFLgphE18dqEWFjMS5iML5mMyuF+lw4Of/OgXJ73ey904XO4P9VU/TXDz/vsNGXVavgFdK/CWY9kC5ruB6NuW0iVAzFgkJZEk3nwIz7aiNv/+bX/p8ZPnv8j4qHjc1hQpJsnGo4AXQje7oWMuGNwZMP0ZDXyEIH8CB4cud/1q1Bm+SJL7qr1d1PdtbvbSamW5I953IDXfQs/3BOAuIMRtANaRklocHQfhhEUsYby2gokHc0y347n6P2yeZSuzcqaA8YgSENALoEeIsZS4S/xAAv8VDX8iRA9J4BOozDG3JqPDHxYj6F3PniTfLMaCd37wQQtMHICTuETzG4B8CwCbILHyEEclsCKgC4Qwq3bE/8XP7jdGBuIAqL2wULoA5FNMnUvHwYU0PH1MzJOpxJbEkymyzQwbO5XzEbFJ2kLpktjskdSPgWu19VkEptMjfLQG3Nt7ek6D917qevfF+X8btmckg7WSinNPXDVmsQ4rQ2wNslnZl/0Efa1NzVAghwJ91iQJCWYpU3AXJFmCYSSUJhkJO/RkDFshS2RMxTZ4b0JuGxC4Q4R1YcnjwkcA0ESKm99BJiD1Z9ntbA+rQgSfAPM/UfzfIM+PPbSefPqal/T/ZsfK1bxbE5Mvue7sPDAfnj7egNLdBbF30PC6CDSEoQKiE0D4iyB9XDl3cLmPPMUL428aFYQuhKrNBA10poUGlsXjChC3EaAJSFkc/Y070s4ybpJYznHAcSQZJyI8RoMjdG6AYM6c2Iuc/LjIcFTPZHi3fXuwu3u9k6Gv5jB+vZ8aJ2EO6klXzLSDHFrAoQMia4S46gFuIOAysCwJcAvjiDvFUWhpPh9BiTETnE1kkikKFUA84UAjNHSOIqcAeByQjwnxLPEyRORhWfrzw/2nF7pr2nzrUoV7PfrOHixztdxhi3WCyiKRGJYQAH0onQfLpeR5uYy14tSn5ad7P403/i91UXqFNuPGRi+DjU5u0jytFZNs6jBDa1MDbAMGY6QWnHBRd37wUe3eKez9+JUT+82dB+n4cX+FeNpOMOQc92oUEyggMxauTNJSsnpZ865KT9rFw4d5cfWLGeyYra2382q1lk/PXVrvhLT0nBpILJWYhCyYGCtx4oxJJm6cnh3u/2z4v1+xe/Gj4f79nn0yTVacbXQr4g4xryCadWFYB5A1QVimmLABtgB9g+PjgGIyIZ5NpEcxAThWuKR4ukT0RAiHxHDOscoH/kSEjlDwiFI4o2AHbJOze6tLfT03v3iMvv6VPdr4fqedNGM10HcFk65wrNLSOgjfFJQVDNgVoiUAaZJAyiQZzJ5pjBWBWBwVx0AlAUyQYSiGBwh4yiKnBuBICI7EmxOkMKAMzidTOLvc+4Kv7+VreAVubf2qPulk9TJWkZ//WZ+HpDYImXdh6hqh4zMPsO/29393mZvMvIbuXcFX9Hq0+QDsZAI03li1t/wwcVmLfFUnB84yV7P7butDwFatOOzD5CvnJV5B0+blIzUx+S+Rms07sW4ZKsxi1h+cG/zjj+/2X/cFeBt+m/S3+3Xp5rkJlFTep5bMLMNHCuI5hDhyOnRFFU4705O1kwL2tApyHT/A2++8W8vtG81KfMtS0hBxNQJMcFYmplwkFnHjAlpxvAQ9GFuaWWIJZQVcmITGoaLhm/Z4tKcxvI4Q6neqwFcKxGTl8STthFbe8aW0jKE6MdeBKXUGEyOzx/7iDIM414AFjWNgj8AFkpmEYCexUs2+GPz9D+XT5bvncSR9/g+OG2/9stW5abtosE1lVg/omwBx/pVYJkwoVsLivCIkIQNegnGeuUpJJmzSceDxGH1rgJ1Hg4P/wx255/8I0B7Mg4AmJvMQJW2jCqiACqiACqiACqiACiy4gCYmCx5g7Z4KqIAKqIAKqIAKqIAKzIOAJibzECVtowqogAqogAqogAqogAosuIAmJgseYO2eCqiACqiACqiACqiACsyDgCYm8xAlbaMKqIAKqIAKqIAKqIAKLLiAJiYLHmDtngqogAqogAqogAqogArMg4AmJvMQJW2jCqiACqiACqiACqiACiy4gCYmCx5g7Z4KqIAKqIAKqIAKqIAKzIOAJibzECVtowqogAqogAqogAqogAosuIAmJgseYO2eCqiACqiACqiACqiACsyDgCYm8xAlbaMKqIAKqIAKqIAKqIAKLLiAJiYLHmDtngqogAqogAqogAqogArMg8C/AJSoMv05joBYAAAAAElFTkSuQmCC" id="3" name="Shape 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0</xdr:colOff>
      <xdr:row>21</xdr:row>
      <xdr:rowOff>0</xdr:rowOff>
    </xdr:from>
    <xdr:ext cx="304800" cy="295275"/>
    <xdr:sp>
      <xdr:nvSpPr>
        <xdr:cNvPr descr="data:image/png;base64,iVBORw0KGgoAAAANSUhEUgAAAyYAAAG7CAYAAAA2UIGGAAAAAXNSR0IArs4c6QAAIABJREFUeF7snQeYXVW1x9c+594pmYQaUiaTUJJACAGeUgSfIIgF7A0UsD6wF6wgoFIEFUHwidhQ7A1EUbE9FBGxgxRpIQFCMpkkBEJJmXLv3fvd32RfGcJkbjv71rW+75pEztlnn//e55xV/8uIiiKgCCgCioAioAgoAoqAIqAIKAJ1RsDU+fp6eUVAEVAEFAFFQBFQBBQBRUARUAREDRPdBIqAIqAIKAKKgCKgCCgCioAiUHcE1DCp+xLoBBQBRUARUAQUAUVAEVAEFAFFQA0T3QOKgCKgCCgCioAioAgoAoqAIlB3BNQwqfsS6AQUAUVAEVAEFAFFQBFQBBQBRUANE90DioAioAgoAoqAIqAIKAKKgCJQdwTUMKn7EugEFAFFQBFQBBQBRUARUAQUAUVADRPdA4qAIqAIKAKKgCKgCCgCioAiUHcE1DCp+xLoBBQBRUARUAQUAUVAEVAEFAFFQA0T3QOKgCKgCCgCioAioAgoAoqAIlB3BNQwqfsS6AQUAUVAEVAEFAFFQBFQBBQBRUANE90DioAioAgoAoqAIqAIKAKKgCJQdwTUMKn7EugEFAFFQBFQBBQBRUARUAQUAUVADRPdA4qAIqAIKAKKgCKgCCgCioAiUHcE1DCp+xLoBBQBRUARUAQUAUVAEVAEFAFFQA0T3QOKgCKgCCgCioAioAgoAoqAIlB3BNQwqfsS6AQUAUVAEVAEFAFFQBFQBBQBRUANE90DioAioAgoAoqAIqAIKAKKgCJQdwTUMKn7EugEFAFFQBFQBBQBRUARUAQUAUVADRPdA4qAIqAIKAKKgCKgCCgCioAiUHcE1DCp+xLoBBQBRUARUAQUAUVAEVAEFAFFQA0T3QOKgCKgCCgCioAioAgoAoqAIlB3BNQwqfsS6AQUAUVAEagrApGIxP433kSsiGRExNV1lnpxRWAcBG4X6ejZbpdJj0zJTeqO447OkZFOG+fSLhen4yhKj0Q2bZyLjIjJssmNsTZncmkbj2Ti4RFj45GOTjdkIzs4dzDeIAMDg0b3epC95kTi26ZP70ql052TUsMd6UxHan06l0rl0rHN5dIZa6MOY0bfM9YYm4uiXDbO5HpScTZ+PJNZ3909PJLNDu83MDBkRHgvqbQgAmqYtOCi6i0pAoqAIuAR4B2fEpG0/xMDhL9PEpHJItLj/94tIl3+nIIBwrl8/EdEZFBE1ovIRv/j3xgrORFB3yv8XY0X3XpBEHAi5o6FC9Oydm3HlO6R9MbMpG1MWqamsqY3Y2xfykUzxZip2cjtmMplt3WRmSJiJhtjup2VDmNGNV5nxOaMREOScxuykTweRWadOLtWJOq3IstzUWZ5HPX0Z6x9bGo2OzxzYGDYbN7nKiUiwFrJwoXpO/xaPZqb3JOOou1ia6c7Y2dEYndwYra3OcM6dcci3c64ySI25exmB0hkzIgT2WStGY6jaFOUyz1m09FDIvJw5OwaF3euGTHmke7oscHuoe7MzN13HzHXXce7SKXJEVDDpMkXUKevCCgCisAYBAqRD/7cXkR2E5E+EZklIjNEZCcR2dYbJRgiGCn8JoqYjDU+MFKGvHHysIg8KCKr/G+FiNzvDRjOwahRhU63Z6UImD+IxDstXBhN2bChZ2Mms2sqZfYwzu6ezclusZHpJoq2FWcxrnusmB4R0yXGdouTdDqKDBZ5bEQICRoxoxqvEyfWiWQdFrdzTlzGOQxvtyESsz6KzHrjzCM5sf1OoiXW5u4Qa/69uqtr9WHLlmXNZkNcZQwCo4bIYRJL/7z49q7Ht0s/LvOci+YbG+1mJDtHTDwtFjNZjO2xVnoiMZ3WuE5xpkPEpZxhqVxa3OhSjRomm41BkxNxLFXOiAwbY4bEyVAksslJtCFn7KPGmQFx9n7nzFLpNHdlNmb6h+bMGb7vpt3sMXKFvn+acKeqYdKEi9ZkU+ZFw4djGxHp2Py+Gf3hYcUDi+cVZacZw7IodHia8Tx3euWucF+PNYlSxvrgPd9uzPrwMmddNvk/m/FDzH2xJoWIADpKQbgv1od7bBXhPncRkXkiMsf/ZorINBGZ6o0U1njKBClb5WLBc/u4iDwqIo+ICN7MNVsYKUtEBIOFY1UUgZIQWDJPOocyM3dL5WShETcv59xuKTG9OZFZRqQ3JbJjVxSlClosH4/CD8PDERrxGm4hhMefYxWezcaKiCHHS8yoRlywzhlrk5WMdXaNGFlhjFmG4uuM3C2S+/fqVPeSw5ctw0Bva8Eguae3d0cRWeBi2V2s29VJbnYkpteKmSlipsXiduges1aFdQHjwt8BERPxSeLXxRspo2tVWDP+5P/AYhm0lnVYa62simPT70T6I7H3ijP3ptNyx7Jlq/sPV2OyqfapGiZNtVxNM1kUQhSknb2nttd7afn/C4bJsDdMUGz4YaRs8D/+Xvh34e/1MlyYMwodPzzNGFgYIvwdj3Th/ysYJijxKL0DXiFb6r3IjfQRQ0nf1XvTZ4sICiz3wj3wzscwQXkH+4LSWVgH/l1YM+6TdayXsJfAf+wPxZsf98OasV4o7RiRBSEdCSUab/9yEWGN+pvEkCzcA/e+g19HnrP5IrIHCoJfV+5/7D3Xao3QLjBCwBdc7xKRxSJyr4gsE5EH/P6p1Xz0Ok2CwP277NI1MjKyizG5eU5kvsuZvSWO9jVG5nYZmWxE4hzxDWNGldgtPwhb5hCWmlM4Vgl60t+JtFAUYTBbxI04O5gRuT8S+Zc4c3MUyZ2Dw7kldz/44APHtFFk8A9yWGrq3HtmdmRkZ8nZuZExC6wzi3LG7tXpzMx0ZEa/89Y5yWH1sWZbFKiVujbjbd0t12uzcWkkcm50rbLickNW1kXiFouRW50xt1tjlvZI9r61O81esf9NN+E8VGlgBNQwaeDFacKpofCSNvJMETlSRJ7hlV4UpIJBUritLR0nKMN4XVEW+eF55YeCv9r/fyjHKMwo+SjEY3+VhmyZF/MjraXwI4LAD8UPowoPNAo894YSP32M55nzcbSNlYLzjnlfn8fj/0Tkr14JrpeBVXA8MXfWhfU5xN8b61ZwRo23PhhbGCOk7KDAr/R/509+rBvKPusydn1QUKv5BjEnomz8+NjxI0LFD4ODaABrw7oU1ob1wYNXMLIKjrax68OcWAfu6x4R+aNfo5u8Qt3Ijx5GFmuIYbmfiDxLRP7LR0VYR36N8l4H50LtCXvnbyLyFxG52e8jnu96GraNvM5tMTc87rfNnbtTOrupL52N9sqZ3GHOyqEpI7NSJkrlxKVHX0zGCKUHONULL9BqXiylgsu1C9fn4nazsZK1IkMjOXd/KjLXZiLzhy5r7soMD69a8NBDfKNaUh7ZbpftHpw0MsPFud0jFz9TbPZgMdHencZMyhhJiZMYhgFeP6Mf9zHGY8i1KigWoy96DKEnImYuFsmMiIxY55ZETm6IUnK9ce7uTpce6Otf8YiRzYX2Ko2FQKN8wBoLFZ1NJQjw/kZROkFEXugVJRTIcoUXRaGYFsW28CPtBg89RgsKPz+8smv9n+S789+JuqAgY6gUjJ8t9zmGRCG9DM8yqS7k36PU8sMI4d944gvGSkE5LtcLzbxRyjBOLhWRW+qYtoZnnfV5tVfoMb7KeQcUFE2UybHrgtHCOmC0EIFgbfg3a7LOR134YBei91saCWO/LeBNRArDA/wxDqmL4IdCjqHI2vD/M/+CwcKfrNFolL8M4Z7YM3j0f5hX+L/l51/GEDU5FFzYm4d6o7JgjIBRuXuyJhMe5yI8lwUD90YR+ZU3VniONdWrXqtSh+tefvTR8dNuvrlHBtcvtMYcZZw8J47drtaa7SMxk1JERXiJ43Wv0ruR1O0VPBzMbTQX2TmCAhuNyMNZcf82Yq6OR7LXxj09/bu2SJrXmSLRa6dO7Yk6O+e6KHeEy8nz0pHZ3TqzgzNuSocxo7YIazQazWqQtSoYlD7aJSPOOeNwnrl1OZElkYl+ZyW6Nurqunve0qXrlYUtqackmXHKUUqSuaKO0ooIsI+enldE3yMir/BKZaj7LKQZFeofUPz5ofQUIil4afnv/LYUlNdC3QHKHgotCi5GFP9/galoyyhItfeD0XRt3pt/sffQ1zpyQmThjXnj4URvlFR7P1uezzeJqEkhqlVYH4yYQiSlEE3Z0ktVqAdhPVifsX/y90KUhHVijTgmhFAL8VX/wwCut/BcsT9JzyLCRSRyd79+lRj99b6fsddnn5DadWc+cvd7EbnGR980zaKRVinhuRAhWbbLdttmc93PME6Oyhm7v+TM3FRkpnUZE7H4VKLX+uVYyW2OhnNJIeIFZ21GJFqeFXuXiPlDLk7/prOj4975S5c2ZUTQyZnRfbt9e0ouO3SAWPs8a+WAODK7Oef6JkVRvJk/3I3WeDSDjFIRGjOa2jDorDVGBrJulKjjr05SvzY9Qzf98NiHNp55ZlNsvWaAvKo5qmFSFXx6skeAlJpT8/njb/Ze7kYBZrz0ri1Tlmo5VyJBP80bPxeICB7jWn1/8agfn/dKn+ZrEWp5z1tea7yoyXjpVvWaIzURZ4nI1d7Qqtc8SMnaS0SO8FGS/X29Vr3mE+q6PKPUovxdRG4Qkev8v5tE5QkFS+uNe+v06T09xhxoY/ccE0WHipOndxkzeZSPukmMka2tCg9rpzGScdSiuOVx5P6ec9Gf8qlp1+25Ys1dzUQ3fEdf3w4pyR4k1hzijBxsxO47KYq2c2L+s07N/HCiAHT5iNywteusyM1G5C/Z2F6/rtv+/VmLWzcdr1neKmqYNMtKNe488V4/N+/VPk9EFjXuNBtmZniKSen6rK+fqcXEKIr+aL4I+dgEGZlqMe96XAPj8Wcer7vrMQFfvH6QiLwo79F7gU9ba/V3NQYKqYCkd/02f+//9CmQzawD1Wn7NNZlb5eFHam+hxZEYp6dc/LSlIkO7oqinqzD4755eWvloQmJTMHjhWee8vxB6x40Yn/jnPm1Sbl/zl++5v5Grmm4bc6c7buc21vEHiI2d2Rs5OmdJp5EZIQ0rfE8SiHxDDV24UXKn6TlwVM8LG4om3N/k5T5uTVyve3Z/vZFd96p6aWhFqHIuK3+sasTrG11WVKETvLREuo1VIojcFvewfYpHz0JHernGX+dj2jtWXxqeoSvk3mXj5rUEhDqRagdOUZEXurracqtmanlfENcC8OQCMpP/PNBBIsUQZUmRGBx75SpkUx6pjVyvBFzRMoYasPME9S+TXhTRaZMulBBsUKft+L6rURXp8RcObx+/S0LH3/8kUaqaVgyb17nyIYN80zKPDd25uiUkf8yRnoKbFqNUuMTYqcUmGsK65UTedSK+WPWme/bjo4/Lrr//rXaYT4E8hOPqYZJ7TFvtStS8I73n6Jc3U+lrS7GyHfzqckfqQELFFkGZ+RrPz7oazVKm2F7HwXL2Cd9rQnF2qEFXQZWMUgJjvY1JRgp7Sq40SFOuFVEvpNnkfu1f05awbHeFmt6u0hHurd3N5HssWKiV0Qi89JR1D3KnuGLpFsdCDwKRE82s1O5x7L0QRH3M+MyV0STtr+/3vUn7kyJ7v3O9KlmJD4iI/bYlI32E+OmdRiTyvr6kXYJVxaiJ7yIs9YO5ozpN0au7sjK9+as6rndSHPWCjXrM6aKZLOuXOPMmxz4r/ueJY0zq8afCfTBb80ro7cHnio9PS70Re+BL9Uyw+Oh/0a+D8rnPFtXyBujuP9gH9V6vq8j0ffyZsTRi6Bzpt7nB95QacZmnyH3T8ONfes+03s6HpLniDHHpUQOT0cRbHr/qU9op83NBi4UyYPBsKVho/urdeaqwZz86umrV8NeWHNZIvM6Te+m/TNiXxNF5jkpcbt3mDg9Im7UcGynNdoSfAgNYiMyknOPjpjcX2MX/ahH4qv7Vq7EWaJSAwTaef/VAN62uMTL8ixBl/k8+La44YRu8g4fxYCNKKQnGKUABfu1Cc27HYaB5e1KT1KA1z6UQBoBtTbEBP+tEa2twkwEC7pt6Jx/5+mdQ62JjlsFAvdNmzY9m45fISZ3XCzRQZ1RlB6ymyl/213wxlMgn3XOZpy70zlztYniq+ZPn/4vU8Omf/ftOm16diR9lFh7tIncoZ1RNJkaEi2oeGKHFgrkR5yzWefusCa60kn0/YX9/UvafR/X4v7VMKkFyq19DdJPoFjV+pLy1pm+GWfnCQN+vBVa4/JG2/rRpAhd5NOEkhqz1cfhG00RNoQONAVMWnjvQvvLs4NRorU/xRFGt/2Xd4Jc1aC9ZorfRQsfsbSvb15Osq8zzr0+baLduFXof9slHajUpR3tgmoM0RMcINfkTOpHI27T9fuuXAf5QzChif3SnWfuKznzMjH2tZ0S7U4jlmq74AabcAMMXFirkZxdZ5y5wkX2m4/NWHPT/jeNbm2VQAioYRII2DYaVg2TyhabHg6f9ikqIesY1DApf3346OCZh6DgT+WfPuEZOOP2zjNOvc33/KFZpEppCBBZfMA3wfym/3tpZ+pRwRAYbcLXN22RuOgdkcjRsaH5qTGtXDRdDZij3Oh0kCdhyrlsxrn7rDM/sWIuf7Cj467DE27OSO+YW7bbbtuuSZMOSUfuTc7JYXE0ukb/Yduq5n5a/VyaNMaj7HFm07Czv3eRuWT1is4/Hi7L6M+lEgABNUwCgNpmQ6phUtmCwzxUiJjgOQsls3zEhKJqldIQgJyAuobP5FOt/lHaKSUdRT8ZaIDfKyLUk9DdXqV8BFaLyOUi8qU8BfZidcqXD2BSZ1wuEu/V17d/JLmTOkVeFBmzDUVApAapTIwAyhf1DEQtss49khN3YyTmey5KX7PHihVrkuh9smSedMqGGXNzsXmliDsmLTI/jqIuaJo1va70HVqoE8o5yVixN2SdfFmGs79e8JD2PCkdxdKPVMOkdKz0yPEReLGI4L3cUQEqCwF6ZMDK9YvANSasCzUmUAarlIYAHep/5NnmqAVKQsgKeLaIfEBEnuO72ycxbruOsc7XAV0iItBvqyZc452AJ/7unWcdZLLu/ZG4l3RHpmuwTRi3koKaTftEc0aXtVYWZ8RdmzPy087uyX+phrnrhqlTp0ztTB1pRF5lRA7piKLedmJFS2qNCuOgLFMjBD/AiNibbGS+uCka/MXTlj36aNLXavfx1DBp9x1Q/f0f5hsGzqt+qLYa4RYReWe+gR7sXCGl23v+3x3yIi02Nk0w8cZ/XkRWJnBv6B40SqTfD0YJdbAq1SOwwfc6uVhEbgps4Fc/2xYb4c5Z0w9KSfyBDuNeGBnTg1GiUhkCKGJQCxNB2WTtBmfkb8663+Ss+YNdter2RVJ6bfqKvr7uYWuflhP7PGfkpWlj9oECeFijJJUtzhZn0TUeGbHuH1bcJdHgyFXz160LmY6dyLybaRA1TJpptRpzrvv6ng+kpqCAqZSGACxDbxeR+0s7vOKjiEJ/yDOAwQKlUhyBh/J1u6f7WoZqG2DyTPBsnCwih3j20OIz0CNKRYA87yvyEVuMkxs1clIqbJUfR03JsTP69jeSfX8Um1ekItM5opGSygEdcyYva36jxfHOPmxddK2JzS9NbuTWobj7gX2WL8c7P64FeEdf3w4pk50rOXuAleiF6cgcEhuzDalihYaWiUxSB5H05hohm7HuRonl4inD9qcz1qzRRrAJ7Q01TBICso2HgY72LfmGaO8REVV8S9sIKL6koNBfpBaeFhRjFG2aYKoURwCKYCJMNxQ/dMIjOjzmpOyBPTUmjSYoOZQFFH5bUleP9h7zc+fPRvxmEDmB3pnnibQulXAImMWzpu0jYj7UaeJXOnGT2Dgh+c7D3Upjjrz5gTPi+It1GN4PZ4y9NXbR7yTn/pVJ5QY6bXrYmiGbzXWkOlK5tJXO3py1z5DIHpkWs5eI2T4ykra+UWJj3mlzzqrQm4aXOV3hR5z7S7626kLX1fOralLvmhONMLNuxI9MmDvVUUMhgIPnGV4poLBXpTgCMD59TET+XiMPL3UmeOxRticVn15bH0Htwpe9B54i60qFdyvGyGk+fasRool8U6l55UckCKMYI5kfnlg8fihC6JnMv5ACT5NO9hC/qXkyBbrSd3qDhbS0RviOYJzQhPEC35Sx0nXT8yZAYOncvnmZ4czJKTHHdZqoh/QgNUqS3zI8eDxYeOZ5uIadyzrLc2oetkZWxc6usVE0ZJybbIxMdWJmOOt2iiOzY6cxMeQDUAsWHuTkZ6gjjpIXbIYhmzVyXTZyn9wwdfUNSiVc/d5ohA9K9XehI9QbgR7fWZzC3jn1nkyDX/8uz5L1fa8I1mq6h3slmZqgRlCSa3Xf5VwHhZ3+JbCl0TOjUp2L9+oBInKKiNCAtN41Jeg5NCmkizo/0gcH8MR64wSlHoOElgaF1hMFwwTHA0YIzzg/jJQdfId6elUszDc+XOD//3KwDnEsRuW3vZNkRYgLtPOYa6ZNm/5YR+oDxtkTOiOz45BTxoFa7IfRCAr1J55meMTyoNpszrlsZEy6y0QxBkzObX6AYdxSqR0C1JxYa0eGjfwi63LnLFq5lvpRlSoQUMOkCvD01Cch0Csib/A/FBXdW0/eICh+pJl8S0R+UocGcSiVpHQRNcGT30rGCdiiUPPt5lfJ3kOpvVZEvi4i13lFvdJHnD4l7xeR19a5m/uDIgKrGMYwHYuhqMYoQWmvNoUQA2W2iEB6QbNImkTy26vONMhrPWnBV0SEv6skgMBo/YLNHusiOblLzJyCNz6BoXWIMhEo1KFwGiZIwXui5kiZQCZ4eLcxMmjtoDXy9e6488JdHnggdO1ogrNvvKEq+YA33l3ojBoFAZrFvch7iVFY8KyiwHSNKfrlm0YaCb07SB3BW8ufULTyJynLKNGkjdAckNQR3sXNJKOsjF65RQFEQaRugd4YKL/1ohcEVyhrXyMiT/M1QVuuT7PgzH7h5Y+yTcdk9hT7jD23XT6lZ7JPOeLv3CPsZAWjhfUp7EEiCTBv/cUbjERK2IOVykxPNPBGv3crHafS89h3GB7QUdOD5fp8h/nb84bSY/6+Ko0CbW0+RIMwcnle98sbdUTk9s+nVe2RZzaj/qwecm/+HXJ+DZqX1uPean5NJ0fH9/b++SW5yJ0eG/P0SCTKqFe+5usw9oJjFTc1SOq6FKMX5yXIL+fcKmuiizLbRF/f685+nF0qFSCghkkFoOkpEyKAAoiBguL7X/keJ7t4BY3aBhQ+qFh5YNd4hRKlklx+0kowTHjPkjpCmgjUqnj5SRdBuayXYFygvKLETqS0YkCh+OHB5z7x2KI43ywid/p7RHGsp1Czh7HH+hyYj+Ds6v+N0cK7Ffwn+tahhLIWKOAYAbU2GsF3Vd7A+oNnY4ImFiO3UJNY+EZgkLCHUJC5R5RkaiMwXlgf9iD7jnWBzWmZNxir+c6Dx+t9VKrW9NmkofFMsdeu8viw/3imatVLjb3FPgL3l3onxXwfQanlt4Y9wppSbwIW9X7m6vm8V3VtepXcO2fm0yXnPpwy8iox0SjtrIoioAg8GQE+jJGIy1q5ycTmgrknvPUKc+aZSTuC2gL2Wn4s2gJQvcn/IIB3GuUQRQVDo6D0oiQUogl4vVEqx1Mc2Jso0Pvk8+KPE5FXecWy1hAzR+hIv+MVv1KujyKIAVMwUDBSaqUcljI/juE9ur2PLBTWp5T3AccQjTjKp+3tXOoFEzqOtCSK06kFeaCI0omizFzZgxgk/HvUseXrKVifQtF3tdMDQ3qVnOkN8lKwrPaahfNJLacfDt3Q/+hxIRJZT+HZxaGAgfJKbxzWcj48fz/Pr/unlUa4ctjvWLjNDvHjk07pcO6tkYm20xSuyrHUM1sfAXrRiHO5EZGr4ih9xvzly5Nq0Nv64I25w1p+PNsKWL3ZxBDAI0/e+v/4FCQ89bWUP/s+Lb+pohi6lvOt1bWIQlCv8mZv4NTiugXiALqyV1sjkfR8SV86yxtstXyv3uebDJImSBpaI+ECDtShQLxA+iARUAy4WglGJzVdpHUl0SizVvNuiOvcKJKeNGvGsbGRU3uieMGQtQ3nXWkIoHQSioBHgBce3eFHxK3LWfsl0xN/bo97BmA9VCkDgVp+QMuYlh6qCDwFAQpsCwXFRGJqIXhdv+ZZfigeVnkyAkQIaGxHuk5oITrCtShOr1eNztbukXRFurrTz4foTC2EGpl/5gvOMdJIVyIlslEFYwQqcdLcXujTAGs1V/YNKV2wdTWS0Var+6/oOqRwLe7r2zt22XPFmKMiY2Jle6oISj2pzRBAqYapa0Mud5tNyUf32mnNb8xNmk5azjZQw6QctPTYeiJQoGD9oIi8/AkK8aBTwjD5pjdM8NarPBmBZ+VpYy/1dLEhsSEVDoMEBbPRPN+kihE1+lANqbIxzCBRuMwziDVDx2Ein0TZIAU4xhuztapPog7pVBH5vUY9S3tMb507fVrXoHlnbMzbOyIzfUg7u5cGnB6lCHjDZMjawcjKFVGcOmduf786NsvYGWqYlAGWHlp3BKiLIGedpnUwANVCaIJ4jq9p0EK2JxAnMoCCSfoS6TqhhLT2/8uzap0nIn8KdZEKx0WxPsLvR9jOavE+pWgfumnocCl0b7TapWJQTvNpXSfku7VDq1wL44Q6NiJLpHRBdqBSBIF75vQ+T3L2wo4oWgQDl774dMsoAqUjUIiaDNvcSivmtMzK1T9ctLnNjEoJCNTiQ1rCNPQQRaBkBGBWenu+6Pn0GjF1QbOKp/5CT2lc8kRb/EBYpz7ilUyiBqEE6lvWGgICitUbSWZ5wwxyBtjoQgssYt8VkW94OuBm1RdhL3txnkziHT7FKzRujA+TG4bJV2vc2LQW95boNZZPmzZ3sCN6v1g5sTsVdW6yriYWd6I3oYMpAnVEAN462FboeTki7uqRnPnU3qtWwRSoUgICapiUAJIe0nAIEC35pO/JEbq3SRaxAAAgAElEQVSYFuWPwuJPeHafhgOjThOiVuAznpgg1BRI4SJdqRGLl7fJNy083nd3rwUzGb1wYIYjUtIKaQHgB9Peez3zXujICboCvWrO9hG4UHu2qcd1IvFdc2Ye12nNGWJkLi8/q/TATb2mOvn6IIBynRrtCi9rMuI+k1rZc8l8WUptoEoRBNQw0S3SjAgQNXl1npL3o75PSuh7GPCF15/VngijUNNMj2JvyAhCRUtIUbrBp0lBhdtozRMO9ull1NmEfo/C6vJDvwfvCb3Zazg+dNWv9exuUAuHFlIpILMgNZPoU6PtqdD3X3T8JbNnz81kMqdNTkevt+LSQ1TBFz1LD1AEFIEtERhtyIZhQjdf536WSkVn7r5s5S2KVHEE9J1THCM9ojERgAkJQ+FlvjdF6Fn+0ivjdJVudzkyr9SdISIHBMSeru6kz5G61GgsXFBW4+l/p28eGHI/kL5Gf5KLROTWFlSm6XdyoscyZK1SYY0gsSACR80JPYpUPALuMEnds3j6m6LIfDgVRbvnnGu6AiZdTEWgkRAgDBwZI1lrB0TMZx+es+pLz/zraO82lQkQUMNEt0ezIkAKF8XX1DnUwttKvwgUZdJp2pl2lBQcGKg+7NNoQ+wfoiXf89GSRmPh4lsDAcOnasBGRtgf9i0U6eta0Cgp7B1S4Yi+wdgVmgocByZOhpN9nU6I/duUY943bdr0kXR8fjqS1xknZryut015YzppRaCOCMTGjHYzHnLuyozJnbL3igfVuVlkPdQwqeOG1UtXjQDFx3TafkMN6IP5TkM3Cl1xuzL78H6lSR6saLBQhRAi4LBN0bGbgvdGkz3yhukHROR1+RqbSYEnR4SE2iYU6UYr/E/y1gtNVEnNpO4kTnLwccYiNRMnA2ldkFu0vSyZN6/Tbdz44pyRj02Ozb7DGi1p+z2hACSDABET+poM5uxdOYnOG8lmf7zvmjXNQPGeDAAVjKKGSQWg6SkNg0Ct6YNpYgdD1I/bNA0ENiWUx//JpxZR5xNCSK/5ok/Tow6gkQQFGppb9sCcwLUlKM+wwdG/pV0idBAqfExEnhEYW4xfqKeJmkAH3vZy/y47zRjKRmfHLjouNtJDyFILcNp+WygACSCAko2nxToZzIn8OOXM6fMGBmCbVNkKAmqY6NZodgR28h7s9wVMLSpgRPHsz/P/IEpzR7MDV8H8D/VMXCiOoYRoycd9lKCRdCOMkt392r8m1M37cTf4YneiJcsDX6uRhqc3DoYfqYKh600gFKBGDZazRxoJhFrPhfr2u3fuPTiVc//bZaL9B51Vo6TWi6DXa2kEULQn0Q3euVvFmnctGBj4c0vfcJU3p4ZJlQDq6Q2BwHM9005Ihblwo2u8p/X7+egBneHbRWb4ep6QdQCEtynyJmJC34lGEmprKNKm6D00PTB1JRglfLzaLdUf4496k9fna2swVEIJzy7REkgcSNFsW1nc2zvVxPIml7MfnBRHMwa1y3vb7gW98XAI9BgjG61DfzhvOE5/c5/ly9vaITIR0mqYhNuHOnLtECDF6G3eYAhdPEvUBOpWCpJvr90t1v1KdDjHw7xvwJkQLaF+g0LvRpM9fWoVjGQhe26QLkgKF40A25W9hb3G8/W0wJuAPjnn5QvuP9fOTRfv6pu+d2zNp5yRI1ORibONFKcMvAF0eEWgVgh0GCPD1g3H4q4ajuXsRctXt2utalHI1TApCpEe0CQIHOSbLtJXIh14zqTX0OCR/P92iJqQVkOkgDQbek+EkLUi8nmvkNNMsJGEXi0QLFCTEDJagtELPTJ9NqBLblfB0fAWT88NNXNIITpF08Xr27Ws4q7e3peYyH5xkon6hjRaEnKv6dhtjADerNiM1prcmTHygT1XrPptG8Mx4a2rYaI7o1UQINUG5fGUPNtOX+CbgnKUVK6z8uxMSwNfqxGGf8kYetxQjElESagt+FcDKoikF5Fi9oKAjFH4qYnAoSRDrtDuAgU4lMwvCog5GMPKBUMXP2p72koW79471Qzm3ha56COdxkzepF3e22r99WZriwB1JjlnHxqU6Kxt7czLegdu0l5K4yyBGia13Zd6tbAIzPPpRqGVGe6CviakNkE5iqe7VQVKZiiS35P35MOCFkJIXyKd5ssNmFJDv5xXevpimLhCCcxbX/D1NY3WuyXUPU80bpeIHO/rmniuQwp0zLDNtV1X5nv6+p7hJHeqEfeitIlSI2qYhNxnOnabIwBtcE7cxoyz3xuy8YX7DgwsbnNIxr19NUx0V7QSAigzx/mUG/pNhJYrvZd/WegL1Wl8oiP0lYAed5+Ac/ipiJwqIo34kl7gleNXBy7G/rc3/v4YEOdmGxpDkLQ2DJSQdT08v6QRXtpOUZMzRaJjduk9Js7YT8TGzCNkRyhYRRFQBMIgkDYizko2I/IPScefWLCs/zdhrtTco6ph0tzrp7N/KgIoM6RYocyErjVZ4tNNMFBasdcE+f30laC2pCPQZqOWgkJn6nUaMfJEtIQC6ZBe+4e9UkzUCNYWlc0IYIzQyPIjIgL5QChBH4cGHMrxB0JdpNHGpaniyODGD06K5DQjpoemiiqKgCIQDoFCT5Oss2utRB/bc+Uq6MpVtkBADRPdEq2GAAo0yiS1Jv8V+OZQpH/lvf13B75WrYfHqCtESxYFujhUuN/JG5Dn+tS4QJepeFh65Jzk6WtDdnn/p0+Xu6EB62sqBi+hE3E0YJi8OXCfIqJ1kBvgwWxEAzkhOJ8Y5uYZ2+3SHXWf3hOZN+aMSw+rXZI4xjqgIjAWAR4x0rkyzrmcs+fGK9ecM19kWFF6MgJqmOiOaEUEpntFj34IoeoiCrhRH0Ea0hX5P1vpBUO0hEjBawNGnlAGiW79qEGzSA7zzR75M9S7kuLrb3qWt0ZjI2uEdwNRk2O98RqSEY2I57d8LdFAI9x46Dnc0zvtudaaj3Sko8OJTmXUMAkNuY7f5gjwiHUaM/ox2WjtN7vt0Jm7rXq0baK0pS5/qI9tqdfX4xSBUAjAoASlL1GTkPnpeP1/5hvi3RbqZmo8LtGSl3mGqFApNEO+2P1/RaQRa3Qoeqfgn8jb1ID4/9U3+aO2pC089RVguZdPKSQSGjI9k4aLODNYk5YWJxItnjXrbda5D3bEbi5ZXFpf0tJLrjfXIAikMEyck4yTa6yJP7l63rwbDr/uunZoO1DyCqhhUjJUemCTITBNRN7qU3FCKpbAstp71klLQuFudpnrjZKXi0iIFKYCNS5sX9c0KFiFwmtqHEK9J3O+tgbj59EGxaERptXta8Y+kTdmZwSc0Koxz3ErRT+fAtntRx/dkfrrX8+JxL4rFjdJtaKAu0qHVgTGIBB7w2RE7J2xSZ3f7cyPZvf3t2sz3XH3RqgPrm5ERaAREDgwr1h/RkQODahccp94uq/y17qpEW68ijkUanSINu1axTgTnUrK0mUicnHeeGzEtBkwOMqzkR0QCAOGvWdM4b8m0kwM9NPzzT2JrtFANZRsFJEf+jVpRIa4xO77tjl7b9+dffjirpQcP2JdW3SJTQw8HUgRqAIB0jf4jYh7KDLxRW7S8MULFj+0voohW+5UNUxabkn1hsYgQMduOkhT1BrS08oliZpQk4Hy1MxKJqlb9HSAHjcUE9effQ3QjfkUHaIGjSZ0Hqfgmr2zXaDJkQIImxsGIFTBKhMjQN0YqXVvC5hax3N7l0/fu7qVF+SenWfuKRlzUU8sLxh0riEfwlbGX++tfRFA6cYwcWIy1tovD6c6zthn+fJH2heRp965Gia6G1odAfLTMRjwgIesNQFHFE2UejzhzZiyTf4+qUv0jugNtDGIllzim1PioW5Eme/7WhwZcHIUvZOa9KW84azdf4sDzd48xEcl9yt+eMVHkFIBRTbRvJas+XH7SfruB2c+J+XkrE5jnkFTxUb0DlS8gnqiItDgCNAgrDMysiFnf5hL596/aNlaHJsqHgE1THQrtDoCPV7Z/nCempbaiZCy3EdM6MmB4tlssq9nGCNawrszacEjjScaJq5GTXlDAcaI/ZSILEwagDHj3eqjMtpgq3SQMZYv8tG8UE4G9igsaTgzWjKd6+6pU6dIV8cxkbMf6oiiBVk1TErfgXqkIpAAAry8JkeRPJq1v0nFuXfPX/HgvQkM2zJDqGHSMkupNzIBAtCMnu0LaEMo3GMv/VufOtZsDF2wUEEWAPUxVMEhhHoSFD46bDdqsR8pQzTaI41rxxAgeIKEb+e/TRfk9yRNOlVKQ6DLp3OR0jW7tFMqOoq+MhimGNGk3LWULJk3Yyc3HL/d2dzbOyLTm1VGrpZaX72ZxkcAw6QniuRxm/mTMdEH91ixmneOikdADRPdCu2AAMYIvRCoGyC1K6SsFJELPdtSM0VNqC0hkkFTxRDeaFLbfuBrKu4MuQBVjr0gX1dCB/bnByRMoNM7TFzfaxEWtyohL/l0vlfP9sxZ9N4IJTy3kGawD1ouzW5FX9+sTW7kNJH4DSkjk0njauaiuFCbQMdVBEIhwAe2OzKyMetulLT7+MCuq685/DrloCjgrYZJqJ2n4zYaAnjCMUwonoV+NJTwjb/ee91vCXWRhMclWvJuP+e+hMcuDEcTKXL3UcYbuf7mCF8Ds0cgHBiWaNq7RIRO7yrlIbCTr4E6MZABzWzYn0S0MB5brunl3TtP31VG3GdiE79SIol4YalhUt4m1KMVgWoQQPHuNkYGrbtdjPmU6Zp05fylS1uaorwcvNQwKQctPbbZEXixjwqEbrq4xhc2f7dJak2opfisiIQq9qbInR4v54vIfQ28iWBxe5OnCQ7F4kafmx/7fbi0gbFo1KnBFEcqF06GkP2JrvX74G+NCkSl87qvt3ePrLGXdBpzBNX9jewlqPQe9TxFoJERQPHuMkY25uxSJ3LRDjn3rRlr1jQqGUzNoVTDpOaQ6wXriADFs0RMUGy2DzgPvve/98ZJo3eR3tYr4x8SkVDRkjt83c2vG9w5SxoXJAnHUJsYaH9AkIARiKGmFJHlg0wWxIu80UCfolDfMArfSckkctIKTVP/g/R9fdP2ybn40p44OnCDtRotKX8P6hmKQFUIFAyTTdYuj5x8IR4c/urcRx5pptTvqu6/2MmhXurFrqv/XRGoFwIHeWYf/gwp1BGc69OCGpl2lMZ15NM/J5CSh/L9LV/oTf1NIwsYUPQMHW0okoR/+R4upPups7qy3UA9FAbk8QF77TwuIt/IG9JnNEnUs2QkF8+ecYCx5rJt4mjRY1a3YMnA6YGKQEIIoHh3GiND1q4SJ1/JRpsu3qv/8XUJDd/0w6hh0lhLWOi9g1I0Udovx/FFCVG3yLXxSnKN8eZQ2DP8N67fbF82IiVETd4bkH2KXQUuMHTRE+QvjbXN/jMbmge+Od+v4bSAaTGkwhCNIXLU6HsFRZcGmaHYuACeqNE78rhTc6NSGQJQgL/TGw38PZSwVjDV9Ye6QD3GvX3WjMM7jHxxmyheoIZJPVZAr9nuCKBEpY2R4VxuXRzH35CMPW/+6tVr2x2Xwv2rYdJYO2FaPv98kVeYMRDGU+QKxsv9+ZoAlL4kvfHkb++TZ0+i8Hdzc9KnSmHPEBEgRYfUlGarnaTGhI7b9KsIKY/6dBBSdxqR3eeZ3nAKxXDEi/arvrak0cPUKLgn+dqPVKBNwR7ACw8JgKZxVQcyvXYwIkM1AmV29NqBFKJl6kycSHT39N4XRSl74ZQ4nrdeIybV7UI9WxGoAIExhsmjURR9O8rYc+etWdNyRBsVQDN6ihomlSIX5jw6G8M2Q6O7rRkmGAwYLL/wPSHWJzgVPOj0cHhFkYgJhsjNXsmCWajZGgdTP/A/PqVmToL4jTcUUZOPi8iNDRYxoLaEyBFFxCHqbdgjeJzpbv6PBrv38dYJY5z0oBMC7geaaEFBe1mDGqoBbz3xoZ+Vrx/9dD4qeXBAdi7ICYh4XtEq6+UOOyx19/2LXxbl3PmTo3hXakxUFAFFoLYIoHinjJGMtY+Jib6bSWXO0e7vT6yBGia13Y/FrkYqCY0AdytyIMWYX/MFoORCJyWz8mksF3vDZKIx+Zpd4xWDZsyVZ9+DMVgflxR4WxlnVT4C9hUR+XyDecmJktBMkbqKEPUUD/n98cUGbqZYWDIiJOBwsohAFxxK/uT33B+a0JgPhUml42JIftA/v6HSufBgfj2f5viFfEoXzUGbXtzChR1L1j/6KmftJyfH8S5qmDT9kuoNNCECBcNk2NlNkZgfOJP5+IIVD7XEOyaJ5VDDJAkUkxsDtig8dNsUGXK1/1jifU2SYg7a2EtE5LAi1ydCQrM8unjfntzt13Qk9v4bvXE3L/CVUUhJEyLK1AhCB23qSoiOTQkwIQxXvMx4tJuhlwspjG/whloxp0A1cF3ue2Msq2YQPXcUAaJ8PL8Y16TAhhAcQL/yqXeN3BS05Hu/dfr0nq50dKxz9uOT43j2RttsWbgl36oeqAg0LAIoH7ERGbFu2Dj3YxOlT9mjv7/RyWFqhqcaJjWDuuiF8Fqf7tN+inmwqe2AypJmdUk15SFF7FBvbEDDOZFQ10IEgDkQEWhWme0VRdK6QjZdpNaCfHgiJ0QS6insrWd4z32o6AAvWOoo6OOSqefNlnht1p5mekRMQu2DrHcmfDRhZ0KJt9iSh0EbTDRjl4B3B4sadSaNTvtdEgR3T506JepMH2dd7qOTU6k+NUxKgk0PUgQSRWCsYRIZc7lIfKoaJk9ArIZJotutqsGIkpzlvdjFBqKuA1rT/xMRFJ4kZFLeu/1y70nfq8iAGEMoWCgFzczxz/5/iVfSqesJJbglKaBF8a13t28Yp1DC35Kvd6CmKGnZMCZack/Sgwcabwcf3aG+BAM9hEAWQQQJgz5JwooQc22WMaF1vlREnhZwwhjZbxeRqwNeo2ZDq2FSM6j1QorAVhEopHKNWLtexHwvO5I9a9HatWTCqGjxe0PtgV3zsznTp5RMNDGUXD6SHIs3LykhNQLqWGh0dy4yKMonXkT6UzS7zPT3TBpdqFx1MIKj/AIR+XIda02IltC/BZYwoiYh5G5fUP/LBI3mEPMcOyb1CqQlvizghUgFggnuR02ES0A4Ehl6vu9JdGSgOikmCXsa6WLfTDA6ncjNVzIIhonrTB9nNGJSCXx6jiKQCAJPsHLZR+I4/pYZyX5KWbmegFYjJolss6oHQWHc30chXlxkNPL3v+8jGyuqvvITA8zw/SbeVEIfB7yIGCZXJXj9eg5FChtpaTQbDPVMkNIEOxUN2+gKXw/BCKPWBea3EL06oMPFWKWxZLPky/LsPdc/ezA9hRBqslhzjJ/rmoChLAQGIcaErAMmtdfnI1FEvUIIThgIQSBxaPp+Jjf29k7aJjbHWJs9W2tMQmwXHVMRKI5AwTAZytlHIhN/YyibPW9fpQv+D3ChlLDiK6NHjEWA4tsX+BSb/y4CDUoOBerk8CfJyEWUBI/uq2hKWmQOFHGjENRLwU5690z31Lk0vsNACyWDPgUP0oIkaZ5LnS+kBtS60KsmhECJDP0wrFPNwkPKXn+dZ3iio3gIIXWLerDPiAgRJZVkECAVkQJ4SBxC1ZmQtgppAVHGW5OZdv1GuX3hwo7ODetensvJeVOUlat+C6FXbmsEULw7Rju/59aaKPpaj40+27dyJem+KgG9wwpueQhQ3/FarxzBjDWR8KGkvgTva5L1HaRFfKkEulQ8/1AFUw9DBKAVhLqCvX0jwOcFviGUdtaPP5OqDyplyvRroVv2u/IpZfRxSVpoJkm+P8p3vQv8y7k3sMDIpo4gFLsTBulFPpVPGyuWszoTH4tRSQE8UchQxjYGNpToUIvzzDa1ODkstWTm4pfayJ2/TRzvpg0Wm3o5dfJNigCGSSeGibOrrMhXrGy6eK/+x0n3VlHDpGH2AIXvKIyk2eC9n0hQ+vhIUquQJOMR3dC/7RX0ia6Ppx8PIvUSreT9hY2J9DTWgBSRUEKUC3YujJNaKqkv9c0OQylwRM+oe/pLE0VLWGO87uxl0oGIXIYQKL2pU8Dwr6UxGuJeGmlMvu+kwGL0FYs0VzPvJT4S+JNqBmmEc52IuWvGjKNSKfO5yVE0Xw2TRlgVnUO7IVAwTAZzuQeMcRdHg9lL569bl2QGTFNDqqlcjbF85EeTmoXXlh4TE8ldPocf4yBJw4QGczRtpAh/IsGqR8Hi1yx1BKWuMqk8eF+PDsjOxFxg6ILVrFYpTxi7RAWImISgw8XAIoIH4xTRgWYS6m6I9OB5DyWE6CGVoDZMJVkE+ryh/8Jkh33SaEQDP+SbLQa8TG2GvmP2zENSzn112yhe8Jh2fq8N6HoVRWAMAijeXcbIJptdLC71mQ0iP9x/YIAaTRWNmDTMHkBxJIeZzu/FhLQCaEehCqbeJAmh8zXKOGk4fOgnEvqWUNz8nYRrXJK4j2rHAAeK/zEaijGTVXOtxzzLD5GvWoRvWVs89kTFknZGYBzDwEV90j+rAaVO55I6+dXAHndokz/gcarTbbbsZbf1xelEvEIJKbM4jqgNa/qI111zZu4XZ91l26TifdQwCbVldFxFYOsIkDuOYbLBOerWzs71b3/1IrlTaeQ9ZEkrKboXK0OAwk0iENBeTiTkO1/pDYib8t79pNr2ErGBKpg+G8Xy7B/wStZPE7x+ZaiFOYsu8HhHKaotFr2qZgas3wdF5I/VDFLCuaznJ0SEJpIYXknLQH5AUrhg42rGF+vh3ikQqhcGz+yfvbGLU0ElWQSoz2N/vy0g3Tf7GtY+HEI4FZpalk6fviiXir7SE5lnDjrXNCwVTQ26Tl4RGIMAhsmkyMgGm/ubc+a0H65c/cczm4cwJvhaqmESHOKSLkCjMNiSiuVJ462jPoGP5H0ljVzaQRhG1FdAI4sHciKhrgQloFWVLN4ZNJqkBmT30uCr6CjSey7zXliU+xBC2tZRXikOoXjjSYYymgja7SFuIPCYFE/TuwTDKhQjF2QVP/cRpVsC3087Do/zAFYuUuVIywshRAW/4dcQx0xTy719O83P2vjzHZE5kg9Ks9DnNTXoOnlFYAvDZHIUyWPWXtfpsu/fdeVa/TaMwUcNk/o/LvRRIFKC16+Y8sh35BxvxJD3nJRQEA3NKwp5sRoEKGHfmlfooAxuVSGdjdQbDDA8siGEaBfKPLUfvw1xgbzhAxMX7GnHBLoPjGO6yKN4N2O0hKaiBbrZUKl79MEgmoTjgSJqlWQRgLDgDf55DWVckjJL4TsRE957SUWqk0WixNHumjFjFxPLp40xR0cikRomJQKnhykCCSGA97MnioiY/NLG7j0LHlhzf0JDt8QwapjUfxlRfI/1aVTFPPR4qEn/gZErye/JM71h9OwiHZT5IP8mn87w/vycF9cfumAz4Lmg5wd1P8WMxWomQbEbPWnIXU86apIWEZp1Evmhs3nSwtzpYg5ZQJKNPpOe50Tj9fpI4QklpDBWOi8cCBgl1LEkvcaVzqmVziM98SX+/fmMADVUYMW79lpP8ABhRVK1fXVZh1v6+mZ1SvYjRuQNaTHbcDNNbWnVBUW9qCJQOQKjNSYRxe+5H2RS9gOLlq1dXflorXemGib1X1PqO2BLorkfitJEQvrPe/KK5g8SnvbzvRK+qMi4eH9hA6Nou+lTGorcK4QEpIiQ3jY1YbzHDndbXvH5eN4A+lnC16BWhnFfXUIUrJJLUyNDChQ9bUhXakaBgY5I4WtKSGGs9P7WeqOfqInSQVaK4tbP4xt2iE9XPCIQmx56O5FiyEF4TpNkQ0wekSIjLu6dMtXFk99urHtHR2R6sy5ZL1fNb0gvqAg0EQK8sDBMjLhMzrovd6aGzth5+WO1bB3Q8GipYVL/JcIYgQWK7tNTikyHVBCiFbAgJSmwNtELoFj/Dqx6qFW/kDemHkxyAg06FrU/5+cL1CmQDiUo9eAJ3S5KbBJCeuAr/NxDdMSmLwf7ACaupOacxH2XOwaRJOpjoAoORXQAix1RzitagdGpXIBrdDzNUTHC2fPs/RBChJh3AWyEzZi2+B9M7t5j6pR4U3y0c+bDHSZakNEC+BD7RcdUBMZFYLNRQtjVPeSM+d9HNw5//iDtYfIkrNQwqf/Dg9cWo4C0m4k+qqQT0P8C2tekC8/pn4KSSc79REJNAc3o6MfQ9Ow0JSw9xdEwdNH8MlRhLdP4l68d+kVCyiu59jCsEQkoVjNUAgxPOeRPvnalVn1YKpljKefs69PoSNsLJaS5UZNFCqRKGASoCaNGD8rgUIYJBibvvi/mo2yk1DatuP0kvfTB3sPFyVmdRg4aVsOkaddSJ958CETGSOScZJxbHBtzQY813+/VHiZqmDTYVkaJ/Hq+APrgIvOicR2REjy8STI4UONCoTeKbLGIDcXaeCZ/1cTpO+UuP8QABW8szo4QgqIDQxf1Gg8lcAGogRmL4vekhZoJDGmY4Ujta2Y5wNd+0N8llCz1VM0YcyphEMChUqAMDkGJzaxJw2PfE9lstiaiT0H93zNn7tkR5z7bY1JHDTnX3EUzYfaUjqoIBEEg9oZJ1sr1WevOszvs8LtFd2oPk7Fga8QkyNYra1AKNum4Xqy+A4WQNAIKae8t6woTHzzbp5pQS9FTZNy/+lSyvyd4/UYfCtYfiqOpRQih6BfuH7YfjAmMvmqKa6ktoRkcqYFJG1KwwtHYE2Y49kKzy7O8QTg/4I3QQIuIyT8CXqPdh8a5gvMABwukDyGkkHLJM0oqY1PLA3vP2X744ezFnbEcn3Wu+btGNvVq6OTbBQGK1TqMGU3lGhG5PCe5T+y5Ys0dRvknnrQF1DCp7xMB/uS344lDoZxI1ojI531uf5J5/XiLoXwlP5vUpYkEpfQteQ/w8vrCVvOrE9WiToCu8KFSRWC5gliAeqOVFd4hdRI0yoSCmBTBpIUaI4gP6OnQ1OksHpjn+WglxnkowYCD2OQ+/6UAACAASURBVAIDRSUMAhgjOA5OL+EdVukM0ClgViO1s9kjheL22y99z+qBT0ci7zJGOqvxhFQKqJ6nCLQbArxEOr1hMuTc57ujTWdq4ftTd4EaJvV9MohQHOc93MWUI4wBlMLvJawUwmRzWp4O89ASOoOjOKNkrasvbDW/Os/JqwIWkxdu6C6vYP26QuYfjFvogV8ZIFoCE9HVvrakVZRsjHHomkPVD/Ed+p1nd7uz5ru2fS6IYXKS35uh+g6BJu9eGBSbnl3NiURL+qa/xzrzgbQxc9ioapy0zwOjd1o/BIiYZK3NWjEf333lqk9rtEQNk/rtxvGvPMOneVBcPa3I5EjforsxqT5JCs338NKTSjaRoQoTDSlnFN83/Ye5AgBhtyJqQjO3bSo4v5RTSBH5oTcuyk3Xw8hlbqGiJRjGeKWvbHZWIr8QpLnhFKBXTbFnr5S1G+8YnhnqwsDtnkoH0fOKIkBdCZFc6kx2LHp05Qew998tIk3fc8CJmKW901+SM9EpaTNa32jI01RRBBSBcAjw0aH4PWNzy1NiPjZv5epvh7ta846sEZP6rh0ebvKiUZC2LTIV+l1QB/LPhKcMIxd50xhJEwnpY3iXYaZp+hzrCjBE+YG9iV4GIZsuwnyGAUS/hHL6ni3wSjY9aZIuAGa9f+r3CfNrBYGtDEOOeplQfWpIz6NjOP1eyjU0WwHjWt0D+52aqrMC14ERMeR9DW1708uSOTMWZp18bJKYV+dEUply3jZNf/d6A4pA7RFIGSPWueyIuD+lnDt3j5Vrfl/7WTT+FdUwqe8aoeBSqHxUCX0UYPV5W54ClnSfpIT1JwKCYUKR90SCxxcmJhrFtUJ9QSUYosCCF3UcxaiVKxmfc3BcfsUbGfeXOMjkvLJ0vN9LxXrRlDjkkw4jdQvl+retwEjk72w7b+iznjQ5DSFEFomAQcXd6g1JQ+BX6pjUfUGNTQE8vWlCCfsf9kKcRE0vN+62/baTRjpPnSzmJCuma7gsP0jT377egCJQcwS6jJGck43Dudx303H6gnn9/bA2qmyBgBom9d0Sz84bJJ/Op2cdWKQmAGUVDzppOqUqq6XcGcXS0A/jBSwmMHFBlYnXsKk7Hxe70SL/HSYnvOysXSjBCKSe6Ecl9jXZ36exPDdAtIR0JKiMSfd7ONQN12Hc6d7Qp2EpRkoIAS9C9aSLVUpoEGJerTZmoaEoTh7ovUPJtd4x0RIMa5cfLfHef595Yjonn4iM2SkrTk2TUDtHx1UE8ukWk0brS9y6IZFzt8/ar8xYs6Yds0+K7gU1TIpCFPQAGLkuLoFBCapgIhUYMUnmN6Oc4c2l78VEQpCfgmxyuDFQ2jnoT68XlFlyzXcKtDswBlhvCtmLGaKkJLF+KGWsZ5LCOsMqxR6hVqKVhMgSRA7vCVgzBJMedVmkQNKgTyUMAqRu8y6FlQv69VBC1JqoDA1uaXjb9LJk9swXZLPurDg2B0bGmJxr51d70y+n3kADI4Cy7SMmD2wy8Ul7rViBs1llHATUMKnvtjjWKy3F0oLoHk3/Eugq1yc4ZWhwMTZgnJpI+AjT7Z0Pf7tRBY+Hy9N9+ttLihAGVLNUd/sIFb1rJiLMQREjFQ/q26RrS0hF+pz/PVLNzTTgudApY1xSNF2ssWil08cY+bL/PVjpIHpeUQQwTIgWkpZHHVgo+ZuPZF5TYiQz1DwSG3dxb+8CG+U+kHLm9eko6qILvIoioAgkjwBhXStinTV/dLE7ecGKVTcmf5XWGFENk8rWkQ8hPT9QBMt9k3M8ij7n0ngNwwCv90RSqO+gkBbDpFoFlNQwakr4iMPLf0iR66MYk85DnQGdyaHnrGTvcF2iAc3ubWTtISKAZrm3si1U9Cww+oHvMbO1NCBS8WBqYx7FyBOKXnCLA7j+H73R04pdy2mq+L58ROqNJTQWLRe7wvH93vFA1ITnRiUMAryPSa2E/QwDvZJ3UykzQ5EgjZPoMe+xppcbe2XS5HjGG2MbfWpSJNtuUMOk6ddUb6AxESBassnZx41zl2VdfNGigQF18m5lqUK9wBtzZyQzKwzfuSLy356aslwlu2CYoFTSO4QPabFuxXheKbykFwKF58WOL3an1IhgmJCPfXi+yVyxHircI+kLpPPQARnDqJy9w7GDInKHiPwr4ahPsXsN9d8Xeg8tUa9QTReJmqAI/djjPvZewJRoCaklkCckLdRHYDRjkCYZpUt6npWOR7SwwIgXqvfFMh/p/GbeCCIdUyUMAjwLOFdoFMuzUM67qZwZ3exr8qiz4z3YErJ01ozDs859pSuO5o+48j1tLQGC3oQiEBiBKcbI486uELGn9UjHlbP7+9GJVMZBINQLvJXBpl/E0d47N6eKvlRgj4FRSvSBiAUeuqR7YGFg4P0vZR9wfT7GpRy75frj0cRjTCrapfkmZa2S1sI+gD6YHichBMyv8hGRLelmiZDg8adGIuneDewzDGHqVjAkW1EwyiGTeHUJjHiV3j9rRuE7aZCPVTqInlcUAd5Jz/SMWSHTK2Gno84P6uyWMUxI55LIfdw4+/J0FHePaNSk6IbTAxSBchDgBUXh+wabvSlOxW+d/8CqVv2ulgPLVo+tRMlM5MJNPAgFz/T+oNdE0ukzTQxL0aljmOD9x3vcKkoakTPoQ6EqDbUX8LoTFaG5G30xkIIiBp4hcuoJMZO2d3kL96zZ1xsm1FcRvQwhapiEQPWpY/I8UPdFWirOglARTKjaMTRJsSw8i7W5w4BXuW3OnO07bfb4yOU+0hXFszapYRIQbR263RDg5RRv7vY+7EQuT7no9HkDA9QNq2wFATVMyt8aO/sUEJqzhaIZLX9WjX8GdTJ4qEkHSzryU6+7J9p1hC9SD0VTSl0OURMMBVLhEPYdaSv0tSlGnFAuNqQK/sJHaVqZY70WEROaUaLIfq+FjPFy91Mtjuc7hqGJYfLagIbJYt/LifVsGZrPM0WiY3ft29+M5C7ujsyBQ841fRFgLTadXkMRKAUB0kU6jJFBK/caJxdFQ0Pfmb9uHcQyKmqYJLYHqC1ASSRlIJSnNbHJNtBAt3h6VphtWkloukhE400B2Z0GfD0LChFGHX1vYMs6OACQ1DERiSFdpZUbadL7hWJpnuNizUUrhRlFlt4/V+SV5g2VDqLnFUUAw+S/vGFC9DJUxISaL5rMkprXMoYJ6N43bdr0bDr1aTHutZGYLqs9TYpuOj1AESgFAaIlsBttcPbajJGP/HjF6pvObH4CoFJuveJjNGJSPnT7+YJWit9VSkcgROf60q8e7kiUIEgMziqB3azSWUBWQFoVBhB9bPAMU1uCUZSkFPqn0EyxVeqAtoYPRh33WQr5RKUYE+FiXxCBamUjr1J8kjpPDZMqkVzR19f9mHOvMZI7ZUoULaDOpFXC2lVCo6crAhUjwIspMkYiJ5msk69lTPTRvfr711U8YJucqIZJ+QtN52/oP/co/9S2PuPnInJSPrJAzUSrCalVGAtQ94bqiQFuKLnUf1CAe0DCIMIWR0drPPysVavrJRRLY5jQ/6JalrutLcXtvu+FGiYJb9YthlPDJAF875kzbbdc1lzQE0evwBOSLZcIP4E56BCKQCshgNfSUF+Ss0vTEn1603bbfWfRnXe2BNV4yHVSw6R8dEn9oGlaqP4V5c+o8c/gQaRRII0At9aTo/HvYuszLBSj00/khYFuBF3hurzxg7eFLteTE74OqSk08aQmoh08OrWKmJztDT2NmCS8YccMp4ZJAti6efM6lwxu/JBz7gPp2OyQc5pvkgCsOkQbI9BhoN82djjrftIRx2fP7e//dxvDUfKtq2FSMlSjB+JZ/Z98TvonRWSH8k5t66Nh4fqir4to1RQh6o1ouki6FcxtIQQmIAyUEAxgN/iIzO9CTLwBx1TDpAEXpcIpqWFSIXBjT3Mi5t5ZMw7LipzeaczhzkiU0ahJAsjqEO2IAC8lDBPr5PGMk/N2T3deaJYtUwdVCZtBDZMSQBpzCD1MoBc9wRsmKInlCK95SBpI/ZkGtXUJJ6/xUYbCuSWcMuEhsDxxH0R8UHCL7QGiHVDbPeLnXuz4sRcfTbH051MwSkpLKzbrK9zzIt/74+UBC6qrXf/xzochhGaKpCi2SyNATeUKsZPqM6YaJgnh/pe+vh12jOxJaSsfMsZNwjBR2yQhcHWYtkKAJnE5EZcT+UfKpM6Yv2IFvcFUSkCgHCWzhOFa/hCaEe4uIgt8Y8Jy8/AxCgod3+lQPKsIYnwT6F/xE1J+fcf1akGmMdiuIvLmPFvQXiUM9oBPw4JVq5RmkOMZJqQG0QMAA4f7aFUBn2N8XcFuTXKTrAfEBNAP/7NJ5pzENA/KR59OF5EXBKwxKTCcQfesXX6TWLXxx1DDJEFs7+rtfYlz9tyO2OwNsK38wk4QNh1KEXgSAt3GSM65x4eMXBK5+JI9+vtbMY09yKqrYVIerOCFIVxpsSyGDLUBRFzeLSKzi1weTzY56pf444g+VCtEefb23vGnFRmMb9L1vjaEwmjuvRLhvhmrXEOukmvV+xyaLqLwQltaSkSs3vPF8KTgHSriduJWh10PuuCXBoxu0bvnM55RrZUjhfXew4U+JvRJCk0XfJF/VlqKLnjsAt67W++ckRF5Tyz2HZ0m6hl0rmhYvd4bQK+vCDQSAryQOo2RjJV7M2Let+fKlVc30vwafS5qmNR+hbbx3ul3lVArQIM2mIPoNJyk4C2+TET2LDIovRfoZ3GuiNCTQaU4AhiPRMNQSOl508iCocgLE0axVm6mON4a0PcCRfaVAfsR0fn9Av/8UmelEgYBjZgkiCu1JnfuMvMFqRF7USfUwXnPlKZzJQiwDtXyCGCUDFm7yVhzZTaOz96rv7/dvq9VrbEaJlXBV9HJO+YNErxurytS32FFhGaEGAW/quhK45/Emr/CK0ykdE0kD3kDhogNNLUqpSEww9eaHF+C8VnaiGGOWpJ37HzKp+q1W8YGncIxTKgZC9UoFcMEljPqq9QwCbOHGZV3GhEwDOxXB2ywSGoehuaPRAQiipaVf+26686dI5tO6zDRsWljptDXRI2Tll1uvbEEEeBlNCUy8njOLsvG8SkLd5rxU3PTTeXWIyc4o+YbSg2T2q8ZdSVfLYFWlo38S9+z4u8JTpPC9zf6dKNilMfkRPIh/mYbFUUnATWdxJ/tGbroe9OIgiP0u2N6ozTiHEPOaZ+8cnmyGiYhIa7Z2HzHYFljPaFzTyLldbzJ3+rfx9QMtTS7zpJ58zqjoQ1HWDGf7IzMvsPWCZ4yFUVAEdg6AryIRvP9nRvJOPfLbGRPWdi/FgegShkIqGFSBlgJHUp9B9S5xRRWPnwojueLCLnqSQne/LeLCKlkxTqHk0pGvcSPtQaybPhJ2cMj/74APUfKnsw4J6BkEY0jVa/doiXAQZrdB/Mpisfma2y6kwB0nDFoiklvGDXsAwHsh+U7xvuUmiHSKEN91272zwzpj5CItLQsmTFjp5HYnZNy5vUdcdSd0ahJS6+33lx1CBBRpKEiaVzDzt0jxpy37ZTM5dPuXEtKvEoZCIR6gZcxhbY6lH37HF9sXKzwvNDwjrQvUqqSknn5IucPiAhpRijPEwlMWhgwf0jq4m00TkFZwrB7XkAvbiWQolR9wdfBtGpfmWK48BxgNL7J02cXO76S/07E8Us+Qrq2kgH0nJIQ4FkjQgmzHCxrob5rN3nDhEh2y3dvdiLR0tm9L85a99HJkTlg2Lm2YC8pacfpQYrAOAig4EWwcVn7o0yHOWXh/asgl1EpE4FQL/Ayp9E2hxf6oKCsQjs8kZCTTrM+6juSZLPa3xfU8wEvllvPh5iGkre1zQole6N44t/ho06N0pATxw7ryt76dbK321SjUV/1Xt8UE6a8EDIgIl8RkS+LSLsagCFw3XJMUreen49inCoihwa84F986uO17RJlXDJvxk52ozk1FY++x7r4EGmtScAdpkM3LQIFoyTjHERBF/ygf9VlZ4pmQFayoGqYVIJa5eegnL7FUwX3FRkGD+tJARi5iNhQ8HxACZ7Fa3zaFyldKpUhgCGIEYAhSO1JvQWDl7oh0gnpL9OuwvP3Tv8sTgkEAsYI7HefF5FVga6hw26uKXmxdwAcGBAQqNM/JiI35J/ptii5IGqyuG/m88XJxzqN0JS09UNFATeQDt26CJDCZZwbGczZb3RI9KndVmm0pNLVVsOkUuQqO4/Cdwo03+C7v080Cow+eHSTZOTiei/zTEH025hIqHG53H/s+yu7XT3L15dQx3BW3ns+s86IUEsC0xspL3h/21l2EpG3eian7QIB8ciYOjGai6qEQQBn5ct9JBga6FBCSitRmSTJSELNNbFx799ul+2yU4bfaax8JIrMFGpNVBQBReAJBGjwhjLtrNyRMe6sPVauvtK0ifMixD5QwyQEqlsfE2OAaAXGwUTec978fPxQIPHSJSnQFH9ORKAtnkioa/m6N2I0P766FVjkcXxunWtNMDCpWaIYu52jJawmxghpiqRVhkqzo2Elxj0kAxTCq4RBAMOExopEJvcIc4nRUX/rCS3+HfAaDTn0XbNmHSxiz05F8pyUmAj6YBVFQBHYjABd3get2xhF8r/WjXxxj/6Htct7FZtDDZMqwKvgVBRUimGLMXJRnPwb3/X9XxVcZ2unsN50nKfTdzEmovu9EvutNusIniDc/xmKVCGKrImWFUvhC3H9wphE3+j1AKlBuwv7H9rsT5TATlcpVvS6gPXsDBEhAqoSBgEclqzl2XmigWIU6NXM4Gc+vbbtClpXiHSv75t5fMq5s7qjqHeTGibV7CM9t4UQKERLhq37m5HoQwsGBv7cQrdXl1tRw6S2sNNxnR4mUAZPJHhav+cNgyQ5sGHhgpGLdIRi9Q54BVHaft4O1Jg12AYYpXSDh860HkLn2Qt9tGSwHhNosGviZT/O19tMCzQ3UudgcCLySUGkShgE0A2gQOd9FSotj5lDmw5LYVsSGdw7a+ru1nWcEUXuZZExPUofHGYz66jNgwAKdHdkZDDnVoqR89Opzm/tumzZo81zB405UzVMarsuL/SFsMXqO0ijulhELk24aHYXn4pAbj0f84mEWgQ8/H+qLUQtezWMQogP3p9fV2qNaimQ6dAT5xwRwUBR2YwAdQmQAISs/blORN6T70h+u4IeDIG0j2RQxzUp2FVEvuPXEgKJtpMl86Qzt6n3SDH2nMlRtGjQadPFttsEesP/QQDlebSTq3NDTuRn2c7443vetzLJnnNti7YaJrVb+k7fO4R0g2KKKfmJfGS/nzck6GeShLDW+3lj45W+F9BE4/7Op32ppzcJ9De/wxb4egMU4lrK3d4o+VG70JyWCC79Zaijml3i8ZUc9s+8c+Ft+boymvOphEEAw4TmitQL8Z4NIbBwEe2maWrbNkxb3Ns71cW501MuelPamO3obaLVJiG2m47Z6AjExkinEdmYy91ijDt793kP/sJc15bNihNfKjVMEod0qwPCAoTHnKZu/H0igZ4XRi7SQJISFGOKr/mAH1YCVTBpC3h6Vyc1AR1n1Dhh/YlETa8RHhnfC+ez+Z4dyq72ZNCp9YIIoFgEs5qlusP3SiECqRIGAeqFzvRpqsUiwZXOgLo/otjUC1E71JYCffC9c3oPzmTdRyfF5gVZ5wz5iiqKQDshwIccb0jWyaMZsV/cPiufnLFmTVJO5HaCctx7VcOkdlug0GkaVqxti1z2Tl8sjbc1KeGDTaQEr+I+RQYl9edr/tiHk5qAjjOKAH1NMA5f6t9toWEhWnKaL8IOfa1mG59ePjRAfFrAiUMicUK+MzlUsyphENje15cQmQplmKz3zHrUibV1jdZAb++kx0ROiMSe3BGZvpwRyWnYJMzO1lEbEoEOepaIy4643FU2F5+3YNWqGxtyok06KTVMardwKD8YBS8qoeM6PSZQZlAqkxIM/BN9g7BiOfX0X/iC/xC3ZT51UqCPMw458KwD1KbFKJurnQYpJ9DVwsKmua9PRXNfTwhweAkRxErXgigVkcerKh1AzyuKAKl4FL7j9IHUIIQMiMj5IvLlvGOBHk9tLXfNmLGLi+XkThOdGBtJk9Klogi0AwKFDu85cUvEydnD/asuX6R9RxNdejVMEoVzwsEOzTNhfTLPhX9wkV4WRMZ/4Yukk6SlJPcaqliMo2JUwaSS0euErtUankx+j6AI08/mGckP/aQRUaaoaaJot23TTybAmJ4XEALQNbwr0Fqs8Sx4P1CFNhDCm1kOSbF6RcA+QUSxMUyo+xsJdidNNPBds3ufH7vs2SmJ93NGUlm1TZpo9XSqlSIAC9dQzq13kVzcOZj5wi4PPbSq0rH0vPERUMOkdjvjBT4KQUrXREK04htecYWdKylB8aKgHuNklExiAiEfHoXt13nPPkWfKskiQE0D7FxvDswiBHHBO0Xk2mSn3zKj7eqpfF9bQnplpTdNKiRGKM90uze1rBTDic7jG3aId7iEamBaaHhL5PFqJZDYvBx39PXtkJbM62IXnZyOzawhq4XwITa4jtkYCPCiSZPC5ezwiES/E2c+uvvKlbc0xuxaaxZqmBRfT5R4qF5R7CtV0omCvNr3sShWX0KxOU0NiVag1CSRmkDNyAz/8UYJK7buUJxS6PlX/xEudvyWKHI890w/FoqvVZ6MABGr4/N76tOB07lYP/o73KYLMC4CPBMYbpBS8PcQQioklMT8lHwgeYSpKaFeC0KJA0t4t1UyA9771/jn9foqvgOVXLuhz7lnzpzdcpnMGXHkjuk0pqvtc9waerV0ctUggCKWioyMWHeriaJz1lrzy2f297d1vVk1eBbzNoUau1XGhUHrGBEh7YMQfrkB68Lx5LMfUYKhgSJzk+97wKZPwjBhDhSI4lnkPooJTR3/4XuocG45hgmGHMfT6Zq8eqiPVZ6KwHM8VS29ZUJIobkfCpvWl4yPMM34qEv4YJ6dK9Q68AyTxnWBiNwVYqHbfEwaxdL1ncax0HGHEBw7sBSSiqtG/hiEnYi5u6/v0Mhkzu2S6L8zbrP3rtyPZIhF0zEVgaQQGGXhMkaGrFubEvlqp4kvnN3frxHwpADeYpxyFM5AU2j4YclfphCc4nW8/+W+czmefU3EpZTmXyiUKDNci3d8UmtE8TtzKNbxnQWBGpM58EEuVwrREvqgUJCaZAF/uXNp5OPZT3jRDwo0SQrf6VtCSt6yQNdo9mGpu8LbTorjnoFuhuf5//w1MPZVkkWAdxppkRAMFCP1qPTKvIthKTxXHS1PhfDBhTtNfmx9+o3i3ElpY+az4XNaDF/pXtPzGgwBFBpP9Zcdcdkr41z3J+avXg4NvEogBJJSegNNr+7Dgs/zPaXoznWfTfNMgMgSSjGF19ppfPx1I3KFBxbFOATF6YN+314iIhRgqzwVgUJ9wkUi8vSAAEH7fWo+Yvn7gNdo16F7vMHw1hJIPSrFCEcNhe/UmLRtc8WJwFvau8NsK50fimJzYiQyCcOk0rznShdJz1MEkkYArzLUwHiWR7L27xLF58xfufLXMGQnfS0d7wkE1DCZeDdMznv8qcmgeVexbu26r55AYK3vkkxEAGYolaciQOrQKfk0q+N8DVPSGJFKR9E1BqIqU1tHFwPxUp/mmPQaFMaDXe+kfNT1Z6Eu0Mbjko6H8c1zFEqIHn9URD6vhe9bh3jJrGkHZ4x8rFNSz4+MxCMaNQm1H3XcGiGAQZIyRrK53EoxqXM3ZbPf3lcbKQZHXw2TiSGmIJamXe/Op3NNDb4arXMBFDE6jX83r5DBMqbyVAQwdFFWYeYKsbdu917636gyNeH2I/3nq54yONQ+pW6MdCOYuVSSRYBI9pdE5Khkh33SaJCQwGb4zYDXaPqh/yCSmt7b+6p05D6eFlmIS5kcOFUymn5p2/IG2LdES0ase9Q6+XYqii+e19+vGSA12A36zpgYZGhdP+wZlIieqJSGAEW+NBCEWlOJWsbHDIUYxiwM3+mlwVrWUf/yhs8NZZ3VfgfjcSdN5w0l1l9VghA9ZEhrxOOuLC6VILj1c6jRwgnyzGSHfdJoGPmn+f5SAS/T/EP3L1iw44YNj58YW/e+rtjMGHRKIdz8q9p+dzBKDYxHz7lMzphr0iZ15m4rTrjJyJmaoViD7aCGycQg7+MLuPHGsU9VSkMApfi9IvLn0g5vy6OmeZpa6Gp7AyBAXQNj3xhg7FYakhoFvOHvCGQgghU1CnQMxwBSlrrkdg/kBS/zaVaQlIQQFBHICyh8VyO/BITv3a1v/tCwPa3DyNEdRnroCl8uY0wJl9FDFIEgCKAUF1i4Nll7s3P27D0HHrzabG6BoFIDBNQwmRjkZ+Vpdv83cGFsDZa55pfAIDlRGbkmxH1HT3P6vjxt8OwAK6SGSWmgotxCGQzd7MLSTin7KDJafuL7GGG0qySDwA7+PfOufN+nOckM+ZRRiPiSkgpBAt3fVYog4ERS98+ceXAmko+ljDyPw0nrUuNEt06jI8AejY0RGo0NWVlmjVw02crXegcGiHqr1AgBNUwmBvqVnio4FA1ljZa55peBKvgEEVle8ys3zwXpK1NQiEP00FDDpLS9QJ8g+gtR3EyfnxCC1/0vvkEfNT/K6JIMyhj0pFiFIpBglut9pIuIF6QeKiUgsGTevE43vP6VLmtOTcdmb4e7WS2TEpDTQ+qJQCFSknPu0RExX4sGhz+3x8MPa5S7xouihsnEgJMmAHMSaTfldjAvNCYkBYzzp5SwtnRKf8infiSxNihEUNGiBPMrRktLqJLO8xTrFholljDt/xzCnLnvX3oljHtRGR8BNUwaZ2cUqJtfEbBWFyOddCAK4Mt9lzQOUo01k9193Q5eed5XIYQmakTTvqckEuXBe/vCnSan15u3Ghe9r8NEs7POqUVeHoR6dI0R6Bxl4LLDNjI/Gc7JNEg2MwAAIABJREFUhXuvWqWp0DVeAy6XhPJbh2nX7JKwcu2Wp10l3aPcoie8ouA730cPSinO/K1XXAoWejVd3zEQyG0n2vMqzzpEoe9EQr8LUtfIqaYZZCUfe66LcXO/KmATYq2GSc0e46IX4rmgpwxEBJXs+aIX8EXvdH/HOOG5VKkegQN948NQ9SXMkOak7AveiSplIrC4r2+Wkex7YjFvSxmzHRTC5X5Iy7ykHq4IVIQAHmQrJpO19m85Zz55xR57/O7M667TupKK0KzuJDVMqsOvlLOf4QvoR3NtiwisPaQmbCx2YBn/Hcanj/m0oW2LnEc3U4qA/1TG+HpoZQioYVIZbiHOIqUY9j1+odj3MNgv8xFY6GdVqkMApw3NST8XsL6ENfurZ7dTz2mF67V09uxFYrIfdlZe02lMJ0xdKopAIyHAy4TfiLi7o9ic81jG/HR/rSup2xKpYRIWelKnXi0iJ+ebqz2tyKVwJOFNpZljkk6lBXllC0/tkf7Z29o0uOb1XnH6R1hYdHSfWqc1Jo2xFTo8JThOgXkBpwR9NrUstwa8RrsMDXnE/3hjcqdAN01jUkgLeC/fE+gaLT/sHw6T1Mz7Zx1isu7UlHGHR8akMsrU1fLr3iw3iBI8yRjZYO0qMdHnpm0c/MoOjzxCOrtKnRBQwyQs8Hhi6VXxHhHZtcilKLKk9wcewCTl6Z6q9IAig8I6cZVPaSFyohIWAY2YhMW3nNFxlh3uHQilRDbLGXvssTByneefs5FKB9HzRhHY06/XMT7tNAQsA/n6wC+KyKV56u0HQ1ygXcZ8cKeFkx/rfuyFuYz9YDpl9idlkpoTFUWgXggUGLjwSmWtfSQr8o0RF31u74GBFfWak153MwJqmITdCRS84yF9i/eQT3Q1cpnPyNe0fDvhKaFwwShDoehEQod2CnNJJ6Nzu0pYBNQwCYtvuaPzfNDPhGc1lFDDRZdyGgLijVepHIFne/pl6kxCyd0+Dfbno1keKlUhcGNv76TJxrzRSO69HVG0wDqnjSGqQlRPrgaBAgNX1tkhm5Xvj4h8dtHq1UoJXg2oCZ2rhklCQG5lGIpqKSY/voQ0KnKYP+G7pSc5Kwrf4eAv1iuDgnVSvr6Zj/BoDnySKzD+WGqYhMe4nCtA9nCS79BejL2unHHHHouT7gf+OspYVymKm897rXeihErj4hp/84Xvt1U3VT27gMCSGTN2yqXl7eLMuztEppE/rNzZuj/qgQAMXGLt8JBxv87Y+Py9BwaoJ9MwXj0WY4trqmESdhFg9fqaiLyoyGXwxl3jKXaT7C5MV+s3e68flMUTCXSmp4vIFcoaFHZT+NFpDvf6PDXz+/ORqp0DXFH7mJQPKv0wSKUMqexCLEFDwH+XPz09wyOwjU+PpSYIgzKU/DSfwvVOzzIY6hptN+5du8zYxWbk3WmREzsjs+2wU22w7TZBnW8Yo8RZyWSM+3NW4vP/NH36NW+76Salca/zuhQur4ZJ2IWg8PwrInJokctQ3/EjH7FIMpTY61m2UITw0E8kS3w9zLVhIdHRPQIovyd6JXVWAFTUMCkfVNKDKHQ+qEiEs/yRnzhjcf6vEFz8zFMIVzNWu567jy96f01+vWD5DCFEjb/qnUX0l1JJEIF/7zxzz86cfZ9x5riOKJo8pPUmCaKrQ02EQMqIGGdk2NmbYxNdsM0OuZ/NuG1NkkyougBVIqCGSZUAFjmd+g7SoyhAn0hggKDIkvoOUqqSEgwjmoMdWwIN6i3eg397UhfXcSZEgGgaxAj0SODvSYsaJuUjCiMXzwupl3jlQwgN+6ANJsWzP8QFWnxMiApohEnt3r4B7xXmtE95Vi71pAYA+u6+vn0iyX0kJfLS2JieYWXqCoCyDjkWgdjQZdrIiLWLIxN9YVii7+/V3887WaWBEFDDJNxidPkPKExbGAgTCQ8G9SUUxibZfI0eKnzAYRqiSeREQqQEDz6NEVXCI6CGSXiMy70CqY9v8KmPNCYNIeQw/8EbQEobXD7CkOhAUvCRPIkA5CKh5Ff+GppyFwphEXPH9OkHplKpk1PGvjgW6SCnWZP8wwHeziNTOGiMkZGs7XeR+WLkzKV7DAxorV8Dbgo1TMItCjUEbxSR95XQAAwqSmoNvp/wdJ7vvX70UJlorfke/Nj3MFEvbsKLsJXh1DCpDc7lXuUwH72EjjaUQEdJeuUvQl2ghceFxAMnDvVZEOuEELo9k8aFUwe2QpVACJwpEr2mr+9QI7kPTxLzvJy4NOEpNU4CAd6mwxJmxTAZdu5BEfO1XKrjCwsfeGBVm8LR8Lethkm4JaJuAKPkTSIytchloOclrec3CU+H5o4wcvUVGRevAVTB5+cVprUJz0GHGx8BNUwac2dAGwydLw1JQ7FzQRX8aa/86vNW+j7AEGFdIOl4ZumnlX3kSk9FjHEyVPbZekJZCNwokp40Y9bz07E7yRj7nJSJYtK6VBSBJBAodHXPWLfOOfOtKJe6ZP6DK+5NYmwdIwwCapiEwZVR5+f/hyJX8qFptDiR0HjtvfmUqz8nPJ0TfC47KSoTCelbX8hTCn89H7nRjqcJL8JWhlPDpDY4l3sVnAjv8BGN6eWeXOLxsKTCwkffor+XeI4etpmB61TvxCnm7KkGL9aGRpjXKZttNTCWfu6Kvr7u9da+wEj2/V1x6mBIDTBOVEEpHUM9cnwEuo2RIWc3WCffTUt80dyVK+9RrBobAX3uw60PzDEUuJIaMpEQuf6tz2unAD0pIRebvgywDBVjriGPmg8x9JgwhKmER0ANk/AYV3IFHGxH+Oghz3AogeTiFBH5rohgqKgURwBa7YtF5CXFD634CFz1UEZ/JmEikoon1C4n0oBxm8gdKeI+1CHmQDFGIyftsvgB7hPltsOI5KxbPxLJT3Nm5LxFy9clyXoaYNY6JAioYRJuH+D1IRVgUZFLQFNH0zU+hFD2JiX0LaFIlNqVYikpNBYin/qP6iFMCv6i42CYwMhFCp+ychWFq6YHzPEK8EsDXnXQk12QPpkkE1/AKdd1aMhEjvINMIu9U6uZKNTAvDcvrWYQPbcyBFZPn97zWKd5tcvJe7ui6GnOOfP/7L0JmBxHef//VvXsocOybCNLllb2WsiWbw47hPsmMUfCkT84EAiEEJKQEBIScpCQHwFyEkLCfQZDwmVzE0xCSAwhGAgYY2PLxpYt2ZLWlnzKtqTdnemq/3zWVTAsO33MdPf07FQ9zzy70vZ0V791vd/3/b7vG2JOepPlKH/Lg5L52BxuKfmkasnffXzfvqteG4xAQzEtAjApb5jIhAU1Kq3iOhm53u6UlCKDsQjefZULwE8LEv2SAzDBmlDefFh85wBMqpN13ietFZHfL5kyhJeEYqqkpC06tizv+w7D9eyjf+iC3o8sqcMEvX/HGWn+q6RnhNumSOCqqamjI9N8ZkPp32xo9WAjopoh5iTMm4wSQNkZo6i7tbNNK59rKfsPp+/ZFyizGeVXh8sCMClnFKCD/KILPE+rIg0YeYOI/EtbGbqnoO6wNh/hDnKqzqeN8wUufSlBn6FVIwESEhBX9CsZkiP00qNQx6QXqd33HaiPZLQjyBrPZ1ntLkcb+qv2s0KtjGQpP8pRY8kwWFYjvg5PCXSxm8p6SLhvugQum55eu2L+8LOU0i8bU/JgpZQKMSfpcgtXiFDVvWXNfKz0Z6ySt3zspplvBE/JcM2MNIV1uN6mPr0lVfCLReTVGSqu73KggNShWOyKaChWT3McdmqZJDU41VSnp68hNWYR0s92D/jyeLQo5oeFvugWgEl/EgU4kryCBBJlNirAMw92hCypXcWMh4T9lJpQZawV/2D2YsbiMwXuxWXOnWV9753Ta9c245XPVMa8fEKrs6yoKFSIX9ZD3tfLocxOKiVNMYdnrbpo3Oo3bd2791s4T/q6cfhy5RIIwKQckZ/osvq8NEMRsKtF5NcKzshFMUUKxVGEbEvKKxLs/g8uxqUoj005Ul1edwWYEPz8vLZnrQxqSgAm/c0X4rLIzkXmrGP6u1Xit0lbyfor0mNaYncHcuuHOpAIPTaNltprBzHQQN96pYiEooq9SrHg731ny5YjVzUPPVMb+7KG1mc3rGgqEIdkwgULeshvtxBTgjXBmMNG2y/YsfE3Xr5zz6XPEYmH/NVGsvsBmJQz7A9wHHXqiKSlCibwHABzZYFd4ZnQhAAmaRZGir39fbvWyftCRq4CRyD9VtMdwGRN+uW5rwjAJLfIfuIL0CFf044FeWK7qB/0zDIaByfeUuInikx+UUZfB3FPjCwvcQAxjRbbT/+oJ/OWdiKKd4lIqAbdjyQL/u5la6fXrlw5f65o+/JJUQ8xShrEnARwUrCgh/R298WUKGkZO9tS8m/G6jed+vC931YXBlAypEOaGnswrO816H4/0ln4HpfBwodSgpUOKkdRbbV7PuAkLVUwKYrJCPYpCqMW1YFwn1QJbHVKL+CV+gxFtwBM+pfoES7lNgA/rRZQP0+7waX1JtaL4ouh/UgCZzsDy9Mz7GX9yO2yNiD57XZs0SX93CR8txwJkK3rtkbjyWMWz4l9tFYqmg8B8eUIe4juCijBtR0be7ip5LPSiN5yyo17v6mCU22IRvEnuxo8JuUMH/EdKPtkxkpqpAz9sEuBieeiqEaMC9WrX5gh8P3itheU4FuKiRUV41LUeyzn+1Bh/PUigsKFVbjoFoBJMRJlLVOl/bQMa6nXJxL4TmYuvCbX9HqTZfg9vFQYbfiUkVLbi4x9+OMOAO1bhnJcFq90+fr1qyai6AlK2d9eoeXR7JuHg9tkWYxtLy8BKCGmZNaYw7HIJ1qq8bbtD9tz6XOCp6QXcdbqOwGYlDMcxA28WUSoJZLUOAQJPH9Hm89e5IF4f1cgjqrzae0TTkGGVx22+TRpFff3U1yqWIrFlUETCsCkmLEiXozUwcRs4UEpq1HLBM8MXhMU5VFvnE0UuAQUnluyMKDRkrb5k8FrXLKk+7y9PfvssZ233vzYODYvj0Q9qaHVJAHx4eDqU7BD9nVACcUTW8bc1ZLos1Er+vut+3YXSYcfMoksr+4GYFL8eLJmCJrlQIVSldTglBP4SoFFUlUW1R7uvDBUsE5rcKrJPlQkMEp7Zvi7yJkuVezjSxJGACbFCBbQiFfrb9tV2qHfldWgUf6b2zeopTHqDa/vK1wR0vUlCoOMPXitSXKws8TnhFsXJAErMnbt5uMeao28YkypJzeUrITWFVIvFSTgGt8GhdXHlMzF5k5j7QXWyNtP3bcPUBLwaY3HLk/XAjDJI61s18JFp3IwGZfSAt+/6wDEf7StpbPZbp96FTElVKzG+npOytUsZGhcAJNA40oVbaEXPNh5y9LGqNeHBmDSq+R+8nt4IFknz3DJX4q784/fiQBsElG8bcQTUaB7PNZ5MR5SlrDdffe4saUY7nzJzwq3L0gCVp4dXX/ctx4YN2Zf3rDRs5RSRxhrQ7RzQfKt620aiuiRhXHeb4z6mFXq7afu3XttXfsb+tWbBAIw6U1uSd/yFYpJAZwWO/BVB2D+r0C0DxiiaN/vti2BJ6W8HmDoz1w8SvGSCHdMkgBerQ+ICLEmZbQATIqTKmvqPLdWAClltq85auWXC9wTyuxvGfc+3tVVekFJiSF8nzHMQGWlwO0VZbxIuGd5ErAi6ur160+Pxu1vaqvPGxN1DNa1kB+2PJkP8s6REtFWpGntjBH1wTEV/fPWPXtItx48JYMcmBKeHYBJ8UJ9oAMbv5AhiwzUjZeLCIW9imrw4AmiJQVxWowLvHaqW/9zUQ8P98ksASqLY6WlkF8ZLQCTYqUKjQt65rNKDIKnx8SXfMiBk73FvsJQ3A0Q+IvtnuLFBaCU2fBQ8RxSpQdvSZmSLvHeO6amtlqJf9Va+8sTWm+MrRWySYS2fCRANXfQx7wxO6yo81tW/csZMzM3LZ83DG/SKYEATIqdD1AQiBkAGPAzLagZbjPApMiK63CzUaCen0IlY51jJeRgptJxaNVJgHnxbBH5pwzgsddeBWDSq+SW/h4pnX/Jre0yY014OrFnZNVjfxi19MGPct4S9k9qppXVACJkQvuLNvUVSm1oQyyB6zduPL4ZqRcqEz+/IepkrZWEdMJDPKCu6wuFE6lRYm3cFHuF0upDzdn4o2fu3x9iYod/eLu+QQAmxQ4uKbWpS0F8B0UWkxoe57e3s8D8ScF8ctJqEtBOwG5Sw6j0345f/T/FiiHcLUUCVHp/kQu4PaokaUEPfJmIXFrS/Ufxtljw/9xRJcuqQI5cMRpQT4N95H9HSNB4DzHqvLjkujGIFGsrAe8fKzC+b4SGqn6vevPWDevuPqSfLcq+uKHkzIZS44ATDtqg6NRvvNJ6pJVaKMJmrZ07bO23x0Xeeyga//xZN91UpCE3rRvh7wOQQFivxQqddfQbjsq1KeXWd7iUwm8sOEUlHHgoQo9JeT6UEdJjEmx7ebFiCHdLkQBxSBRzAzikZW7rVZjBY9Kr5JK/Rypw4rLSahT1+/RD7fijj7h6SKNQEZ6kIb/uUjNv7Fd4GYwyn3U01hA4W7Kwq7z9NffbdkQ8ceDJ2qhfm9D2kVqpSSxwIWNXlaPQ/7N+VM3dzMZKXWyVeffaefnyhn37DvZ/93CHuksgAJNiR4hgd2I2qHuQVs2boC2KMBIAXSQllqDqt4oIWZ+S2j2OW/2PznpYrCTC3ZIkQH0GLMN419ISJPQqSVLO/o6IfKPXG4TvLSkBlGbWN0p0mdXgefjNbi1jaNi/jMeDuBIyCZLJ8EEVvOcP2jHSr3EU1iL33gq6Hh6RJgG7devEtYcPP1Lb1q9opZ4xofWqwyGdcJrYavN3eM7Qt2IrB1qx/WxzsvH+u5r22w/fsyfUd6rNKJXbkQBMipUvYIRUn2TFSmvfc6mCP1dgIhGUXILuyTJDYbg0YEIsCiAGkBJadRJ4nKPQPbTERxI/9CoRIbtTMBgWK2gSF7xeRH6qZJYI40YleLyaVCbHi7LcGnoIVbyhtGaJy+v3/YnZwRNFbMlMvzcL36+nBKxIdM1xxz1QK/OiMaWeFWm9sWVtyIlfz+H6Ya/gwgNKDhmzX2n7EWsa52/buzcwOmo+bkV3LwCTYiWK5Y/iilQqhie+lEKIl5L/h/uPslFkYSCeT/AoWW3gw5M9calUegSV3ua8NV8KimuxkyDlbqw5xgdvWVkZuegCVmE49FBWiqqRU6mgavyw+7k4CIAfv5fdiAGjEGuR9Y7K7nOW+7MWznapzYmJK4vW2NmXrzvDDfF1IRNXllEa0mtIJ/z9Y489cWJSP1+11PMbWu6vleh5e98BHJSf+gwsYzGmlCzUorF2h7Xmw8bo80+95ZYiM5bW54VDTxIlENZmsRME0EEwMxQPAMFSoMDLHOsnnooiD0eez7NJGYzxoZulHCsloIUgsuVohS12VIu926SjWBGnwDiV1XY7Zfb8tuJ3V1kPGeH7nu6y3z05Q/a9fsXEWr24vbaJR+PnciiGyj54poj8log8R0TW9iukDN9nvyPb2ZvDvpdBWsvkkiuOP/KoyXjleVbkJQ2xZzW0HoO/R1rh0AYvAeqTNERJbOxcU+xVWqv3xubeC0/de8/tg+9d6MEgJBCAySCkHp45yhIg1SzZlkjnXFZ8CfJFCQOUQAMKlJXiZxzeSaz8AExAStkNMPJfDpx8pUD6Z9n9Xur+nDunueQPpGAmS13ZDQPQpx2FMhRTLFvaNbv//tPWrT5wj36CjaNfE4kfPxlFK3zGrpp1daS6g4UUT8mcMbMtURdHRt579Jrml9f94LZALx+pmfDjLxuAyQgPfnj1gUgAZRY+PfEJZaacJUsmNL3fc7SugbzsMn/oOpfE4Fedp7Ts14WSh8eEhBVQkYbRc4In9xwReYkLeEeGVbTtLqaPTITDKLcqZLSsn3HJ1NSKo7V+sDLzvxhZeRbFGD04Cb6T6oceUDKplBy29vbYyKettv96yp5Nlyi5NCSkqH44avXEAExqNRyhM8tcAihlr3ZZndZU8K4oY6QlRpkNrRwJADDJ8PTUkoGm7z2H9ldF5N0u5mSYLIt4CB/rkoNAgatiDSA3UrOTlOSd7XTut5QzDcJdh0UCO9ZNbW2NN8/TVj03ivSp2lrNogrgpLoRHCfCR1noWz9oKv1xq+ILT/3VfdvVa0OilupGob5PCsCkvmMTera8JMBa2+biEtKKXxb15qSY/VsRec8IVhAvSoZp98Hwd54DnFVQuugP3jDSQZNqnOrlFAusu161vl0s8okOlDwCY2maYAv6OxSuz7vCmAD10IIEZPfU1NEHTevpVsyLGqJ+ajyKVuBGI3NXaOVJoKHUQvBry5i5WOS7RtSH7l2lPnHOtTMk4wktSGBBAgGYhIkQJFCNBLAOU9Ga2iJpqZyL6tGco/yQGvVbRd003OcnJEBmLuqavEJEqqIm0Ykb27EaF4jIv4gIhQIZ77o1MgASV0XNHuKqKABbJoVx8ft/06V2Jm12kYlG6ibn0J+cErjyNBmfPLDhEUbkpUrJExtK30+sXSgqFuBJTmGmXI6iGSm1oHA2rb1Li/mKKP2uRnTzV0/cFbJGFivt4b9bACbDP4bhDYZDAvDqSRH8mIoVswPOS/MOEbl7OEQ1lL0kmPsPnPckrbhqkS9I5hqKaH7YBcfz7zrUrcGTRFA7XpLntmlnD2tTqfCaVNl2ishb2qnT/znM/SrFPjzPsmefPbZ9796TGw39HCX2uWNqAUSrpg3gpKhRRMnES6JFTFNkl1HycR2rC+dmZq46IxgLihLzsrpPACbLajjDy9RUAtMuruSFJacI7vb6FPP8a1fpOliNy5kknL2PdPEmgE8U86oa1C7qIZGt64sOqAwShJIyneKhT2rHw1BMFNCG56TKxvtDdSM9MKmzQwsS6CqBH0xNbbKm+bONSJ6rjH6k0mqSdMJ1QPjDPGy4RseUiDG22RL5VizqX1tWXXTmzExYk8M8sCX3PQCTkgUcbj9UEmA9YO2mFgyKpm8o89R76aXmyyki8stt5YjMTccOSBqcrxSWe6/L1LWvh34QuEyKXH4iG9gOsB4Ivg4FHO8TKHPHZ12jRkfVjarmxJ6Q7ODbDqzsrdCDcoKrTfLTrpo7iQGYM1U31iuFRYmvopBtaEECqRLYPTW14pBtPtxI9AIt5twJrddbawP/L1VyS19ABXeAyawxt1mrvqSV/cjhlv3KA/btO9jjLcPXRkQCAZiMyECH1+wqASy5m9sB4hsd1WRDm/5xdEeNERRwFG+KFPKBGoUCyOZ62PH6+Tv8fizXNE9jwVMCt/6ZFVUITxtmqsF/3FnWb3bv0pmaccHA5ZRJwJkv1kl8DFZwflKdm2tovDdBi9RJ4UMQNgH3o0zRBpz8hqtmzryqunnA+H0XX0SMBZQmxoWxKjIOhXclvgaKFnFTAJLHiwhgvKrg9qXk+z9tOg5xVQC0UZ6LVc+95fA8tX1qy9ZIDj1fi/35hlWnRVqPh5on2YeWww9QEos0W8ZcY0R9XsYm/mXbrl3XZL9LuHKUJRCAySiPfnh3lO1HuXoKD3EeDZRu9tbOAF08DnwAHlhjASUUMETRg9PPT0ALijrXobCd1M4GdHa7yCHgZBBW46VGFyUNigtudBTX692//T7AuwM8UDanHFijIjdKJjLxcvHXe5kA0AjE/k+XAYl7jzJlDEWdiua/OUBAylj7eXqd86Bc1o6BudqBFMYHULpQBNsp8H6eM3cYY9aA/4mXjA9zhPkNkAeAPMjVJQGYEFPC3wZ5rvCOf9muE/SF4MkLG3yvErhkaurooyR+nBJ5cUOpR0fWsi+GwPgEgfpYEqVEYiv3GmO/bpT886FYLn7QzTffppQKRoJeJ+SIfW+QB8iIiTq8bo0kwLwnOxAxH89oB8ce32NNBZQ6LNB8UPQ6PSZ4F/A41LVBS4OGtZTHxNO2vGckyztw6ADQoM5AGSONbS/UtyzPGoZrmF8vc+lxAcCDbMxLankApgHQeE/wbuE143f+31MV8QYyloBR/2EuH+OAO4AVTxCAFSCCd5Hfq8y01U2WxNn8k4hc6LyBg5R5ePaQS2Dn9PTkXDx3hlh7nhZ5TkPUJiUSkVY4xJ78+OBisXL83nhezB4l0YVRHH18PLJXbd6zB8NVaEECmSUQgElmUYULl5EEsPZSePBXRATqVmjFSYBzmyxRWK2pPD/KVjLqmpBCmDonVRUTzDqSeFOgJeJBA5QArPkAstG7oDgCTNE38PgBsnkHQEjVgexZ3gnvH5nnzncgLMt3wjVBAqkS2H7icSeoeX2uVvGzI5FHTCg9OWvtwsY2ypsbgkOB5DOhlDSNOTwviljGC2Or/v2MmRmMH6EFCeSWQAAmuUUWvjDkEkDBQlH883bWHoJ1QytHAqRoJfiY+hqj2thfz2or/690QfF4GEIrXgKAkve141w+6LxAxT8h3HGkJXDx9PTkhnj+0daa88ZFPamh1EL8GLEnowpOcJESS2Ks2JbYXXEsXzIq/sTYyjVfO2nHjiJj2UZ67o3iywdgMoqjPtrvfGo7juLvReTcmtBPlutoEHD9+nZxvX9dRBdbru+b9F7EGr1cRJ41oHTRy1nmxDa90xWZJAFDaEECpUlg+3HHnRBp+QWx6tla2zMnlFpFtfhOPmxpD6/JjVEax5SSyIrMWnMgturySEefsCKf2rZnD1kAQwsS6EsCAZj0Jb7w5SGUALUV3iUiW4aw78PUZc7qNztwQtzCKDeMiw90wfBkaYMOFVp/EoBuBvh9j4h8RET29He78O0ggWwS+M6WLUeunTt4thH1Aq3kZ7RSxylRCoCynGNPFqq3Q91SItrKfNOam2Ntv9BQjY/Y8ZXfP2nHDmIWR9WBlG3yhKsySSAAk0xiChctEwnAlX9B21PyugFUoV4mIsz8GhxQVCP/YxEJVrRvW88wAAAgAElEQVT7gsOJOaGezS8NMFtX5gGs+YUEukPf+lgb8PVSl6fmrxe6V2cJWBG9Z2pqy71izlXWPG9MyYOV0hMLae2WIb2LzWvhs0DdMgdikf+1Wi5oNPRXtlw/s1upAEjqPF+HrW8BmAzbiIX+9iMBMgi9tF2H5A9clqF+7hW+mywBgAlF7v5URLYHYf1QAmTrepHLCDeIOifDPhTofhSRfLebX6TrDi1IYCASwHuy4tD8w8cbzWdao5+yoqE2xXZ5xZ74uiR4hGIr34upS2LlP6KVK78TYkkGMu2W/UMDMFn2QxxesEMC69rBsb/uit+R/jS08iQAMLmo7dr/f6H69k8ImUxwz3Pg5IwQ65R5ElIniOKJ0Le+OOLpqDMLLVxYvgSuO3bz/VtjraePK/sUI+qhk0qtWigSZIeX2YSHZFIpaYnYpjW7rVFfj0V99h6lvvzTe/cGg0D502pknxCAycgO/Ui+eAAm1Q07JzJF7sh+RtG70H5cAqTe/XnnPaFi+kIBt9C6SuBWl34aUEI1+1Eu4BmmSQ0lMLNx48rZyJ7TEvO8VixPnNDq+DGlxwAn5FAflvajbFv0Wx0wKr4yitVn53XjM/v27Nn5OBmq1xkWsYd+dkggAJMwHUZJAlC5XtKuiP2qwPEvfdgBJhe0FchXi8gNpT9tOB9AzBOV06F2PcXV1IE5EdqPJIDheYcrmkjMEnNpmPS8MJYjJIHviIzpzZvXrVKtJ6iW/aWGkp8SpdaKUhoOYlxjDwqAJCKyXaxYaw/FovYqJf+m4vgTd02uvursG264W4Xg9hGazYN71QBMBif78OTqJUBhOILf3xAKK5YufM5hCt69xlUbL/2BQ/oA9uCtLn01c5PUwnWool4HcVIx+r9F5KPuJ5XqQwsSqL0Edk9NrTio4tOVtU8TUc/WIqeRYhfvSR0LMy6AEifVWOwtLaW+JC35bGtOffuMO2b2BEBS+ym3rDoYgMmyGs7wMhkk8EQXOBvSBWcQVh+X7HfV30nNHGg36YI8QkQe5wox/qyIbEr/yrK9AlB7taMCkkABKiAgJbQggaGSwM0bNqy7c0w/vmFaT9ZKP6Gh9BROh3kXejLICBRftX1M3ecpmTXmdmPs1+Io+vKYMl/Z+tO3XKMulHioBB46uywkEIDJshjG8BI5JHCKq6/xM8EynUNq+S/9nAMm3w657TMLj/34pHaygJ8TEcDJg0cwe9xuF0PybyLyHyEVcOa5Ey6sqQReK6KfO73xZInNU5Woc42xP7VK6yPR+AdROR4w5APblVJyKG4dMCLfM1H0FTtvLrpp9erLnxIqt9d0No1GtwIwGY1xDm/5IwlQ3A5OPymDR9kqXeacQLn8C1f1fa7MBy3Te69yNU8oxvh4EZle5gCFmBE8bD9wXhKSJlA8McydZTrBR/G1rjxt3erJg+qsVjM6T2l54pjY6UjplbgHPcWrbLlA14JSRqyLJbBd7K5Y5KtKqwv1vbNXbL3jjnuVLOs6kWWLONy/AAkEYFKAEMMthk4C29o9fq2IoPg1atD7hbhIanN1fDBs+X/TRZQ3rvF0YH7+sBjvov9fKNA7oPciDuD8dgwPFK6bBtSH5fBYxo+U1hRlPNd9oB+SvWu5xKAQ2E61aIol4mH7cjsG7Pq20eDe5TCA4R2CBBZLwIpE169ff4ydiH5aYkOh1cdqpe6nFCEe9wGGoqvH/yio/b7ij0rJ4djKHqvUf8axfGZspfne1h233B4ASZivdZHAoJSXurx/6MdoSgAw8lCXnQulj6D4MpuPd+z8SU2Gu9znDhG50/1+wClrB9v943PIARKuB5wsGL3cZ6WIEJuAhf1IESHr2FEigleIn8e6v3sQ42nFZa17KnADSqjITSal0IqRAJ69U9u1O0grjAflISLC2A8rQEH3Iv3vJSJysatzc42IsA5CCxJY9hK4WB7bmDr+hm02bj5SrH2mKHn0hNaTRkTd5824L/1VLzEofnP3mz2bREMrMca25qzdoVT0H8boi2Vs/optN96yS4nq5THLfozCCw5OAmUpKIN7o/DkIIFsEmC/Bpw8V0Se5Lj9RSh6bPIACKy+AA8POPhJUSp+3u3+hrWY6/jpfweIEOgLEOEDnaXbwQGgIuUsHw9SACpY1fkJWAGg+A8WeMALP/kAYPhevylqCW6/VEQ+LSKfdDSccNhlm4d5rmLsHrDoc7IDpnnuM6hrmftXicjlHR/+DQAPLUhg5CRA7ZM7rT070vLoSMkjROScca3WRdZKcwkPCpvqYqWt8//4m77P/bLwwQIwb83tRuQKE9vvNbT6ZtyY+PbHbrzxxtcGytbIzbdheeEATIZlpEI/y5LA8Q6YPEpETnQKOwo9yj6KP/u7BxsADugnKOIABv8BSPBBwQJ04PUAhHR+sBDzAawAOHy2k7IUeL+2AVsTDqTgQaHI5Hr3837ufVF4ATIe5PBz0n2P7+Kh8Z4a7ocMAFAomreICNZuApW/GlIDlzVNf+y+ePw2O2BNemEC5qfa2eaOc+NaB3oiHWZ9MD+g9xF3tF1EvtMuLPld9/9Fs1YqEX54SJBA0RK4/Kz1qxq36gePNexjW1ad3TAyHSuzqaHU0Su11mzmxt53EHUumgUgAlhR/FSAEDlszJy16lat4putRDdZK9+PRF9yt8hlZ8/M3BEoW0WPXrhf0RIIwKRoiYb7DZsEWAMAEOhQ9xcRsnZBncGjgLKOYg4g8d4LFHLv4QCE8IGC4r0hKO2Ajs6YEb7PeVIWCMkqcx+T4g1qPl4FRZZK5HhWvCfFgxX+H6+KlxHfRQYEK98oIle4ond4fnj30KqTAGPC/ARgnuGyeJ0pIoBtvGHMacbOj1+ZPQOEeOohPwHg1znPCN400v+ybrguFEgscyTCvYdSAlZE37xx4+Ttrei4icg+QKIW1M3TGyIbtaiVLasmRZkxa1UkykZQsKyRWGtpaqvmRdnZljJ3Na3sjCS6KhL7PWvnrjzUGrvzrH37ZtWPjGFDKZ/Q6dGRQAAmozPW4U3TJcB68J4C7yXwHhOABsDCgw6UK//xf0t/Qv2v4H0BKv79+d0H0/ufC5kuHVjDUzRowFV/qZbfQ0AKFD7ACADzBOdJIWCe3/Go4C3jGq71xlYff+R72Eln9OO6OEbKg2zAOsD8NpfogExaBK/z2ePACYCVT6iHUP4cCE9YJhK48rTTxsfuumuNjeMjIq2PiiM5NlZmozbqKK30KqPshDJilIoOWmsPiMS3idUz8yK3T8zN3TMexwen77qLDFvBCLBM5sQovUYAJqM02uFdgwSCBEZFAgAMnwQBrxcfQAk/8Ybx4Xdoe4AZwAoglN89WMG74ZMu8NMnZPAxUngK+d1TGH0yBzwjgaY1KjMtvGclErh8/fpVxzQak3eNjY0d2WpFuK2jiYmmvfPO2QN33HH4nOCxrmQcwkPKl0AAJuXLODwhSCBIIEigThKA/gVI8bFE/MRDBiDhd+81gZoHOFmIoXVxVHjI0In4BOpenUY19CVIIEggSGAZSCAAk2UwiOEVggSCBIIE+pRAZ5ZRf6tOKleftw9fDxIIEggSCBIIEkiXQAAm6TIKVwQJBAkECQQJBAkECQQJBAkECQQJlCyBAExKFvAyvP0PMxS6d1tOgd/LcLjCKwUJBAkECQxcAr7en+9IGTFIUBB7rUs4cAFl6ADv52mWyK8MGWboRrgkSKBcCQRgUq58l9PdmSukzyXDD/USCJaFd07NDuoUkD6WANnQggSCBIIEggRGVwI+LTlpqqkJ5ZMscGbQMGYRu+SL0PKTs6RXRZtziaxzZKPjPmSEI1PccslIhdyoPcXZiyxpJJygRtCM+71X2Y3uLA1vXlsJBGBS26GpVccIiH14u4De40SEStPUTSBYluBXny70ByLyZRH5/jI6EGo1CCV2hn2AbEwcbv2k/2VOeEXE19DwdWDI4HSTC5rO8yr0jflGbRkCtmkAYIKvUWjIAMUhjUJSl+bTTrNuUM6QAT996mVSUnONL9rMT/rP+/hCnEW+C2meUdwosElfaCiGviiol2PVhgXkgdLVmaLYK611VbTIZsZcREFErr7YKDL0xVX7mYvMC6/Qs4b4MI982nLmO4o366lOjbWJ4jzdUegTWfl6Osx59gcaY4vcWLcYtijUus8ZuHa5dNPIMq0hk3NE5KkistUZzgAje12xV84j7j2sjXXBefsEEXmAm3eAMBqyo3YWhUu/JSL/U8M50U3uG0WED/OctcKcZh4wp9nXe20eEBfJ4mCOAQrpL+tw8bxlHPrdq3gG64T14os7sz+zzgGeI9cCMBm5Ic/9wigOT2lv8K9w4MQfLv5GXrniYP5cW4l8m4h8M/dTqv/Chg4LFBtDZ+YhnybVV2hfXKeDAwM5+AJ3/OyslM4Gxtpig+RgBLSxwdSt3geKIdXuqR6O4kp/UYzpM4eFV1z52ZmBiffnfb3i7WtnACD4UC+DjZZDlOtQFlA8KMZ4iQOvyDitsVE/VEQoNIbigUUUGXamp+Uw41DjQ5+ZhxxujJ1PdUvf81hPeT9f68MfdsjKUyk6a7zw/17BRh4o/j7rFe+PAot8+N2n5O1UNJEB70RfSbfLYURhQgA+86YfsEB/URQfISIPcoUXUQZ4HmPqLdaMN0oOHxRCP/Zehj4z1+LxQjbIwgMu/zvP9TLx/8e7+/dHPqw5/kZ/OmupoKgwfvSPj++PN4DQx0GsIwqPsk4e4uYi85x3QDZescJKz/qhj34++ixmyLJzDfFd5OEzoyGHziKn3J81hKKC0o+s2KMYq2udMkrhSp41qEafASN8ThMRinvyk0K19Ju2mMLl/6+TcsXvjDkFW68Skcvc/N8hIgCVpbK/MWdOas+RP2oDmRcsArc848q23P6+XaDwwj7X0KBky3O3tffN32yP9/PcvurP2s6zlzmBzN7dvv6jbg8ZZJ+Tno1hhP38YW4NMa9ZP8xpGBd4gPj4fcjvA537j99zWDf+/PFp0JmPrBO+d42TSz9ABzBCX3/KzWn2cfYn9mnWOn3mXON3/s/31587S+2Xneue+3HGoYvAQuHDuud92DdY5xe7tc5+MjItAJORGeqeXpRFhFL4WhF5ojtkkm7Egnx/+5B4nVu0PT205C+hMGF9+nnnAUIh994fNhZvwfOV3BcrhhwOXM+mwgbCAYwCwYeN0VsG/YHMRvvZtlL4z65Cesmvl+v2p7fH6WVOFrwH74YCjxzYaP1hwcbb6Unh/XlfAAiHDZspSpVXOJk3Xon3vG9AD7L83/Z33uG8a0mWZe7/i+5gRgFh3Px+5fnV/OS+/qe3vnlFm5++Gjn9z7rf+XoevCff4b18Gl1+Z+z52QlGubZTMe+UQWdc1lKKmgcnvIeX/9edssHBlAXELTXwgLnfcnJEnr5AZufzvOyQI89GTl5+gD5fq6RTOfQKEnLyABUlm/nvwRk/PTD1svEy8WPZKQs/Ntzbj68fT9bQDa56/OXOog4AAKz0a63MsmB4r/OcLFEWO0GrV7AXz0PWELKjn6wjbw2mv35OeSDiwbynPPnUzV5enXLy3gaKWL7HKaNVe08Y2+MdSHuyU9y8N87LJotcF1/j9x/mIGPOXvF5p5ghw84iney9v9QG13/glNylnvfFtpL7cjdfeunPIL+Dsgoo4cM+m9Yw+gDS/mNAwD2tf8yPX24bXl7S1hE2u/3cnw1+D2L/YZ/xZ49X+jmT+X/mB2uC9cia8WcPBiv+z+9v3Ofb7f3nTSLylZxGKf8ezO9faxuHnuu8JZ3njy+yzE/vQWGdM2c5K1mPzOHFxWr5N+cG+yKGDjyveGP4tzdw+XfgXbk3+x3G3s/06U1KG59a/T3rQV2rTofOVCYBLAZs/Gwm3oWc9nAsvX/plPF+rL1pz+nl7yz+R7cVmlc6wIW1onPz8Aqbr9/Az8WKDxsG3/EW305ltFufsIJ/qH3AvL1Grlk29l9vb6K/4zb4pfruwYS3WHmF1Fut2GTzKiLIFIXhL5xltJv1GyD8d+0N+YE5AIV/B7+pe0+JVxqzzhnvJfFzg7HmQ/PegMXzJuu9s16HUv6FtjL2Gmf5y/o9fx3KI6CEuY4lLm/zHkT64ZWCTvn6s8PLphN0+PWR95ndrqcvAEzvmYCqg+ftv5xlnf/P4xHL0y/eBSvvq9sKMkp43nGnX6wf5NjZx06v62I6W9b+fc/tz8ihisb+yVw6V0SeISKnOMUKoF5G87Q1lEu8Ad9xCh/PQln/c6c8enri4j7gScDwAs1p2NrPtUH/3zgPVJa+owi/s22Bf4vzPGX5TlXXYLwAlMC6wKOWpbGH+3XTeQ77vdl7pv2+vPiefPeTzmuGBy5PYz4DaOkvADFrY437D2dOp37tz87FbIu0e3Off28bw97YpvR9rSJDTFqfSv97ACbtlXLBaaeNn7V//0Tr2GPnzti+vR9+cCEDZkXUjq1bxw8cOhTdMDMz95wftxQV8oyMNyGuBLQODSRrA4x8pL2p/EkNvSZ4CLAqPdtZerO+UxHXYdFis6vDIcm6f5pTenFTV91IlvAPzru2FAecQweFgoPZB8xW3cc6PA9qy2+3efT/1kNnMCr8U5vS8v/18N26f4VDHgs6lDcACkAX+mgZhhAssS9te1J/z3kJ6iQbLMlvcJ41lPgyGx6Kx7TpmM9qA8JHtQ0tWzrAepnP5d6A0m84cAJdGKs01mb2kOckPBwq2B87I1lZwLWMd8dg9ocOdHZTvJd6LmcMABqDRp0aexGA6Rcq7hR7BOwNaG5Zxx/wjTGMs4fYnjo05jvyg5oIAF32baSBycXy2MbGY6873YzbR6/WsumwsTdHVn9xy96916nB8JjlApHoQcdv2GZide4KLcfcLerK1XrsKyfceOMtFfcJas8LnfKKdT1PQ0lACYcDPQg+eLe+wtXFCs+hVnXDLY2F719qsLlgwfp/ziKEZb3qRmzDJ5xnDeVhccNK9fvuM8p7FHMGBQVvW96GZZLDrC6Ha97+Z70epRVLIlQHAAoJFopsUOBYt7/akRGpyPv3cy/e/b1tWuU/lmwlh9aCBR8QAOd+cZxhP++Q57t4QKDEsoeisEMJfWbCDaC74XHEcj5wg2PGF8Wijlf/Tx19OuPXFi4DmEO7Zj70Sv/M87ys16LoM1bMnSob3oZ/dTIhVilLw1sC+MawemqWL1RwDR5j5jzshixJISroUrmPGOVDXy6bnl472Zr/o3ElLz1SqaNvN+ZWI+r14+OHP3T/G+4cSLDR9489dv3ERPQSbe3vHan1MXcauapl5M2HRD56zsxMP4FceWcSgYzQbbCs5z2IUA7+1nlO4IvWpWH1hGY2CGUciyYK5ptrwHnG2olrmA14EA2FCkUSaxYBfosbwBEKIRtxXurMIN6nrGdi8cMCijKWF+CzfvGYkElvFBrepY+5A5zA1854hH7eH2CCsvfiHHTWfp6X57ucB+9ziujOPF/McS1eZgxUxHsRGzDohoIJ4CYGC+WdWMFuDY8aHnJi/KqIRSpCNijGUDB/twcKJu/4YXfGkTijLo04VcaMxBFVNvZMqOVeF8nybDyDeJnxtBFPVofGewCw8J4HYFKHESmzDz+YmtrUMvH71jWic7VYOWDswabY9080Jt584q5dWRF2oV3csXnzGbHErxmz9hmrtR4/bK2515gPNax+1baZGVx6VTX41GwmBNDmbbgbP93+Egc6h0NdGtZnlOFunOQy+wlPFk8SngoCmgfVoEbBEf8zF7Q6iH4QHEiSBBRn4gUWN+KZACUA4zxUhkG8S5nPxGPCOCGrvMCEbFysXyzdo9CQD/MKqs9bXdBoEcooiiJzEQ9wL7E6ZcoeYwcGBqzRRWfnwiBwllOQmUPQi+rS8JwQVwPVmHTB3RoAFWMUHP1haQRDo0g/v8e9j3gKaEicv0tlMxuEHEh5/K4BGUnwIvFsQGwWwy5G2Ec6iiTzqw4NhgHvgD6FUW/Zt5H2mFy/cePx85F9/1FKP7Flrdxr7F1K5B0TjfG3Td94Izz4ytt1xx9/emt+/s+0lmdMRnqS+KlZaz4aTZjf3Xr9PiyoVTTPq8YN3uuBdLULroZmUZdGED+bNhkxBtFQNF/lrLqDeD7PROknfgNFqwxKm1egk/YWgliZW9QZ6Mb9haIB7a4XYFyUbPOCAd55cUrPfvrCfOFA7cVjwjgDxMnq022++6QA9BtudRnNZ9ni3p0pYv2zfMapzpTB/fQDiyIpYvFMosD22+jXYx1ATPI++XcrysOX5X5YxfEIAMbyztUkuTAmxBVCpwSUZE18sviendmLfNY3rywvlaktq+x8GnaflrvbXkPKYPa6Op1BaXKH7vRXLp6nl7kLWMXgA7hBoa1Dw+uIQQ6voy8Qubhffr53y1rYz3v8p9sLyXCVZZ2QWIF1BX2Tvi/VsqzPfvrc+V0o8ZyFn8oRK1PUswdyn5EGJttPuN9xOo7esVpFz2BHPGDNbdqqv7ZzzfeectttZQcTLjngu9afcOJsNP9q0fZ5q5Veeciae6yV97RU469O37OnqrSQ8NNRoHHfE4/QS8OCxz1wLdeF30t2HfjiTypREUuSFQcqVg/SGA4qiI0Uixx85P7vFliOpRmOss84lnX8CWSH103Duoz1r1Ph5f3JJAQvHtpNEl2SOBNSNdJPaEmd96FvUAT5+ExBgOkiGnPV13HhOVkOMv9cD0qgCvraLv145/oBJuztWLxf5Hj41JrwjbmHp4ribHhhoS9wbZFAlbGl/4wRCtJSNVEYOy+rzvTTve45/v3Ye/CaMM+KKFBGvB1AGcWKZBGd/eOcwIiFHBl/4jFIQd7r2QpQp8/ck99R5HxaVO89RJYoWWSqYh0h5yIb6dQBJVA9e8m4hRzoE8YpPObMNcaksx4Sew/3BjRDEYM2w7nTTRHs5f3Ya1Auv9vLlwfwHfYw5hheHui2vbYLXDa+pbzRvd6zn+8xb6kB9CsO6HbuM+y3rB1S7TI/AMF4e7sBmF76Ac2RwHHoUFmpUGe4dNRQBZmbfu1xJtBX5jcgm3dh/vbq2fe1ibgv64H39nsH6x9wDQWcdT4QY3kvAu/3O71unv0+txbfv3rTpmOUxG8cU/qFE0r0QWvuVdZ8Qil9/upJ2X77eHz49O23zl3o+KmkcuLwUX3yVa0rKIZZjzY1NTW+WuvJCWNWWm0fro15mRb7iHGlxw4Zs2ssUv94xOHW+4+99daqLCBPdxbtB/dxwOJyJBsGCsJAaHFLTDI2PayfAC6UXfKfs6H4okkoUWxcKNBkEmFzyqLwsrkwNuBbX5282xzH+o3XZlAUN2qCQP0gHW+3xrtwqKEQIaMsbbsLaIdKwL4CsEBJ4ycbLsoKCtdXHZUtSwwX3jqs1ARPeoWFDZwxAjxwD2ROkCKxUKQvzWp17Xwn7gMXGQs7ffTAJC+g9sAEpYu5Rp991XrkDqUhj9LNAYjH5AM5AVLnu+FxYs5T9I65yWGHkuirCpN/n/Eh0xJbHHM+b0wZz0NWUGf4AHjoOx5eZMt8Ytz8x1OsPDDxxQWRFYCWgx7lBHnxe95zinGgH6wzlJEiKF2MJYYNgAkWVeaZr77ti8IhB/qLMkPSgbwZ5VDMyD4FDYeYGfYhFBVfLwiAxLtgoGKd4QkoOoaPNUR8A3EleeYq707/yQwFaGI9MQbUn2FNdcuYxpxkr2WeMvfw1HDu8O9e1nLn3KeWBWlq6ccwNPZbFGiSDPRj0IAyzL7BXltUrFW/8mMNM7fI7EZRX9Y8ffMGDPYK5g97EVQq9nOMKf3OAfrNvkOcEXEjeWKxAB3sncRZsZ+zd7L2/N7GnscZx3rH2Jl33+SM/W+3Xvy7+8LEvDfnEOuJej4jA0oYsLwbfr+Ts1bfv37LliObs7N/apV52aTWq6BzGWNvEa0uEWMvt1odsDY+bLRuaiUmsqKaVrUasRy0yhi1gFHyNaOjyGhZMWZtI+YGVnRkZLJp9RGRsmutMmdHoh7aUHrBYjBr7GXjWr1RR+OfPnHXrjLSYS5+ARYEFhu47f1Yr9h0yD9PTEcdUuT690RZQEnkAPTFFeGeeisI1hssIShFAJif7ahi3G2wuR5Fgo0LhSrpQEcWKEy4l7OmMMw3ybpf7WkppNnEKtqtoUhwuAHekFVaYwMlEwwglIPGu+ORta98zrvyt7xF8XylXF/gyhe18somP1FoKbYGPY1DL09DSScQ/+POsuotakvRjrLe1+8L/GQuoGyj0HJ4cTAzR7I0DiMoBWRk6achQ1/80hfo6yxSyb2xXKPE8Tw8XXkaawfOv0/by785tL0MO2W52APlZeWpXPQVJYD1R8V6ABPAFOU1j1WS5/g4N5TkIlpnDQL67evkdNLV+P+nuH0PL1QexQpFGgoO6V5Rpjppbr5uki/CuVSNpX7fEcWY2g0UlstS1M8/j76g8LG3URCRvQMFzs+xLP3y9YFQBtlzUfYImu6VSswzOX/wQORRRrP0taxr2G8pmgkA7qdxFrEXc6+BMD+6dN7XIOFcYD/3exF7eucewf4IBQ/qNWC8iIbhjODxvPGd9NMzBxbvnfSZdfnUdgdhQnCmZtUJ0eXwhHAWMz994VW/zrmPryFVF3BZxDhkukdWIWa62bBddOW6dasbY2O/Kbr1O2OqMWWsdQRxOxtZOaS0it1//dDipkRZsdYolYvi8UPRWCtKlNK2A9QoEW1FImslMiIrrch4pNXCjJ9t2a9EDfmbA8fe/N/nXFpJMBsWbsAEh1O/DYsAVgroXHkoMf0+N+37zHsoJL7Ccif/2XOg2TxRiKA9paVc5TvQFrD6YJn2lW2X6gfWZAJWyaZTNZ0LoElQJRQ7LD3dGu7ji9x744JParw71YZf31bI/i9N8CX+nfdBrkl1DRY/Hos3/HyslFigy5yjABQUP3L5Y5HO4glg/XAtqWbhq98AACAASURBVJWraIw1RUBRCLM2KA14AaFNAaSKMp6w/WE9RUFGUQV4YkzIk1GP9YiCBue+SgUNEIWCD40oazwb6whFEqppVZTdzjHGc8HeQL+xbGdteMMAIuc76y9AP6+ncfGzGHcMIow5dM5eKIasZazkJC5gz617Y3+ALsg+yhnST2MNQufCyICRYBgbRhzWbVrK3iwxjbw/a4pkILAF8BIX2djXieXDoJsFSGGkI26EDKEA+dAWSWCkgcnuqakVs9J8Xmzk9yei6FQ8JszyhgLOqx+aq5CZj2rld92n1IxbSp33BPnw3yAhZm2k1IJJ4XArvshq+4ZT9u7/Vr8Usgyzn0dioeRwxIWZ1LIEf6H4EbSF4pclI0aGLlZ6CeCEoD02nSRKE0MGMIHLzCaFDLtRulBAKFpJxqksdKYiXxhLFAHR1HPptoEyTriXSccJxzytACMKH2OM5WeQY8xY8W4cDlmtrNBMsHTBqixKoU4bL8YAZYnYmbT6QKTdJnVoLwUW0/qx1N8BdxglAHdZAADzHgWo7Ox7nt6Bok+2wDS6ZOe7AbCJl6iSzgOoIuXoX+fw4KFAYgSB/tqvYp937Nn3yUCEUoyXKqtnCmUP5R9Q8q2Ca2dwPAJIACdYz5MMKUu9L0YfePlQmoaBBsP7sXfhtUzav7x3Li1ZBIVHf93FKOSdD3W4nrgO1gOUriRKJKoT64W9iOu6XYvxEWobZwSgoOiG8QTQkyU2CDCPF5xYUx+TWXR/hvp+farYQ/3ucvH09OTG5tyzjbJ/MKn0WQtUriV873l88b1IpJMA7bX9hgMmB439orbxX14xs/+bFVSARwFACX9lSmpMFjkHPQcaXOBuBxlKOIcDloE65VXPOky8F3QuamrgPenWGELkQdYMuLMonUlUCCzgbJBVUwxwNWOFooBXt7WPMoyyiZURnjl876QG7Yv5AhVqkI25iMUXuaZZ2Xw/Uaao6g2Pt8pG5h3GIQ30Qcmgf1+qqHOAapRA9gB+T2sopgB3UlmWTUtkfEkNy/iS7joLcKL/1MlB4WZtVgmcUfQBGcRNZGnMQRQx+ll1mlcs9FB3z8shV7xRrHneEaNMEXE8S8mJeQgdC4AO9TZrI/YGwAQ4rCqbZda+LXUdXkoMeOwNScAQ2iznBvEXSd44X8MFWmDVQLcfOfjv4lH2XsckSjkqE/RrFHwos51JPhb3Aw80+wc6SdHz1deN4mxNA/Z4FZmX76x4TypiXCq5x0gDk+9s3LhylbIv0Mb+3nhDbwOYIJAJjbfiPtFA75q3zOJyWB5alExoiMhqYaXQh1lrRTtgMmtbX1My/jcnr1//n+rSS8s+sOCWs2BQSJPwGFZyaAd4EXC1d1MSEBq8aZ9XvZJJXeBDmAR4jihy9/gEmfCeAC+UTYaRVLhJhyjeCBQ6ONBV8kehpEG5SYrDYLxQNFEEUQbgySc1rE8AN95lkI35CtcX+gJKYZa9DQoaPGYCwatsKBSkswX0JgVMooDQPzxYVTS8aFhs8TAkHfC+L/QPhZbsUOVskD/51j/jnolXMksjZugjTumvktJDwCwc8jRg79+B9YPnserYMwwpeFABb9B4szRkinIHNaaIlMxpz4Qaxx7DuZTVG4oHijOKPXkQ1Li0d1r8dxJP4HVOOjdYY3hCmCskqEkCvYAx9nE+w+AxWiwPvMkYZfAup8W87XB0V6ioUMC6NRgcnH/svRjgimycqdDWAfdpdC7GhnMK4BzaEhLIcngvW8Fds23bEXLo7lcoI789rtV6QEFs7KzWcrO16jYlas4q0zRGDmmtWtbmD3ZPEl6krGnGMq4bjVXKmrHIqgkr8Qar1PpIqQZgZU7M95WSN600jQs279lTdkwChyibIwG6SY1gUpR1LG1QP5JS+3EowP3nU6USXtS8hdcO0CAYM8kSAjDx/HAO7CSrPRQigsUpnFeVFRfwiEcB4JlkaYM2hIcLjjcbLSk8uzUCdLHIvcHFaBQl817uw17GvP0Tdzil7W0c8ihXxHBUbVFFGSQQk09SNW2s/cR6VZU8gjkCBYn5niXpgZ/zeACLtkB2mwP0EcAMeMqqSJO9Ck8QsVNVNfZGFA8yDGVprCOACUaLKvdJ+seaAfBlqWWD9d3HZRFTVgUgZS2zDwOC0/ZhL2sUT+KlUMyzpojNMk5lXIN3nflJ7F9Sema8JcQmYqjg/E0C5+zNGF44k8iSNmwNnQIaH++Z5ilDH+E9yeCIHLvNY9YVhjdAOBTPIhuePaim7E1pMVF4bvAGfbLIDiyne6Ud3svpXX/iXa44/vijJsz86yIrvzau9cRhY1sxAbzWfljF9mvjq6IDzeZ8qzWrzEqlCt+AuedtxujWhIkmo9XjrTheN27N06zEv9xQ+gTiTA7FZkZp/dYDk7PveOiOO8rcYOFtg/ZB8klKCVx8FBFiJKA3wZNM4/8SHIvFi4112BoKBhx6rNtJBzdKJIo8LnRc8hz03dYXlhs4pvCfq7LmEdtA1iqsUEkcfQ4+FFOUfN47KRAWzxlWYUAWVqtBN6hRyJSicGkMTADhB92BBhWgygYPmkBX5ksSRRBrNDxxlNUqGt4bON0A0yx0OIAJnj9idKoCJsgBSheyw2qcRZmG5gHAy5uRpx+Zs96IJcOLl6WhpGC8QXGqSpYowcQ1APKyZmAEjKAEQi8s/ExMEBRZ5fDsMO5kbEtr7EfsS6zxqtLsp/Wp29+hcQEOyeaW5EFFAefcJVEHZwx7SFLDAIaiDkAZtoYBgkQhgIi0LIYAL9Y3VGXokEk0anQorkFvKZJ+yplKbB7jmFYUGIoudFmyGIa2hARGGphct2HDOtNQ/zSu5LnjouRuY++USL11hRp716Aqv1+/efM58/H8qxtKPWVS64mDVg6Jjd8Tq7HXl1xgEZSPQoqVIklxRYkjpSXWKBQErOVYbpLmEvQEDhQ2kCqtgUUseiwhbI7wnJOUIAAJFj1yjmP5goKTJEeqnnMNm1QVDe4y/UuyjLJpoxxxoBNkzNgmKQGAKgL+sErWoZgX3h3mMLSILDxfQBhzuVfA7NNfehDkU7mmjSfXe+AHJ7lbw8L/GxUCE/oFFYI5AGc6rQ0KmOBxQi54a7MUACRzGGuSmIiq+PZYeVF+SCCRBp5Q8KGboWxmrU6dNjZZ/g61EyCfVNG+8z5QHlHqqA1TZZYz3wdkigWdsU/TXYj5Q57QDKvySmeR+VLXQIfGk51GnySDEwY+skoBDtPOGAAZ8546SHhQhqmxZvCO4UVMy1LGPgkFlcZ+To2upPmBpxyAx/5VFLgGUAIsOTPT4soAzcxhUqyHtoQE0hb3shbaD6amNtk4fs+ahn4K8/Nua25XVr3pnrvVe8+5Z6ZqK+qCrK/etOnkSOyfGGWes0rplS0Re9jaD49N2leetOOWotPcdY4viwlOLgpsUsMKg+UdVyhKK9Y2uL9JBaEIjkTZIagab8EwNfiibDZYrpOsWQATPAzUTuCgQWlKcumigEAjIlNIUZtjklxRkDj8koAGud55V+p6YI1m8066nvnIuOIRI6Bv0I0DjAMbcJ0GTFBWCdyFuthLdjQselAf4TXDgQaUUEgU7wZzIQ2A812UPLK5dGtVAxMfUwUHO6nOje/voIAJz8cTQfxAmtLCtQBoFBbmaVX7Omuf9YYXOq3QIusfzyOKNF6yKvYD5i/eLqgnWbKcoeTi1WGPG2TBXOioxCym0WU4c1BqAaNlU6D72fcYB8AGADGtqCKprwFmzA8SrHD2JlnnAeEYjVgnnNvD1DCSoOizP6fRShlrqsqTQAKPBayPpDUHaGU/wBhQpKGCeFSMEWlxZXi+WHdQTENbQgIjDUx2bNy4uaXNB46Ooic0jZV7rD0YifrAWDT2D9M33lh1xqSF4blhauqseYn/XFv7cyu1HmeA7mnZTzQn498+c+d+lKkyGtYJKBxsYEm0LDZE+O4AExYXBxouVDwKSZZLLPE+Q8qw5VXnHVHQeeckYIIVBDmgYBB8DcgjALZbw1PCwUmNl14U4zzzACUd1zH960bZQJH+d6d4MLa40VHySdvYrTEfuSe0tDJphlnflXgNlC2AcpqVGg8PWVGg2+SVP3MCKzNeNIqhkQSCtYFFGSsYY59WFwXAhyIK7axbqxqY0A/mLgpQ2uHKtYMEJg9xc4+kFGljzdxEQcO7V5WHkgxBrA0ooGleHeYO3jvmA5TQshv7AcDTW5ezPI8MduyDeHrLTsKS1B+89OxLeH6zGMMAJnX2mLAP8D4Ys5LopxiBoFgSv8h1pHUGJCZ5u5hXGL6Yh1Ul0Mgyl7Jeg0eP/Tmtrg5AA+8RRiG85Xj8SZjQreE9Ir4TuRdpUGPvRIdijiY16v6QyfIbWQUxateNNDD57tYN61bMmTdOSvT81UpHd5j4blHqbWKjd2zbs2cg1BQ8JtqaVzW0ed4RqrHyQBzfESv1zsNjE3//oF27SIFYRsP6hOIKHzWpXgcKHG58LL2kiaWhWJHpIi1zBjxXMmxUcfAWKSMsWtCDsE4lWWEAJlhIscqSyxzlNKkwI2OJxQaPQ9kWSMAIFjmCrbtVpUfZYBw57Bhn+LJQv5KACSATIAC4qoMnDNod/QcspymryBw6Il6TvLQUlGKUNJTixXMCOXAwcqAmgXBoG1gD8WR1a4MAJgQZI5O0VMb0eZDABGUFmgoeiTTFnzFhjiLvqtKWsx+y5rBsp8VvoEAyX7C2VgGc2ONR5DC2JCVf8PMS+QHsWOuDXufED0CD4SxJqgOEsuo9JnUFJhi68ExDc04qZIs3Foow3mxo0TQUb84O4m6SGhm5OL8wDKZ5cYs8N4u4F0YfAHuSgY/ndAITYvZ437T6JwA29g9iuopqgEX2/iRgwhgAEvHslFFPpah3Geh9RhqY7JyenmyZ2ae1jLxIGyxI6kodqTcf2D1z8TkDsgrtP23d6jvv0U+zsX2ZFr3ZKH1RZOV9l83MXFFiHROvaKFIp9GVUL47KVlsHlhY06wEKFlYCbC4VUFVKGph9QJMUEpQXKEddFOaOGzwPgF4KMxYZmNs2Ajh7HZT2Dm8sayhHGGRQ+GDNpAGTAACgNVBKyzILw8wISAa6yNAMk9wLHsmfGaszd3AuFcimOvdlIEswKTq4HdkCKUTZSBL9fdBAhMUaugQUCzTFH8SdkBDYszwBlbRmIusH7x3af2rGphgpQekQZVJ0wHYp7DsQp8ic9ig9276C5jHu5QUFI0BjGsApHUFJnheUY4BWUlzBLoRcSKMgTdisY9jICR5QZIRhrnPWHNu59nnqlgjac9AL8GzkRaz0QlMoF6/yBnVkoArWdvwbnD/vB7zbv3OAkwwALKOAPlV189Kk3dt/p62KdWmo2V0xIqoXdPTRx5sNqd1ZNeppr1DNZvXnnLbbXktqIV27+pNm46ZVLNb521jtW6O79q6f/eNqtgMEov7i/sT61Ja9gsULqxs3+u4AYcclkHSjBKU2q1hueGgYIPtNdi4UDlnvBkeBixa8Fa7eRu4VafH5AhH8yElYFLNEA4ZPFVQqMpsPtsa1qRua54aD4AXDnLAmM8wMkzAhIMIoISymuYxYbw4mLAk5jmwAZqsAWTVLU023kRAHqCnG4eZteaDo7uNPbEqZFGrskYMCQTod92BCZZzqHQA+6QsPMgW5Yy4KZSzqpSBvMAE7x3zoWzvKTQuClSirGbJboXsAPDs3WXGOObZ/1BY8e4m1ViCio31mvNmoOd5wotB96OP7LVJDSoihi4MgJ00Os4OzqWkoHkMI4By9qMq02XnGc9u1/YCTLgXKbChbSYl8CAjFwABY2lR8TdZgAnnASn5OaeqMpIUMRaV3mOkgUmlkq7vw1CiUbRQvvm9W8NyBvUIC01nACnKIBYKArmTAhIJQCTNMEHhdUgtm3VE4DGj/AC+koBXJzBBKYbmg1UE3mm3BkDDqopyjAJQRsP7QbVbLHPdipMxtii/HF785D0BqyjfwwRMAA0c4Fggkzx/yBmPCcAExSUPMAGMADiZE90KaXE/5jkKXbdsOAAALPhQDro1lFSAiadvlDE/Ft9zWDwmzGX2HRSztCr1jIEHJlXVdAAs0Tf6mFQ3CPmz/piLAJOyKcR4+VBo2fOzFCtknbD34SUftLfEz1VofKytpGJ6PoYMBbWOhjAAIhn58HrAOkhqeCbZi0ms0tl4f+YYQddJyT6gDEH74vwdJjoXnn6MJGkZAjs9JsgHoIbij7E0KbEDXjXOCvbXIlJ0ZwUmACL6V5WRpIpzo9BnBGDS9rXvnJbJW2V67VGNxqGTduyoQxCvUPyx0WqtsEodOGnHjjJT/REECSjBPZ4UQ0GgM4cnn07XOAogGyQelzQuKBskB+IwBX0BTLCqEG+RFZiwSIkzQfFkc+zWkCOWP6xmZVlK2Zg5lOBld2s+GJBsTACsYQUmzEUAAaChLGCCN4lYHQBlN/oF40o/GNdua5dYDpQSrNfdGl4s6EqkCa2qAZiYk0mA2vdlkFQuFH8KmrE20zwm3ijCHlWV1RilHyMO8U5p8Xcoi/SN9Ve2VwKvKc/CcJKWuQ6rMsow87TTS17VXOz2HPZWDBDsrd282AQ1o9TyrlVlYssjFwwc7MlpRVbZP6h3QeD7dxY9AG88gAVqaVIiAGSBR457FJmFKs/79nItuglGu6RaT9x3MTDh/EKfSYuRJM4T4Ep8F4yOflsAJv1K0H1/pIEJVK7Lp47ZOGbHHjGu9GnWqptVs/nly/bv31ViPEfi0FkR/f3jj5+eMHOPj1TjuJbYy1Usl5w8M3O7KsdiRdYY0Dtu/aT5cIk7oAhiX1yYiGJsBHunVTlm8aM0Yn0bFstNr8AE75O33ndTAJAjgXB4KqDJldFItQgwIciyW4PqgFXUV6LH88ChP2weE4A1gABltSxgwhpBIYbv3c0SngWYEOyKwkd2oW4Nqy+pRMm7X1VjHyD4HStsWhskMMkTY4IHCwUHo0pV3loCzDHCQCtMyhCEjNkLURoBJmUlOPFjSX0ilLE02i7Xw71nPaHgl92vtLnW+XfGHk8BMXzdvJbEvFHDhEDoOmaC5B0ATRRJTAIVpLrGwMH5ujgrJ98D/GIkSWI7IDtkwXwsMgtVnjHr5VqMJGS5TEoMwH0XAxP+j3MPwJG0v/qkAsiviCK2AZj0MspLfGekgck197vfETLe+I1IqxetUHLcYaPusGI/cEjNn//APbeX7VJfcgj/b3rdhjWt6JfHrLx4hVbr7m7JDlHq3WtEPrZxZqboID4oRyxKlNIkbwkLmI0NC8RSln0sgtAQoP8k3YeDjs0C600RFoqClkHibXoFJsgBpYQDNInihjzxWJHWsuhG3yk2RVpE+LpJCjDWO7ivtABMkkeCeQ6VZEOXy9KACfsuhxiANAkAoFCxNlGqi6AaZJlf1EUgA1NSRjl/n0ECEyiG0BNJs5rkyfQKNvz8KguB4jHB28W6ygpMeq2pk2VcuYb9gGxcGEzS6GVcT5wG/afKe50asRlQhzEQdHsP1gv0PWiXpPGuWyPrHenK05RusrRBN8JruphKxz6CYZH4n7Q5Rs0MKL3/V+Fe0q/MMXiSij5NRksBE5gC6CtpyTEAe36P7ddYGoBJvyPuvj/SwGT7Cfc7zrYa7zomin4ek/ZBY1qzLXuRisyfb9u7vyou8o8N5fbNm8+IpPmaSauesUrr8YPGmkPWfFBb/YfbZgov+ogrmEOKlJZJDXcyFmIsPEuBI6w1bJ5wl5OUcO6Dx4UgVHJ5D0PrFZgwpSieB/CDFtNtrSFPgAOKbtH1AXxaUMaGqslLNQ47ahRwgHNo0QIwSZ6Z0K8A2N2K+6UBE+J+qD+ApzLJywithxShWEvLikFa/Ka8Ewo8gDatDRKYALSRDQAqqf4D7wCVB8s/Sk5Vlv86ekzwkniFPq2oIkraxc5jN5CzMGHyEVPkM7Il0eToP+BlIDXJEvrP/krAO+s/qW4Yt4D2TBr/blQ6DBsYOFCKk/Q54ikwHhInmiemLm0PKPPv/XhMMLqSdQ7QkWSUY1/FK4NuQzxVPy0Ak36k1/HdkQYmVH43Nv7A0ZF+0ry1AJPDSvQF82bub8+8+XaqiVberp6aOlPb1p8qkadPaD3J6rrH2E+Oj8e/taXYAotY9FGcoetkqfbOJkrGpqUst75AIxaKNOsGi5/rqqSn9DOOvQITnukzliVVIkcBgDoDradoLx0gEeUNq3I3ugA0rgsdWPQ0lwBMkmfMo9wh363WB8G2KMJYRJeKMQG0EpcFzSQplgPaBVZ07lNVAO+wABPqJwHms1CSyJIGl/9zFVJI6whMmLd4Z5l7aVRHKEQfdDQiUqvWqflaJijs3byW9BdDC/EXVdWuySoj1hgUTWqQdMvsx70AEDAV2Eu6eX1IBAB1lTMmyXPIPs/5DYjxNciy9ndQ1/UDTOgzxjj0FhJQdKNTo8+Qlp1ENYuTC+R97wBM8kqsy/UjDUxuOPHY9bNN9a4jdPQMbRcAwF1a1FvHxg79w4m77qrKsvZjQ3PNCSecKK35v1Bin71C68l5a+KW2A9GLfXHJ91yS5GBkQTuYklnc0+yOmFR50AnkDspaJ1NBKvDU1PmprcmY71ZHKtS0LQu9Db9ABMCM6FyAf66AQPkS7pgvEjwXIuk7DAmWL9RSLo1Djy47dCFUEZoowBMek0XjHxIpQvgw+ux1IGHTFEAkOlSwaYeyONNSypkyB4E7bFK6uMwABPmJxQjvL1pxRUZLwLeSS1cZDG1tE2mjsDEW+mhyKQ1Uqiy52NAqkVCmI4O4zFh/NPOLrwMUNfqVsjOGzbIOpWkg0HzxWAFOOnm5eAcZ25j5Eirl0PdLGSGIj4MrV9ggvGVeYIhNClBBsYjzl/mez+e6QBMCppVIw1MqBdilfnbCSUvHBfVOGjNISX2U1rU+2bHVlwzd5ealRWzzbPXzrTKXMlH3j0VrRofH9/fbK4S03y4sfKKhpKHTWgdHY7ju5TS7xgfm3jjicVWfseagEKalDWKaQa9iAULR3t/wrxjU+Q6DoIkagWKN0HWKG5kHap76weY8G5QCThcklKawpElQB2LVlEZ2FjbBP4xxkmKyHbH1YdH7oHiKAATPHfMaeZiXmoDYAIrJnSnpeqlIFPGnLihpcA31upnOOv1gxMWADFZpDMmaLusrG2LHz8MwAT5A/bxmqTVq/GZpbi+X6pGnr2qjsCE4GfAHH1Layj1JCqhQna/3Pu0Z+X9e1ZgwrEN5Yt3qEtjX8a7gbcvbRw8xZafSY2U4xigkmjUfB9jDMZIDGF1Sf2c9F79AhNkDVWWtU/Sh6RGPJJP4durbAIwKWiVjTQwuX7LliNN8/AfxkZeNqFkbSxirNg7jJVrxOrLY6WujyK5w8bx4UjExOlVcnMNS3Tf5qCUyAqj9AYRsy0WeVAk6iQtsjpSSmaN2WGt/sej4/j8Dfv2FVVdm3GHvoXSmsS/5H2wosNLhp+d1EijyqaHizqp4ir3wHJDFhoyUtXda9IvMAEcoMSiTHUDbCjGHFRFVufl0IPGQIBw0oFFNjDAZCfdYRSACV4NnyoybwE2LJ3MX+IblvKYkNaTscTTuNT8RpnGswj/OcljQr/+1dG5qsomVXdgAl0Fqy/7TFoaXvYajB/eI1gVHY7n1g2YME+JZUNJS6Nx0X+UeVIdU+Szbi0rMMHgQ9aqsgvY5pEPQeqck2mZA9ENoNgyz9MMeNCnoXsm7SX0EcYFgfIYY4YhO1e/wIR3JjkC8k6b98xzWBzoOb0mGQrAJM9KSLh2pIHJLevXr7p7TL8kFnnFhFInWmtFK5HYWmkZdbcouVOsORRZ1cJkVLSwFlAJpgulGqLsalFyzLiolRao4rTYeSvfjMX+3a7JVRc9pbh6JvBavdKaFHyHd+MytzmmVZ/2VmCoS2lxJmTkgvZFbAU1Burc+gUm1HbB8kj19SQOMEGJAMCi6Hrk+odPTnxJt0BXvGGkbuaQ7PSGjQIwIRsL86+XTEhQMVB2u81zlDqSRVC4aylrMwuc2BLoYElZuaDQUFME0FoVz7/OwAS5IS8AHXU4smzJ7FuA8+8WTJNM27PqBkzoDwYSPAhZ5PYpl8wkyUueJoOy/p4VmKBsMleIHaiDAQy5U1QRJRmDVdI4IHcMJ6z9NEDNXk+MBOyHpDMGmtJnHVuhTBJIUeNeBDChL7/gAFlSPBqUWyhznJm9ppcOwKSgkc+yQRX0qPrdZuf09GRsZs+LjX3luIrOalm74MLArI23YuFnRd0GAbBzGmsXNJmGUgschdnY/ruI+svLZ2a+UWBtFXKoozhRhKhbgSreHIst1WKhaKUFEDKXoKWw6ZKbPY3OhVIIx34gsTw5hrVfYEKefVIWkqoxKUWnz4CDAlVEo4AfVCU2y24NgIilDapQJ498FIAJ8w6lH8pV3jnIQUdtgaUynbGFXOSAN96objFDVCcGnMP779awagJe6GdR3tK0uVVnYEJtAvYX5J8UNOzfEYWOjGbsdXnHOE1OaX+vGzAhEQfKK4aKtHMfizGB73XdnwEmeM2IH0jymvlEK58sIeNh2vgv9XfUCQKxoQx1y5Lov0c8FHsT3p60uAcYClCGoeql0blI6kMiCNgKdW9FAZOzXAwOlLckfQfKHB4qYj17oXMFYFLQjErboAp6TD1vAzCZn509TxryynGlF4AJWgS7hwcG/K4WPBid87RYsXFnngsowYTdtPaHz58z8eesVm/46O5bLn1tcYHRUFEABkn8dgaNLFFQUnBvZgmAJMAM6yTu8zTu9xfctQPJfpZjRvYLTHgU8QQo/0neKeISiDMhLqEILxIpbQEdSVYiQJCnHHUGaY8CMOF98VLhLUqzSHZOF1/cDQVjqcBrljNgHsoEykW3Aw7q46+45Ajd5gXfxwMJaK2q5QEmUGVQdnnfIpM2LH5XjBzE1u4quQAAIABJREFUSSEv+PlJmZg6v0tqcrwEKBxVx0nUCZggPxI2EAQM1z7tAMNaz/nAfpSX5ljFPPUeE9LTJ80FjGl4qzEU9KJoFv0uGKlYz+w5SUUVeS5rCus9SQjS+k6QNx4YgMyZKZ0GoCMTUuTWwYuU1N2igAlGDPYNvGdJwA1PCYlGMOgR35e3BWCSV2Jdrk/boAp6TD1vM7Nx48oDOv5VZdXvjmu9BQpXLBIrK7NKyUGxcA3tnFI2Fqu0OCeKFqWt51v18WpKWdsSpbVYHDRKrIzHxq7RkZqI3MMOG/tlie1fnnLLLV+DZdbH4/xXoVxBK4Ijn5ZDnWw2WGHSaFz+3hyAWLHwsKTlySc3PhspPPw0i1ABr93zLYoAJlmKaWEdp8Iy1l2fHavXTmMVQonDMpcUdI/ixkG5uE7BKAATZItlDAsZWXuSasgwr6FIYJnE4owHDI/HUg0FHcADMEmr/wBoBOD4CtZeWaEvFFYj8B16AXU4qmp5gAlUGazqKFFlNWokQYek1hJUlaT53NkH5Mc+BJ9+qcxoZfXX37dOwAQjESmCGaukujm+7yjDUIjw1PXKty9Tvij4zAe8Z0mFBQngf2nF2diS3vsBznKPoSqJjME5D8UURTprbSvSBkP9IlNgUmM8Ub4xlBWdnr7oMS8KmNAvgDnvnUQzZ+/mTIRSTd2XvC0Ak7wS63L9SAOT67ZuXdOaO/hHYuxvTWh1ZMsuxJccEqV2aSXXiBEsgjfayN6pWrppRYxRJtZGxbYhVllRRqxuWCxQEThjQZ5Zg+StUkZb29DWroojNamsPbZl7WPGtDxiTKnVGLZmrbmiIeqNjcbEJ07ctasIBd4X2XphSnpBFukXXeG9PNlsyJSDcs2mktSIpeDgYwOucyBeEcAEDjBZyKC4YSnv1gBpuNnTgh3Tlj9jTMFE0kh2o7xghYOugYdrseI7KsAETwnV7uHTo4zROimIntmJIkSlcfjhxDgkKUMoFcxrYlDSDjf2CxRtElA8sG2lpqI1zycwH28JQfRVr408wATLOlZ4AHW/RhNk4T8o0hhQoOng+WPd4OVlHLI0ZIa3EEUNuuIgWp2ACRZ1aLsYIZhnae0K5y0h+LqoLIFpz8zzd9bIY1ywMpTVpRoKPYAZCm0dKr8DRDBqsN9CLUpqFITEk80+krXBVsAYklQzi3vhJSEDI/eHalrnViQwYc/Gu0vtmCSjKUlGmDO91DwKwKSg2TTSwOSqqamjI5n7u3HVeJGyErFiY2ubVtSdSux+pWR/bPVtWslNkVU3tKy93mh9g33YmpvOuHB7IVY4e99h3NgzNdW4dbK1esVs49HKNl8+JurhDa3HDlmzP4rUW48Zm3vLMTvuyEKnSpsaKFd4Swi+TYoDQVnF2shml8dii3cAyxxVVzkQuzWAD3QuPDJYN+vaigAmxJZgZeddk6gHKKJwp/utt8AGibWNdLbdMvDgqkZ5hq6x2Co6KsCEOQdVBcs/c9wrxp1zkf/DAwWAwEuSNKf5ni+YCeDOCuhZhygWXvGGbkF/yqRHdVtveYAJeyDKK/E2eYPLUdSQJbJFUWDO8UEGKBEAQTwlKHEA7azhfsxrqKdY/AeZUapOwAQZ45VDKSbWJK1BfUNxZX+uK92H9YgRh8xhS+2p1NzCI48SXshZnSa0lL8zBsSLcQ4kKcYeOODtI3tl1oZnEQp1Wm0X7kfqcdJGs076NShk7V8v1xUJTDjHMXAATvAudWvsvRha2NPyGggDMOlllJf4zkgDk+uO3romXnHPHzYi/TtrRB9B9XfMLF47QVtAM5iNzWEresaKuVGU3q203a2N7DXa3Cyi9zYbk7uv3rnztiKC06+fmjqpaeLXirK/sFLriaaV5rzE52sTvXrbzEwegNBtipCNC2U0jRIBjQsq0OdzbuwoFRwYfNgsk9r33UadVLixoKne822KACZYgOF2E+yctCmiyJLSk2DNfiyVBFRzKKNkdmuML4cfWbkWH9yjBEx6nhhdvshBD2WAgw3L57C1PMCEdyO7GZQ4aDOAPOYSnl1+ehoK4BgQwlpCQev84EGEJuc/zD0UTcBIGh10sWzJXEZBQBSLtGQdZY9LnYAJMiY4GtpiNwpipzy+5pTo/6qx4srxvNWl3Sb1PcAe8EqSCOYB3n6y4lWVNCJtPkGbZl8gADupYSTC04dBkLWVtbG+YCsQl4J3MakRw8j9OSOKYGFk7WPe64oEJjwbUM6+nFTThP2bTKR4F/MmCAjAJO8Id7l+pIGJfexjG1dde+1DI23OG7Pqp43IutjK0Q0lq1dopSO1UNhkwaSw8FkIQTNEl7SMkXtikb3W2h0i+gday/VGyW5Rclsk8Z0H756/47q77ronL1jZuWnTA+ckfl0kcu6k1mPsvgeNubAxbl6+Zef+PBvVUkPOYUngHYsuLZc9mzpcS4Ky8zTui8saJTytzgAudoJTkyrb5nl2GdcWAUzo1xmuCFZSliyAJ0Gn0FB65f+yphk35NpNsWMmYw3FKvrNJSzzAZj0PpOweOItgcM90/ttBvbNvMBkYVN0lnWAiAcmAGt+Z64BRFhHHpwA1JmnC7lF3Jt2nkV5zyWUOYwcAHrie3pdO0UKvU7AhPWMJR2LOnTBtAYgwSjVa3aitPsX+XfejYQUfDh7iM/DIMBeWhdvAP0ixgePSTfqmZcJFGe83bAV8npMSRDBnv70FAH7ODiMYHU2nhQNTCgCDU2LtZBEC8XrCusDKl3WGB9EHoBJQSs77wFQ0GPrcxsrMrZjw4a1elxva1l5gInJ/mLu37CyaSxSa2Kxq6zISiVqxaRSiih16p2gfTT5xcq8UjKnRM3NW3PQKLNbibpaW311U+x1SjVuklbrnqOIXRE5uH7fvsPgnW4SuH7TppPnlf2DSOzzjlBq1Zwx986LfX9Tjb3u9D17+gmKZqw9zSpt40KhIPCWDbIXjjt0MZTrtDgTCgtSQA4QU9cNsihgQnpInx62Gy0FZQ7qwWsyBE53m0IEaMP7x2PV7Tkc2Fjl8JgspcQFYNL7FsXWgDUSYNJrPvzen97/N3sBJv0/Nf8dADx4aJAxCjTGDShIRdBd8/fmJ79RJ2CCgQKDFAaLtGrjvAlZrNiDikpdXoQ80+4B2MWOt5B1P+3iiv+ON4f9GBpXmrEOzyOUuy/30Ee8jrAhyFaWptvBUoDSTTriugC4xa9cNDABIJK9DNABlb1bQx7oJcTKEmectQVgklVSKdelTd6CHlP/2xDrcemWo9YcMa9XN+zkqnlpHiNaTYtV23RLTrGRnKS0Pj6ydo0hm7CIRusbU2qh5gmCJKvXYWttbO1Bsfoepc09Sqk7rdgbrVHXRUquNspeG43bG69VRxx48o4dC5uo6kgHaE87bXzHvXf9rInty7Uy24zRXxdl3t88ct/XztjeF1eWjRueMQcOwdhJDQ4qLs/39egKxzuA0ouVKM0zwwbJoYnlvo6tKGBytCtuhrUmKc6EgGmuwWqZt3EwkwIaYPLzCYcTwJOMNvDwl+KQB2CSV/I/uj4Ak95ll/ZN75kBwEPXIVsgWXQI1sY7lce6mfasfv9eN2ACjYsK2FmACd5UjFJpWeX6ldGofB8KEV5UKERJcZ3Ma6i1KMR5mQrIkjMerxh7e9o4kxSC/Z9zvq50rqKBCTLCY0icCSAxqVHGgIQ1pO/PCnQDMCloRQdgkiBIKxLtml637mBTrR+3ss7oaL0RNaWVnRZrtohR99ciG1dGesIqS1KuBXl6joJ2FdwPGhPPi7kzsuqW+wLq5Val9R6JzU5t1Q4Vta6f2Dyxd+obe2YBKbunplYcVPHp1pgN42rsxnGRHZv37Om3tgVWMw4bNq60HOooxVhTCL7rxZpCrnCyQpGyFgt+UoPORZ/KTDnaz3IpCpjA8yYhAIdGUspCgu8IkoeSknVD9O/ns+/AMyY1ZbeGzMllzyG4VAvApPcZE4BJ77JL+ybeW2q6wP0mhoRMahhR6tjqBkxY7+zJaQorssRjwlmB9T60/iVABrF3pcQX8hQYEVBwz++xjgagh+xrjF1a9jXOFoLfOXvz1HHqXxrZ71AGMMGeDCiBxpbkvQKsAdyIw8la0yQAk+xjm3hlACY5BUlRxnvjeNMKPX+CaaoTRMlUbO1mrdVxYsxxVunjtJJjV2rd0C4+pVO7ZFXw78PWzlkjN4tWO62Sm5SYm6xRextWYfnb0xgf33nirl1FVivGagPYoGpy2rizibJB9ppqEyX82c47Q4BiUuMdob5Q1KguNIzO/hYFTJA5Gy0cYIIUuzU2RChfUK3yxhThyoeuARUAPu1SDaCJpRkOebd0kQGY5NwXOi4HmLzJUbl6XT+9P73/b9aZysVegbGEWBIACgA7rfhc/xLp7Q4BmPQmt+X2LV9zBaZCWsIZgDY0LOi8vTaMXsRRUCslLYMgAB+welVN11EZwAS5QuOCVQCtKynbHwCd7GVJhXI7xykAk15n7aLvpSmoBT1m2d1GXSCit5wten7fVOMoe2BlJGs2G4lPFq1OUiY+yUb6eG3sUdaqtaLs2kiiNSuVaLwoVHj3nARjxUSKoo42nrP2UFPJnkZsrtW6cfW8tHaIjnbFsdp59czMTN5A+g6ps0ERV4IlPa3aO1lMsCbAke/FW+IfSzzL21yNhqQJgCL+Wee+rqOFrihgggzIUgbooAhlt4bMP+2ocKQPztPwTmHhIYVmt8b4YpEjVXC3dLajAkyIcYI6BwBMSinKHEDBgAaANzCJnsj4sXb4QDcatlZnYAIIge5CenGUKgA2ewb/7ieLXRljFIBJGVIdvnsSkI4HA4MgSSCS9n3iSqA190Lj8vclngWwgYGKfTypQVciIJ/zty7Zyzr7WxYw8WsTA15S5j+8sezjBMFnkU8AJgWtzwBMChLkQj2Ss6Vx1U3rJqJjZidWHVy79rAx08bGpyplTlWit2klm5VRa5SOJ4zoFaLUJIhBLQTU40mxQpFHK6qpxM6LNU2r1D5jzYfVqsY7t13bc7pglCoycVEFl5oaSQ1FjeAwrJL9NOIoiFF5aspNwGhsxFiUPtPPA0v6bpHAhPXGOGDRSqJUwJmHB8uBkccizEYO8EmSOXQYvGGkVEUxX6qNCjDBY8TBTJBvkpzhbjOfOXh+0SWR6EaHBJjgcUwCfiVN1UJuW2dg4l+QsQJIknkJzwmB7wTAZ6VcFCKolJvUDZgQY4LC2s2T2vk6IcakuBlCnCXxJcRdJjXoVBiMCF7vx9PKGUNqaO6TNtacBSS5Ya+qYwbBsoAJ44BHCRklMTrQTaA7Q3fLksgkAJOC1k0AJgUJcqnbAFa+N732yDG9cs1kM1ozL62jG2I2adFbmi05WVHTQpsTRUVrRWxDiyhIogTTLwTWEymnRe4w8ddF21edeuN+AsTzKKq+W2SEIktWWg51ricLBUoxhdOSAvWSJIdyhmWZvO1pGcC4D/EzWJUIxOvl/UocxYV4HKxYuH6hSnVrVIyFpoXCn9TOc54rCsd1ky+HFGPAmGUtcAbGJbgSgJcUw4J1mQwxVDzv1kYBmJDRicr3yCsrZXKNqzj9WyLyuC5UCV9gkcOeOTFsrVdgwrr1a3fxGl7q353FLPm9170GjyuGjQ+7TDpUo69DqxswIcYEK3qasorsAjApZgZh0HiJ82KnxfawB33IgRg8rb2sB9YZqgO1yqBHp4011/uyAHhP6tbKBCYUb0XnAKBAPe/WqGmCZwXvbBqDJACTgmZQACYFCTLHbdSV69at0hNynFaTp2obPzy28SOVqAeMKbWame9PcXamI7SSA3F8jdbRH+/ZPfOFx2VXVH2X2KhI34vVJi0gju8Q5wGPG0skhzxdylp1ma5jZcBlzaZCpdWkIn+dYgPEEAPTj7UoxzBkvrRoYALFDY8JWbO6cYCxBkODQx5ZU0RzCEERQ2kGiC7VGB8syygolyZIYBSACRYw4ngAw4CUrI25jbIB3RHaxOLGegGcst7ypJrM+vyyr+sFmKBUQQvEAktmLMA01CqfupX5zKcz3A45ohDwgeII/x6qHN7dtEx+S8kA2gVxatAu8oxnWfKsEzBhPWOMwPKblq4WeUApwjBySVnCGZH7UlQRoxbB1kk0LsTBWiGhA6CQfQPAnfXc5ft+bbGGnugMJ2lJbvgezyQLZN5iglUMYZnABArX89w+jhG1W6OuDB5wKF1ppRMCMCloVgRgUpAg025DMcfrd1999Pj8+LGz8dyGpo7Wjyl1nIjdamP7AKvkzIZSq9hd+ABKxpTIGqXl1rj1/UiN/c7WPXv+J6kGSpc+kKYWRYpUkUkLsPPrbJLQJFiUdCfPPOF6lA0qwHMgZrX8kPYTjwP0mjTLRJq4i/x70cAEKh0WGDJvdfPA8P7Q2qAZZY27Qd6kmSTpQLdDENBJ+kPknFQ3ZhSACZ4jwB8FLfMqsnhLOKjOXGKiMf+x3mOxhJI3bC0PMAHoEjgL5RDLIp4+D0x85XdPu+oEJuwnrCv2CeYqwASQB12OPYqq76e0KVrbcipnBKni2cS6mRQzVMWY1AmYsM8Qd4aSjLKc1nzldwBK3syAafcelb8zx6FxYZV/ZMZzkLUCyMcgCIsg69mJTPku1xNnyFrCW5OlccYT4E2GrrolnykTmCCbcxyr4yEJgmL+s58A6tP28wBMssy4DNfkUTgz3C5c4iVw5WnrVk/OjR11eK511KToo6zoTVbkJKvjk6RlTxnT0fHjWk3GViJjbcMoNdYQUQulkJVIbDA5mtak6FvvFXuRMbOvO2Pmzl6CaX02LmhcaVabxQPIZsccyUqv8tf2Mq+gvaDM4c7uNzVykROxaGDC4UGsD94QQGO3RuA7HFhifbIANZQ4qgUnVZYnixEZo6AwJaWIHAVggoUfbwm87m6xNt3GBq8X4A6Aslh5YK2Q+pqxYwyzrh2exfoEuPLTFxDEY5Zl/Iua83mACco/MiSuifnk138npStp//D7BDJcYLG6n1h9SbFKrNSjunimlnpfFCsKozE2zPVBtjoBE+bTi9rznDiTLB5sKMMYOchKVKfaMIMcz7zPBhiQYQuq6FKe1bT75dk3uFcvZy7f46wlRou6Y8SX1qmVDUwwhOD5pr4bxpFuDSMWLIdPpVCrAzApaPb0OpkLevzyuA31Tm7euHHitkZjYrbVWr1aqU0NiU+xBLxZdbpVdosSfZRSdtJaOxlpNbZiIY5ELWgf89bIrF2If5+PrJ23Sg6Lpd6Jva6ho28ZZf775N23fE/1dkhwwENZSavCPujBQMkhpgLrTZ3yqhcNTJAzChcHATzXbg2rGXnUUXCzWH+f4Kw/AJRu7UqnnMArTrKEjgowwetB8GcvwITiW1AmFtMtWNIodCjreP+yWpzxeHGwER+EIoPXEnoS1Du8EXm9Or2u5zzAhHVKpj/oU3kVqbT+se42O28vSnUWChL3JJEB1Jm8Ge3S+pP373UCJsiS2DaUq6Q9x78jlmGMRAT+1i3bWd5xGNT1KLp4vKFJZfVeDKqv33JefDxldWplAxMAO5RqwGNScgIMHniUoOeS0rlbC8CkoNkTgElOQS5UiJezG8dM3x61GnePz86tWjeu7TZt7LbYmJMjkROsyP0iJWuN2KO1qCMntWo0RC1oKFSH50OJk0hJKxbVmjfm7hglxKjrGmNyjTXRD+aV2q3s7J2T461bt9xw5z09ULh4MxTMX3LKflK18ZxSKO3yzzuXabc0tqU9OOHGZQATUjbj4qeeSTc+PYoeng0y6aS52H2ufLKpYW3u1r7qFL20oOwATJJn2sOcVZ7YraX2UPjaAE8KlWbxdpzkYgCgfkDF4MBkuyBFJZZ/wBNWzSqyTuUBJtABoU7Rt6KBiR+BE53S9MKU5BP+el88lJTbg7T21wmYEMuGMQQQmURb8TJE+SJe5z1tMHNoEJtuj8/0OWP4CRjwWfk9vbDH2+b+GnsCNCGMbCQkqXsj3g5vGkV9y1rHvcigbGBCn8jKBQhPStKDTDDqAez/PQCTXoYy33cCMMkoLwDJ9tPWHBXfu+rESSPTsY2njdXTWquNWmSDtXajElk/qfUKYkNwf3QGsiNo/t2MLd6QPUaZnWJlp42iXQ2xu61W+2IT7zMytnf/1q13T1133YZYqaPvnY1uveG2h+x/jlyYRcFZ/DYoPGRjAZwk5evOKIXSL8PaifWCAlNZs1GV3akygAnWcdz8gI4kFzKeDa5Jy5iCMsnBwjh3ux9eFxRIriN+KKkFYJIsn6QYE76JBZJ6MgSypq1bqFuMG4detxgwqDVYX5kPWbxn/ayJPMCEIF0KdZLBL6tnqJe+oVTjoSJ5R9qZRYAqlk28OPDnB9XqBEx8AhQMF3j50hpyA5Tg9UsziqTdq6q/E0cD6HqQW0f8m7WH0s25wprMmkik3z5zZuDlI6YHKnXdGx5jsgjioU87G6p8lyqACZkWiR8haUwS5Q7KG7oJ7JNuVPPgMSlodqRt8gU9Zvhus1OmJw8fN7e+EZkNLWOPa0TR/8/eu8DLeZX1/s+z1jsz+5J7k17SlDZpaEuhpRAF2tISLlZB8ejRAILAH/HgQRC5iqB/Cce7IGCBj3L+KB7P/yh/KgeOIooWiNByDxSKsZc0LW2aXtImaS77MvO+6/n3OzMrmW73zPvO7JnZO+0s3Z9dsmfed61nrfU8z++5nm4qj7PMNqnpuaZh45i6lV41aZgYTFS0EShNE0UxORrEQrD9KnavObvX1N3rgtztNdyemtxmme5Jli27Z/Pu3VWwTOMpW5Obz7z1iiDZtnGRM6dEbk1c9n9qy/d//Um7ulZKsMASK4xA7yaRbrE2jIpcXHysdcOwDhdZ5yCACV6SFzUVqE7dgL/b7DmCgtsppAKBjBLRzoLPOu9uoW1eWNAImHQ+GeRrUUWuXSLxjU1gQq5JHsAmdAuvA89sF/JBhZ5Ypa1oaeMiZ3u+z3QDTKjoE0uLDxKYnN00sNCfoVPJbtaDlwnLL1bQxYyZX0rABDmPws45ozxqntwH/JLrR5GOQZ+3Xs9p6/dQLgllfdXDFu1nNMvkIu+QqSiRVCAkl+zvhhQmjAebPCfASadStP1Yez+ewX5DG2QIBSSWyhgGMAG0Y2gCdCA/2w3OEgYY9ClCa+cbI2DSp5OTx6D69Jql/5gHN69ZcWhqbFWq6epUdK1Xf45XeULN7EJn9gQVOaOk6o3u7aKO0+yVAPNGJ/dpM6lZmHKqD6nIQ0H0gJjdpeJucU52zWZyc5Ykd1TXrTu6Z+fO0K6L++4NGzbPSu1tY8793ITo8qMWpoPKRydCsv2svXu7sfjAmKnGhYDuZJVfSpsTu55jwVjs5NVIl0EAE559WbMBJZ2B2w2AGnk3/HSyZKHUki+xqcOzEDgwVfqX5FndR8Ck863Aw4FVvh2oJMQJCz+J2HnhRC9ohn3lNWCj0hcW2EH36ViKwAQgT44EvCwv1wR6U+EPT06nktiD5ntLCZiwVvJ1aKxKSFwRuQ+foJJXkcZyg6Zl3vMpkMB+o1jOB+5RKsmfwItJeGWesSDvfXl/J1IBng1YOhkG9KEXEF7Zjy+hCQ8DmLBcwmcxsOA16XQ3Yq8y8k3m4+sjYNKnw1OEQfXpVUvzMXdt2DCemp2fOrssS+1i0+wJidMznPhlwcKEipsoOSnVmx3WPSEitToIsUzUZsW0mplOZ8Hu8s7d7FR3ZRp21Sy9Y8xKB1KR6WWqUxv27p2JXpFOlLj5zDOfHCx9V9n5n5hwWsLocySTa2bL6a9cdPv993VBRXINYrffovXQscpjne1nnCnvJma+aG8CklZJXsX9vhTGoIAJTJc8BGKQ2+0P+4HVnRCMdhXZiB8HgCKYO7miyd/hOcTK5o0RMGlPIfaKfjEoee2qqgEe+DvhRHkgEM8Zla065QYxm9iBeNAdmpciMGH9KJ9UnUPpyxuEvsH7KBywWGOpARMs94BljD5FvOcUbgCYLPVePKyFBHPuW6cmhnjgMSZQlRCv2qAGHj14OvklRQoNMA8McshdAFO/ZC+6HbIB2VtEz4MmGK6oFtmvOSyUxsMCJsyTs44MJcy63YCXU14eEDNfgZ4RMFnojje/X+TA9ulVS+8xt26WSpg5A4vlK73pk03DGjFZPu6cKiCERHUxCUGDqGSeyCyR2arZ/mB6q9dwk5neKk5ut0z3l7x/KIyNHdq8YcNB3bGjJ6vMzevXX2CS/aaq/udx58arZmkW5C9lmb7j/Fv2FY3/hFlTjevtDzfJuqogY0KZol43FVlgUq2dmXvZvFhqGGGBd4CfIuWKSbzk4lMmdymUDS4KTEjYx32P8lRkkE9Ab5lfaFps2n2H2GgU4Xb9TLCEomwATtp5xsDTKMkk3Oc1iWIeI2DSfgdRPNg3EokJ2ZhvECqHEkjMdl5VI5p84e3CatdpYMkkX+yxCkye3Ayf61QOO9IPZZo+QfThWKyx1IAJ/JwzS8hKkfAi5AChXEULOCwWnVEkWRfGrHYNa5kbyj9FJAYdnsZ8yAvM4+uRXii7hOxSmATvVLd9w+bSPYIK5BYgHvnfruHu3O/SGBYZsVS8ZMMEJoQAYrj70ZxzRGETAAzAfS6AGwGTPnGBxzQw+dam1SuXVSvvTEx+ZRIQ0PSGQFs0+5pJFszuV62X7bxT1N2ZSba3lNlen7i7vKvsPXvjxv29gpD59vDW009/Ykj0d1X0BWMqpaMh2+8k+WCpUrn63D17iuZdwJRQVAEmKK55gzrdxBTTKI0wFJSpIla1vOdGJZcYTjoPU6mkk/Dg8yjOxAOj1PXSt6XInLr5TFFgQg4HwITcgyID5f+nm4pCpwRJ9gPgQZ7JfGCX5l0wVMIG2tGWOHG8M1jmsczljREwaU+hVU3Fg7AqYtvnG1QyIiwCC20eMKEhJp/LUx64n3gBBp3QvVQ9JoQ8coZJhM/jTYRxkCDsAAAgAElEQVSBUlyCcKTFGksNmEAH+idhyS9SoRGZx7kkHHEplW+fu58olAATzkVeWV7CIQGsg1wPIZkkkj+nwDlF5YCvU32RCAH4dDToLfTcQgty4PAmwWM6eZPiu77Y9DyhdPdkWF3opOd8f5jABL6OARCdif9uNwivJt+PuzFXlo6ASZ8OwGMamNx+zjmrarXZ7Q8np/9Xr1rBpBL4f7MjKrY/iNyt4u8wp7dlFm53QffU0vTeFePj07NZ5nwIzpeDz9IkqZnlCcvjW1ZWtTQJ3mdZ4kLisxC8lF2lmumqkoVLTcJLE9VzS6oyldl3VeWPJ9T/7Vl79xb1IHCxcG1z0fJCqKjIQbIoFt5B5XUQ8oJA4IcqRJ0GsZtfelihe8cSScQrCkxQGAEmCKWig8RngMzTO3yB5xJbj7VvPqWU2Htipymr2u4+x2RsvFB5OQ9MZQRM2m8ItOEccz7bARPuFPeviMeEktH0qunUfwZlhRACAOgglSpWvVSBCWU9sVT+TAHPKyGvKGQ0RFussRSBCYnvNJQjET5vxGaVnE1AylIc8Dvy67Dy0/S0kwzGEwG4x8gzyIR+LO7kl8CPOw3uNF4p5g44GcSAPj/WNH5R4jxvYKBE4cZz0m1vp7xn9/L3YQIT5getkN8X5EyWUuR4zefqSyNg0ssuz/OdxzQwuXXz5hVh+sjbTfR1ZdWVDWBimQS5z0xvMZE7NZHpeoktp8EsmAsuiGuEOZmJBhF1Yl3TkU7vYlnFiy8Hy0ri3XIxWe/NzhTV5V4bCfY1ky+YS37/8Zs27ejCM3NxU0kmTC1vxFKkJIwO0kqCAMFiX6TzMBceDwsenMUe3QATAAJrLDrIKwCY4DlpNwCj5Jnw7PnivQnvIS6YebYbMFKszd8oGD88AibtaYnyQ/Uf4rHbhV/h6cMy3S5JsvXpCEMALaFK7fgIYJJzxT4X9ZoWPYNzP7dUgQmFHVDiAOKcz04DYAL/4N4s1liKwITqfZSlhhd34hfQLCaMo8gvlXy/uXvJXaQQBeeiE7Dne9whwlkB94O6QxjdCOHCaJHnoQAcUX2SKpSDDJ0iZBi+8fICHhy8uxjAAK+D9swWuZfDBiacIc4SHqZOYecY+tjjuTrTCJgU2dUCn+laoS7wzJPmI99ft25ZueJ/OZj8atm59fXmhyKmwao4K5y6GZOgzpwLal7EnBhFuZpAxLTnJDHV+pddA9cENXWJEyuRYA9AguPii50Jtc+out95/N77vlmwySLhPAhvXJJFku9gjFgiB82IULxgxCSx5g2sNeSZUEt/sS03gwQm5CggKAmx6OQ+RjFAQcCT1DpQjCkBSkxzu8EZxQpEKciixRNGwKTzCSV/C0syVtq5A3oDqPk7oD+vjO7WpncFi2a7UBRyy0jaJYRg0PcBYILFl1LjeWNY5YKZBxboCEzyejKNgMn8O0e4IJZePOlFKjUCsPE8Dcqin3e+8v6OmCRkj7yZvGpthN38WVOuDKo3y0XNueCZyotUuLVJ20HnQZFPhC5Abk1eqW3oTa8kPMLc7cUewwYmyL2fa/LjTsVICDcHwOFdIrQrjhEw6dOJeUwDk2+tXz+xTMMrLeibxhJ9fGpW1yLqbWNV25ZK6hmNtNFi+Gfei2Mms4apKr5/xrLPmiW/c8Hdd3+9IDCJYVzUUM8TPjBoAEA3Vv5ejx65LlgZfr7AvLBu4XZHGctrLtjrfIp+b5DABKsMjJDcAZhwu0FhAoQFlZniiN2FATYIwnYDjwuCCaW26NEdAZPOpwNrKBZIlLxWDyA2Bc4r3pRPF6z+A7gBXBIC0s6KzTMBlv/fEApCLFVgMvKYFOVY7T+H0YpywXhf84ot8BSKOPDZjy6xxntxhYhq8kuw8OflLhICCQ/kHg0K3JPngrKa11QRPkETYYxNgwYAGDvwKsFjCIfMG//W/OxnC1QUzHvWQv8+bGDCfAmvJgSXYj3tBuoaRWkwCLb2fRkBk4XuePP7j2lgcvs554xVazMvFrU3l9VfDDBBcyO3I5YHjgSiQldRra7I3sTn4iFh8GyASWoiVSNyrAGMZs12mCa/f8Fd535BpVClr6KKBZeLGFe8JcMImcLKCYNEkJxTgEaEHRGnv9jWukECEzaf/BLCfqie0m6gIOCOx5IdrX3M6z83LWGdYsapcoa1rJt4+xEwyT+gJBADJqA99CIMkr2h+RaVW4r2GyFZlv1hL9t5AkhGJRQPZSav/HD+zDt/AqUKTyVeobxBaCGGDUKm8jxDec/K+/vJCEzoi4BFv1MJUtaNokqxBDybgwozivTFE4aCnqc883nO9D82+TBl3JfawAMA3VDw8wZ5MtCXcK6iuZp5z2z9O54JKoNxHzp5v/kOFneqNwJiinqxu5lL62eRMSjMGKcI7c7LhYVvkc9GdMOgoyjy1kTEB4UBAAudBnyIYj/9KA8eq7wB4NvlEDIX6ERYJMaimAQ/AiZ5O1rw7495YDKbzv6sibx1TPXJZlbnxMHCg2L6A1U5aI1eJZmEMKua1IobndvvQNMpwqPKzlm5GdJVEbXlQXSDMzkjceoblcGyG0Lm/vjAPf6Tl0lu8jt4CgUXJSYvjIvKQSgUJFYTMzmMwcWlNGoeo4nMG9CE+32QuS956x4kMOHdNOkjx4DY5HaD2N+/ae4VFi0G3rA3Nq027QoKoMSiJFPY4Ct5C235+8kKTDj/gFnybvJCKSjvzFnEJb8QCyrheAAKzihltrt9FoYE9hEPTLvyw1gvOSNfbSqxXWxl1x/FSonSRLWjvEE4CooYwnkETB5JLe4k+0p/hLwwI2iHlw3FuWhJ+Ly9afd3wo0wcpDblHdHeAbhXFjbqWg16D3udk1UnWIteOHzBs02Ca8k324Q4B6gh/KP8S0vfwceDk/GIFikSmLe2vL+jrKNdxcAl+dZIloBMErVQXjkYg7Cv6nQeUnOJJgnwIR2BwsdRDHQhwa+xvvbDWQyRYPQtaLXawRMFkr95vdHwCSdfpmJvHlc/YV4LWoSHgymn05UPzObyQ8qNXckcT6bLWXVcpJk/ejNNKFqaDC1WjkJaVKqheBKGibNh9NU7Tli8pKS140Nj0nY68RdHSarf3bBzQ9gOe80iIskJpichXZdqeP36SLPpcI6MmgrXXwnggRLzE8WOL8oenwWi1g3He8LPLqrjyBkYOgI505Jt1iXuk1+ZyIoB8TOd4oBRiFAKYUWJNxxVGmmyP69okODRvYVxo4CTtnhouNkBSYIFYAJCmGe0tUvYFKUpu0+R9w/idpYW9tZWgnhQwHDgNBPx+18c8KDQ+hOp0px8Xt3Ne8FJWUHrbR24zHBmglNr1no5izg+/BfvMOE1OYlQrOnhNNiQR9UZcS4FOZFjgmKal6FRL6D4oyMABgP2rrfDbkJUUIRJL8kr8M69CV3gjuE93EQZxWZRlhtXnUw1khvGOhPt/VhDGycnEPOWF54N/NhXgDqboxZg1gHxRowksCTOg34EPNFNvZjoKcQRv6zOQ+DToSn/13zcyNg0g/qF2y816dXLb3HfP/Cdcv8Ef9fNcgbJpw7a9bMQrCvB+/edcGpZ3xRd+4sUlq1bwsz2e5uPuvPn6pZ9jbR8JPjzo1NhTDjRD8yrv6/nbV3b56CDsLHA0LfkLxu75QGRIEjFn5YA0GIAg5wyhPWCA+6laOMY+0atELWjgZFPSbsDcIb+ncz2Ces5Qi1Tl2tSbLDgwSjJvQDyzYW1k4hYDTjwzJHvg4esqLjZAUmnC9ohOKV19NgqQCTaEzAoNCukzzhDNyD3UU3cAGf41xRLrQIMEFRBVQDfjmTgxwAE4wDLypQlQsjAfHfeBkXawAAoA13O4/XwdsIr0IZgi8PcmCMJAQRY0WRcC7mRhw9vA0L/2Lx4bk0wUtJuA0yLC93grMJeIY3DKL0MTwcuUZoT95eMxf4Meczz9DYz3NACB97Tj+gvIGs4ezS1HUQYW95749/hwdhJCkCTNAp/qnog3M+h4ELjxF71MnAi30ZTyeAD085BUzIT6FfW7sRe9dwFgmlH415KPCY9phQLjibPvZrKuF1Y86vqgU6KspXErM3nnvvva1JTUM7PDeedda5lVrtncHLSyacm0A7n8nsr5Px8KbNt92XF7dOGUgE3NkFJkynWZKuhxk7TEwwfQhg4oQU5I3vNxV9GGReo7q8Z/X6d5gUoAGh08lFD2OCSWGV62ZwB69shgEgPNop1KwfxQWGhnBjr8lN6eTmJtQGyzG5Cd2MkxWYEDKDCx7r2ckETABS7FM7YEJcPMBkGA1HuwEm8CMUGMLhlhIwIYYf3gagWyxFGoUGvoHynJdzMExgAh8AkOCdIeegiA6AcsoZJMl8WN71PH4FfTG64DHuVNqV52BgBFjhYe7GQJM3h/h3vJ54ywGheQOPGMoryuwwDZ8YLQH29E3KCzUjVw7jBEBmEEAuj0bx74vlMeH9z2vyNqomthvwPMA6vJncQuZLldNOoeojYFJg94swpQKPOTk/ctum1SuzauU3gsnrx50bR4QdC+E29eF1T7jr/n65Bbsizr+tX/+URLLfcqovqDhXJhH/UJp+qlKx1266/f5OrnQYNVYDwgfy6vzDeLByIpwGbaFrXT/nDUUagUIFk7yBRYmEby7+MK1LrfMiqRGBnJe3gPAGmBBK1O2g1jzAh/1rJ2RRXojzZh4IVxRZKnV1SqylvDCf6dYyw/kBQKJYdeoPEL04zAvr0WIP7gDA7WQCJiTRkyDdCZjQ64Y7MMh+B3HvEKrkdXWy+sXPAgAIZcCLN4jwmNbzhLEF3kYVu3a5OPHz9IhACSMEabHy0wDJ8A3yHzol0TLnCEzgx8NQBAHA8Jo8/tFKfxQvQD/5B4tF09b5cD7xGD+zANMh1IeQLzwV/Qaq5Gzgtea85XkZeTc8GRBDaFm/59KJFPBG8jDwMBEG3Glwlwl5w+jA78UahEZRiKNTxUrmdnfzPJOL169B1TrWjye7U14O9xXQi2eHQijwnBEwWeAuPKaByV0bNoxPSfYyCfb2taVkc01MDqbZd5zTXz3/rnu+vEDa9vT1m9avPz+18M6V3r1opXdjD6TpzEzQP50slX777Dvv7NT1GTciFvTnFAjjwmoDIyUGexAWpE5rRyiivFOxpsigmhQClLCkxRh4eRDI5Jl0ylvAo4FFjs92O2B8KKfQpZMSg5cL5QzLOcINJa0d08SDg6cJhbZb8AkwockUSmencA8UZUAmjQQXCzi20hqAB/1pgHiyeEwoo81d6BTeiMIKnQfZsTrSEUUPi27R7uCAV4DMoD0m0InwCizk7TxLcQ1Y9bkf5KgtVigKIXrcZ+5onqEIBRWPBGGgeDkHPbgbT20qVMiLIgM58cmHPwjwp9LfYg54JDlZKNl5Fc9QsqnsGItH9HvehG5hLGI+eSWYYxgXcrpbnrzQeRNuhocMXpIX+sa7kLesCxmyWIPcISJA8jqxY7CFf8Zcj37MN+blIE/IOWk32NPYuBO64jEZhXItcAce08AE2t102tkbXVL9hYqX/5RlUq2p/p2vyMc237YPK8vQx62b16yQmeQnvbhXj5s/7YjLvpuJ+1i2fNWOJ+3a1a6aCJeIkAEU4zxrCGvC+sVFHmYYV6QlDBKBgjUiLx6X71A2mGonWJoGbZWdb7+JZUbBwKLdCZjAoGD6KGq9WBQpF4tCiHLdbiDMEGqEGeJm76RUYEVC0cEz1q1Ci+BHoSLkrrVPx9x5EctPXwBCebCeL/YARGEZZe55OVZLJccEjxQKwEs6JKZSTQhgMgzwR+gCYSadKtLEfUZZxcABAOjlzHdzXrgXJAwDOvN4HB5hzj73abFCj5gvHlQAfl7oDMAEcD/MCol4gqOBiP8uMuA/KPhUIxrGWWw3J7zu8B3CbfJ0GM4oIBXPe16OZhEazP0M95f7QpWzvBFzEtjnYVTjmjsfwqcxInTq0RG/w1zZa2TaYoB7dBqqY+EV65R7yXyRQxj2AM79HAAMjHOEv3WS/egmAHb0M3g1RuJ2YxTKVWCH8i51gUec3B8xEf3+qaeeWqpUzjJVq/iZvRtvv/8BHbwFsC3hblu9euVsuXxWRXX82PLyg0enwz2X7e1YKhjrHJZ0rDZFhCAXmNChbio19XOjqXaBQnNxAcGCdwfFB5dutwp2P+YMeEIphLZ5VngEFCCql3KUCAu8G+SbtFOq8crgMqYEMACok8uYCk4ACzoLd2vNxiJNFReS/zpZi2LTMoTdYnm0WveYJEnOFefrZAEmVPEBTBEO0u7uIuw4G4PqWB1pCM1IjMbAkZdwyndQWBDIKA+DjpcnNIpcHO5hp67MzAulGeDOz6DL77bjMdwblDqan+adRZ5Boj7K9neHGOJDnhpyA95TVBegVwS8B2VsMQb5OoBT5BdhkHmDUq54uwlB6/cg7Jb95Q50CnmN78UbBhhkr7vlyf2YO2cSsPHTD9/xPDDKfaadAJ8fVjuB1jUSCfCfmuCewhedBkYxZBXenX7SFaMkPAeZ0il8FNmHDKTpIgZXZHi7MQImBU5yUWZU4FGjjywSBbAsYK3hQoDU8/YU6wKXaDEbKBE7ikBECcor64olFhctYRzDdn+zpVg+8VLgkcoDJrhxSbrtxcKEZwLmitBt12iP+aAY4OmiPOXGDmcO8IIV6ZYeziUWaRgyP51CJVAAyS9BARtGCEreUgBq3ANok6cMUuEKxRWPUre9R/Lm0c3fubsopACBdnd3WMAkKgMoT3nhE6wRoIw1mvkP2gJMmAx3kDtCWFengbWXWG8MBYvi+W42kYUfYPUtMghZZZ/xEA/LM0wVO5R2PNh54WZxDew5CiBzjT2ViqyvX5/hvsCPuet5dzzyJ4D2IHJ3kA2AkiLheuwpORDMBR4+zPySSHvuEPenSG8dvkPjQoxyeMiGPQihxtvIXucV88EThmeDHKJ+8yEK0uB57cQP497Sz4lIlCs6EGsETAqcpDwltsAjRh9ZZApwgWOSVl71F6ZKpSsUCRpNLZZC1k0zqjhnQqnIsRj2wBJGEuuLCwhClFyASS9hTYAREmVhxJ1KFPJsqiFRCaZdTfrY/Alm3UvvASyR5PW8Oqc5HEw2dob+9rA3Zs77AOjkR2DNRZjkdThGUYmeuMW6B/BfElIJ7eiUWzQsYIJySjle+EmnEL5IevYfUIo3Z9DFD+BthLvhBcyzoKKcoExRxW5YvSLmHn/izals1ElJaf0O94h9xhPRT6tv3rUkHJQ4eu5O3p2Jz8ILRcUzwqOG2YSPUCR4Gh7RPIMWc8XSz+fxGg+iqmM3YY/cFfIlUHIXw8AGPZAXyBiMfEXyTKAZ95tKk4O+33PPKR4KmlXCzzuFN/M9wjUxpnDf+h1VAZ3waHPm0LXaDUA6dxjg3MnbPAImeRypgHW9wCNGH1lECqDYkMRILDPxtkUGyj2uyWF0kW43H0IxUDCwyOe5lHkGXh6UNxjPsEMziDOFXoQ95FnoKCaAJ6jX5FCUBCy9nYQGljYsNCgR7QwL5JcgAHttnokgYH8of5mXaEy+EjkSXyxy+Ab4mZjcCf2LeA4Bd3gOUV4HHSLVbtko/yhOAMBOY1jAhLBFPHZY0QG+eYNwD5RTwPQg4vdb3w9oIrQDJSHPm8O8qKqIdXqxqgo9sWnBhT8XGcwTg9Gwq14BiPFEwePymvK2roMQW8AJIbbDKGONgQjjFDwpryob88TYQO4bFn/kR78H3geKVuCBKJIrGfOx4MnDLjgT106oKHIMQxth1EUG0QqcjWGHc+G1j1XE8s4lnjEAFLSlUmQ/B2AEUALw6eS5wWCIseucnMalI2BSYHdGHpMCRFrCH8GKiGU7L+SmdQk0LcRiMoxmbe1IB6NB8YWxFwEmXGZCk1BKhpmwz/0g9h9l91kFgDz9QmD6JKf3Eo6BsABQ8K6FDGJdiQ1Gyekl34UQMaxkxCLn9QhAEKDI4sZezEGYHdZAYs+LNBHDqk7TNfa2Fw/XQteK9TI2iMvzTgwLmOApI6wHoJRXYYj1E2ZJKB/AZND5aljIuYt4Zzr17mFegHdKZPNZ8ukWI2yGcFUUJQBKkfHvzTtLmNSg83XmzodyrPBWCnB0Ko0693uAE7zEhNAgTwZFZ5KfCUvFgp6npMY5YoCDFw+q0zteWc49JYKLeJpQnik9C89ZrAGPJHwaJbsoYMYjRg4Z+zxMrwn5MMgVch3zIkEAesyP0M1BhBTjqaNkeyfvJ/IefgiNO52HETApcPpHwKQAkZbwR0haxJPwjAJKc1wGCW1YeRYzWTn2JIDp5Cm+cd4oj4AZrHS9KP29bCNMBgsyQC7PSsvzUYbwXhEm10usK3QhjKZThaYi6yBeHSsXyk4vg4pMxMcXqd6CZRKvA0Kh3270buaOQkXhARTrPC9PfC4lwQH2JBwPa8BzAePkHiB48e7kKTbDAiaESEVAmldEA3pxDwmTAQCgAA5KMY17A5/jnOX1i+DzhHcAzqHdsPhFnCdnkZA4rPVYUIsMPE7k6xDuM4iwo05zgM9RmpX3F1VY4/MwTHy6WTIVq3o/q7NxLyhbTdw+SeZFQQmWaww8FAoZRPUwrPl4iTGsdcoHbKU5+4ss6WdJ2yLnqvUz3GlkC17aIsn6fJf9RJ6x3mHmawHokaWERuXldhL6CB8CcH2lW6IU+DznDtmCvlJUtrR77AiYFCD4CJgUINIS/QhWJJgFru1OsY9zp0+nUhSiQVs4O5GNsDMsdFgV88Kj4nNQLrB+IjxvGNKeIHRQbn6hII0RgjSbQ7nrJeQMyxD7yf50SmzPWz7WHQBOL6VSAYokHaJsdqrIFeeA4CKMC6GwWGEzzIUkfZRQElGL8jXALqEohHQNKhwlzgUli/0l/pjYdIAJlv8iAGBYwASLIHk3RUoFx/1HWSGMgpCuQSvU8Dz2q1M35jgvQBJGGKzmJPEOc3BvYihkkbCjqADSD4F8j0GEHuWtHw8efI6SzHk5PHOfBZ/h7mMQIYQOsLIQMMidIdwXOQHAI/+lKB05g5wRjCWDyOUAdMJjyH3o1ONpLo2oYAjA4kwu1qDYAfeBXkB5XojWORKajHeIUOVeCrv0sl4aMMNXitIYPsSe4MHtt4GEPQcgQbtOlTCLrHMETApQqagAL/Co0Uf6SAGUFRgxygyMABdqtETxb4SqEAbCT1ErUpweQhpFjLCj1oaNnAUsD8Tb92Ltn7t8BB2AifnCKPjhgqNwo3wTt9kNc+T5CGxChogdJomfS87zoRfv4vmsAUGZpyTxWeKrCREhdALLf+u6mT+hIyj4RZrNxfXjNUGRpAJLjLvnXcwveocAMLif5zJQLEMIYWLNKSPby+DZgAoEc7skWuYC6Iprj3vOvz27GTaB8lckzI45sk72hCpXrVY19gU68h72in3pxaLKc9gr6MNzWGNriBpWrJc2PYFFkjpb6QogAaxTKQeFijly5/jpNqQmnkXWy5yhJ/PmnFPuFo8YlkCEW5FQqTjPhQAT5oSFl7wh5sOZYL9YK/seFUgUACzAWAXzOpW30o/v08Ua78DXWs4c7yI0DGWI8899xEvLe3tN7uZ58C5yTYqMmAeBwt+qpMb94NxwB2kUytyKhD228g0+D99o5TXQDmUaLytW6TxvWOs68DgQNoMC2FqQofUe8S48kwtR/NvRjrwiPI6cAfatmwEdkS2cBfIXSQYmDKibfAr4EqAI8I53DGBCmFlRPSUqfRivegn5xUgGv4LvwaeQu/CByKc5NzQp5J4U8Sa30o+5wSNRnFH0eT7rimuDTtzHhSrVnE90B3hllLu8g/2kjC0hcZ0qAM6358wd/ojx4fMtco13QCt+oB20gn/mrSF+j3khc+feO+ZHVEeRamdxvvBq7g33Z+ecOcCPkb28Dzr3IoMwfBGdwpwWMkbApAD1il74Ao8afaQPFIB5cCkRaFiMuOwoYVjfse5yqRB8WBNo+pPXaGy+KaEUEIdJ9ZeYKIbw5IdLg/JP7XcECwnCeUym9R0wAEIXiMlECYNBsgaEKD8IHv5GKEavLlHmhPDb0aQJTBGBwbuiQOEzrJE1UJWqdQ3QDxoTmgWzgWHBHKExChvCARqxBygYzLWbuGuYHhWqUHYJpYImzI05oqxx53gXwomKQShMrYoaygHKF3vc7WCdKDcAEyxzretmH7DkIugBh9CfdbHn0IvzxZnjveS4FLHkt84PJeQTTVc6QoJkZc4zwDnSGBDAnnC+isQr833ybtgLzjrz5Q7EvYphGgBHwG43Skzr3KPSzJnhvHAGUAyLKKrxOdCaO8QZ5xzymz0HgHDOmD9ngZ9ulFWe3ysw4axDG/YTYwbz4axx71krIBLjBHsNCCfHoEhviLnnEmWEO8mZ5yyx95T0JXeG39CC/SYPAQWHn17yepg/tMAgU6QqE/PEM0zeBqAJxYlEZXgUd4B9Yd+4i5TpxeoPQJlP6ecsAioBcNAImnEW4RmcR9bHs+AreBy76Q0S6cneUEyCZovwDs4JPIMzxA/ninMJ4MIAQinwfhiR4vvhTZwXvCY/00WY0ty7xLlij6EpfAEgxV1lrvAG6As/igoja4QfAUowyOBJh1fx96I6Cs8lrwQPNx7cbuQWijL7ilzgbHBvmCvzRh7ym3nAi1BM+d3tHYZGnBPy/+DR8ByeGQ138BxC0DC4QbNujCI8B/rB/7jnGEHglbFQCn+HnpxJ7mTRKIW5wIq5k7cY8zigE7INMAcN2WPkGWvgTrWeTdYJL+B+IOP4LvNi3fCgCFA4C8ggjA/dGG+YK3fxn5rhcvAXzg+8KM6T97GX8D9k0FzZ20neQjO8oEQzdGsMbn0u+/oPTc8od3g05qFA0Us/It7gKcAFoiQtCXIwjyh4YS4ouzAyfkeLXbeKY+sKeCZK13yWA4QjwpxcDgRk0ZAkGA/xybirqfwBs5p7vvjfzDvgmwsAACAASURBVLsXxjiXSUbLB8/ip7VKFYIPJZikTNYRS+YyJxgeFi8YON+Lc2Td0CQqoyhTMN1e7gj0ZX4oQnw/JsS1CjMUOAoRYIWCSUZByhyJrSWsomj+TaQNTI9nIpxbLYbMAUBIlRN6fCDEWufCOeAnMvJe9wflLFr9OKc8L8YHMwfogbJC7DcCrlNYAIo8SgB04D7EfYj3gf2KlmqE2Xznrdtby7nhufzw390oN7wrWkCjwjH3XHY7n/j5XoAJdCdcDCUTcI1SG5Ug9pqzwlmHhq2W4l7nyPMAKDwzeow4A/HsR9qidOHNw7rZbfw/PBLFgPvbDYDiXPIu1s2d4ieeTfaY/UaZpuofZ3NuKBXni9h8eBsKbGvMe6Ql6+dZ8A3OYq93CDox1wjc4z2KvIp3sGco/hgwUML7CU44Iyiw0BkFsVc5Az3ggZwJqgRCX2QJwCryGuiE8ok3D5AI8OScdmMI4rxCEwxt8E1yDbqxiLNeQhdZLwntrSXYOResA3rzOc5fNC71ek8i35rLW/jf7Dt8kfw+jFtF+Q80RHfA0zWfly7KoG7pOneNnE32NPLdVtkb94H9ZQ9YA0CG7/B+AAlFNTB+APIjr4yyJ/6OHp9ezx38BxkU9yze83gfmQ9nEnBAyB/goKj3kSgC8nPw5PUCTKHRyGNS4Ob0onQVeOzoI11SgMtICA8VhaiasRRGrOyEBSIvLIr5IlS4tHRmLhoPPOh1wtzxHhBWxRqwHBMrC617VRz6OWcsN8TRAp6iMgRDBpyiUBZNnI1zQkEhRwBFtlW5QolDmaN6W7dWqH6ul2ch6FGmAE9YqNspEXgEKfeKQHus86legAn3ERoDRvOSR/u9x52ehxJAOAjx2ngxuhkoGSRBU0mt2yTtIu8hBIRQptZcKd6JQkLyK+W8l8pZ5B6hjEPHfif8RnkELVDCioZ0tqMxew7/jca16DHhXMLvujXAtL4H/gEd4KN47brxcvIcPAnwRe5JLxEIRc5VN5/B6k8BBCq6FSlQgxxDZyB8rZvcsG7m1O1nAQaAZkJ7WQNgj/uDbrDY8ieuBTpjuCRsumiJYQx6eE0IM+v1TiCjycVCL+m1OE23+3HSfX6pMNmTjnB9njCuRmq0IwiWAnNkeVgVsCjMVXLnW3oMAeCzCO+lMmCQMPi4BiyeKLvd5rYMaj1YxKh4glBBKWJgiUHQAPIAUN3cUVziVONCKLRagQBkKDBLZW9wszNHBDDx/XMHVkmYPwn1vVqmBrVni/FcYpvJ4eim3wqJ4hRBwAq81AahSORg4DXpduCx4L4QatTvwVkE9NCcMYbScBYxElC9rRsvTb/nNt/zCEtBwcHL00uhi05zBJyQ50GXcDwnRXp1DGPNre9AycM6jzEGcNKL54g14sHrNmdkUGuNle4ooMKa8gb6AsAKhbldw928Z/T778g1yvtjBKTyIQY2isIsFfkT10vYJIC0aHNgZDEeH+QSYXO9DHg4pY3JhSF0bzTmoUA3Ss+IgIOjAEicaiwkphWNnR7cbBpPRjCD7GF4eWUCsXxRtYI10JBwqQwsdFTyoloH8aSsBQWvVzdxv9cFA8c6C6NDwMZB6BL/RvhIN4o5sb+skVj/OPg+IVFYrLpNeuz3euPzCOGixChrnK9iEqEdVJwDnHSz/kHNd7GfiyLOue1G8cJ6isVyoT1xBrF2whgBJiQCdzuwVAIe+H7RUq1F34GXEVqj6Mfkc4wY25shhUtF8YvrIdyLuVJCeRBKTizXS/8Qehp168EtSvdePscZwhOOwovHqGg4ztx3kVsFDcl/WAoDmYCijLcT2ZU3AOrcBSpt9WrFz3tHt39nDfTy4i4hi6g+iIHwad0+aMCfJw+GEs5FAGCcCh42DBUYknvRIzi37C3gZDHL6w+YtAt7/AiYLIx+/fr2UgUmWPMJL8sru4gAwxqC8oQFaqkMFDmYO5W1WMNbm3NcSOhAP9dGvDFCdS4wIZYZzwdxz0WZH0AScIOVijC8OLjjEZgU7fbbzzXO9yyUPpLzsQrO1+iT5EKELSDrsQ5MOMOcX0JVuhkkEmNJporQUhvsOcCzl54OnAfAFsYGeE4/zwdKA55FQisjCCQsFe8lnoNeC3YMiv4AE7xiMWRmUO9BGcNDRTEQjBv9BoTdzJt9oWgIuXQA24U21CMPi9yipeINA2BhycezX8SjSBVCeCX5JUsFmLAGZBA5P9xxikYA/paSbsCZ4+xAt25DIYlkYG29FLigYAWghrDD0WhDgREwWRpHA+FHGBc/SyXMCOURho3VIyaPd6IWlhtCpkiuXiqD8AZChlDqUDqo5kNM6UKqavRzbViWSMIjHKMVTOA1QxHCA1V0rriIYf40FpsLJGGkKHJ4tZbCnSfuGGWK8zVfcQWAI95DmP9CEzb7uV+L8SxC/FCWsQ53M7Du0yuI3KJu+hx1845ePhu9mNzDXhtbooChKOM5oYhFv8AJRSjgweTVxYFhAIWcd/UavtELnYp8Bw8PoJVY+SJ5gEWeOd9n4BmAESpm/Xwz7wRFfpjefQwv8Aqs2wASlEnyBIomiLdbO717CCldKkabmMiP3KWkf94gxI4CIRiyloruEEuIx8aryDA8JuSHLaXBPccrD1joZhB6T0gXxhWAetGBIRKDHIaOxewjV3S+i/a5paCkLNril9CLEX4ojQi/olaFWE0mVg+KJXlZFn+LexsrBMWSwK2VqDqRgMsKc8RqU6QWPYILZZKLTihOkRHnzIVlzrG8YauwidU7YtUtfsdqR3nvQNGAYWO1ISkSCwfKGl2OiwrVOKdYVah1nvH9kcbdVmMC/AGaqGDSCv5inglKB6Uziwzi41nb/ztPyA8CCysNHpgiVt9YlSruT2uFqrgPreeq6JliHTwbaxFzxTLYrqcFeTa4vFEYeilUEOccz1Lct0jL+f699dzN/fzcPWi9X61/a/331ipdrWckj+9GupOLQdU2+h9023QvVleCp5DAnOd5m8tH4rlnba1hMnPXEflK/PdOZ5W9ppQoXj2qD3UTmjb3uRhzKJBApR8S4QGzrXNpvZtF7g9KLz2SyDeYqzTgMYCPoJQXtUq33p3WsziXlnN5R+RveXMmHJJ7BC2LxsjnPTPv74TsEs6FjMITh+eKZOZYeS3v+93+HVqR3E7uHFXI8JLQI4WwtX4BMTwOeNLpg1QkVK9VHsQ9jrwi8o9WmRX5ZVGZxb5y38krK6q8XtqMBKBPSRG5FtcQ5W7rOlrvTSv/incr/u60l6wBIIJhCbnGncHQhm5QtHnnXBkUaTs3ZG++OXIe83gs+g15HoDcbqsDsnYqixE+B/+hElpegRHmTUVKdCqakHZbpKHbu3NSfz5v807qxZ1Ek2cfYPDkFKDcd2rMxaUneZgLjxcAgQrj5nLxw99h5jCQ2Jgr9lPAcoGli34V/Fu7y4QShBUOhZk4zCKDNZAbwRoQ4KxhvgHDwZPBvJk/P1i+Yq37WGY3Vm5B4YgNAVFGoBN12vnhv7FezGcxJS+GkAw8JpSrZPB9QAlWZCxlnZh4rGPP/CKtmSdzb6UzAieWCGUusXdHawnM+ejAM7CI4WUiHncuw6V8JmcBN30Rizd9XRCwMYl+7jux7LBueizM1zwNxg9Qis3mWDfnIK45gtO41tibhTMVf7DeEYbWjq8QekJSJA3v8pgze0tcOwINxTMPnMRmd7EHCfcg/hu/Y9nP+Js7Ekt3xv+O5aKhRWuJ7rnr4e/MJ5adjbSOfRn4G54eBHKsOhRLjaL88N/xXPO5+PzY6BPaE+5E4igKfK9d6Xk355wcARpn0j8g0pE1oNzFkq7wEPaa3/y0nvPYDJS5Mu+4ltgfAF4Sf/g31hgbmkVgw7lCqSQ8FC9hP+KrOYvErZPXBr+J/RGYX+QJ7AnzYV6t/x73jPNCnhNhkBhhAE5zK8WxP7yHqkJ4hNs1H4SmnHF4Gzwj9tuJ/ZFiY9XI22JjWIw60C/yDhKa+YmN8ubeZfaG+0N+BTlqRQxHRXh40c+wt9Cbnic0C+V+wl+6acyZ9y5oRdUijBfwNMAXPZAWAmbneydroZw2SjPGkHa8lj3jXsAT5/LGuX2P4t1nTzEEsZfIK+Qu/90O3MaKhRir4JNFe5lwfghrhFdyzznn843YA4qziQ7BD2viLsL7Ywl+zjtnkx+exTlkHZzPVtk7nzcbHopcQ+lHJkE3ngeghQ/h3aGH0HyDz3K2mV+kM3eIf+NeteoGEZBwv1v7RkFj8oX4gdbz6TiAEqILKHKB975Xrxu0iP2fAIXtjH7MHd7Hff3MnOapeffgMfn3ETBZWtuOMkoVHSwgXDAYA5c1KlhRoefSRmWZ/46KBIpGq6UX4czFhEFG5shl4j0ok1wkhAnMmM9F0HBDUyFCEHSbVMizYfB4JwBBMC8YbOwlEBuSRcYTgQn/zmeipSTuDGeUucEgI8DiuawjCnDWERssRgFCaBQKEMCqlfHAxLH0wcBhlrE7Pd+DfjBoBA3zgXEzP5Sq2IQwdpWfa/lkr5gDzJv5RWASu19HZY118Q6UIZQL5tnOeoLgB0wwVxpWzqecMx8sMfScIaG8k/WH0ru4oFEkoGdUTplPFLqUTgTIseYITKBLXG8UWpwbgAjniL3gN2CC9UOH2GgQwcGeQlNieuOaiwhdnsNZIhSNc9W6V9AMJQUAEkE574AerId/Z96cKX5HQBJ7d6B8siae0QpSWi1zeQIrWkPjWeV/x94drcAEwdmqzPPfUZi2ejIiMOFu4+0DnCzUssaZIcwSwclvaMi6WDeCHtqhmLD/UVFpVVaiVbV1jexpBCDsEeeAn9jolL9xz6IXg/cArlCiCd/qps9EEQ4NrQElKCPMpxWA8Leo+PM35hSVldhYFTDCHepUnpVzTygXPZpQwllv5G2cNc5cpGPkGdwfaBqBCXs5l2+wP5G3wc+4R/E3dynepwj4Od8o7ISh0KuoncexCN0W+hnOO3cfYEiCM9bwVtkCvaF9J6NCBHPQrpXfcvbZFwAJoal5d3Eha+E8A+CRvXhQYq8SzmnsyM6diIAzKs4RyLP3rfckesFic0z2MxoE+Q2fjOeUMwQdOUN4guCPhKt1CzahMd51Ii+457w78jfmx7mJ9I2gOZ5NaN/K46FlXEPsK8I5bDUKsu/xbMa+PayBPkXIXeTa3D5VeB6p8MY8oQN3kffCg5gf9GRuUd62Gl551lzdoHWe7CF6AHoT7+EHnhDnCT3gr3ihacSJwadomeBOZwv6cPYBhvAH7m+8q9G4CRDC8EH4Yb+B9ULO/ZL97giYLL2tgUkh2DngXHiYC8pVtGBG4ZYXatJuZdHSgHBGOYJB8oOC1NoFvIji2O4dMEmeCVNgDTAVmE5UGCOD6VXYxHMLrWJTQBQF3sm8I0NrpwDxfdaOwOB70ILPRgUXoQADmRsO1M1piXSODTGjN4FnIOBQWjo1GIxMF2FP2ARWPRgtiiXPZr7QlERQlBQsMkWEGetmX2DirI81o9DzO3Zl7mVfoouf/YheFYQB74vx4ay7W8bMWmH0CEVoyNli7RGQxIZfscFdDFPge72so5s97vWzree39Rmtd7rfc493JSqJ3MHWe9iP980Nq4idu2MTwm6NHL3QN+57q2yL82LtMewoesUiKC36rqgAwTs455xneDN3KHqrY2hM0We2fq71bLBn3B8AH2efv8E3uEf9CmXqZY7zfQe6wH8xoFCqGl6F8hk9P/CC1k7uEYTDd1gPSiLgFUCCgo6yvBAZ1Mu62E/4DLyRswKN5+7tQuQuc4re1FYvHv8G8EFuIesXchdZQzQSRUMjZ5PnIt/nhp31QqfI6wEW6CrQi72N3o7YHHS+Z3P/mB/nBBrAvwEjUT+IBiO+2ysdWnUc7g5gBRAVwR/v6zcvYv3cUc4972JPoQfnmvflyfpe9uFR+50RMHnUbm3XC4PZ9Mp0O72M5/abCXQCXd0ytMjEhjHHeN+6ZbgIfJh4DA3iOQgdmF0Erb0oKsNQ3vt5ruJeDeKcdn1hRl94zFNgGPdnLmjplncMe5Oi0QeDTOxajzI6Nw+NdURgHL2Z8LBoEBr2vBfrfb3KhLz5Duq5nWRvN2czdo2PBpK89Szk7zHqAhk/aA9jfFeU0YN+30LosmS/OwImi781Ktu367btF+qe1xx00wdXa/XovYpHubzscVY9emdzj3ZLednpNr7noG3atDpc88RdJtu3jxS0xd+/9ox6+3ZtFNZ6t8i73nWCab/73SfuHf+u9f/ZDVPvfdVmKry/dT6qw3l377MefXNEgaVCARVrXhcV3bbtGt2z51onW7YIvPvEJHfJ+DX7bKc8L8i2a0Se+ET49TCMH0uFTkt4HtbYp20vcnLNNtm2TYQ9nJ5+no4/c5MtX7+lvsFH9u3U5bccsR079ls9/Wh7fQ9HMncJ7+xoao8OCoyAySLs44Vbty8L6dr1s05OV6mt9cGtNLNVwcnyYDJeNqmYs0ckbWVBsyAy40WnVOyoOnfQMjsopXB/zdJ71R27544d27sNk5l/9du3u7M/v/K0UtWvzqxWUl8OZUuPnD626t4dO17Vn3csAt0H+crzL//D5eLd2syS1bXgVnq1SXUy6cyNB7Oys+xEgr7zEiwLGmxKtTQV1KakLIfTqXCwMjax/5Z11x6Ua67pq6XlnK3bx0rVlRdkXs9VkTVqUlIJqYgeCSW50/zE9/dc+0v97h49SJKPnj2iwFAocNrFb51cvuxxp6dlWedqtsarrgxiy81s0jkZlyAVk5BYaFgYGOo1U7OpIDLtRadF7XDwcsgH/6Crle5frdP3ffWrbx6FdwxlB0W2bHlN6Uj5glNDKTk1y6prvSarhD1UN6mZTgSXjZm4kmbBqWsaahQEqjONPbQZMzuq4g4GkQMlkf1lLd9/45dfe0hGhp0h7eLoNY8VCoyAyeB3Wjdc+r7VvpSc7Wu1M73X9aK2wUzONPFniNm6YLLGE0fsdJmoK6t64ad1BAuCHqkSZoPZUavH4IYDonavmN+nqnu96V2p83uDt7urR8p37tv5S0VyDo6/5pxLPrbKTxx6qjq5JAR5nDld7WpZySUumOphsXCvmdySVGvfOWPZ9G07dmzvdxLr4HdjwW/Y7jZfUT4lk4kzEh9ODVVZK+rWislporZORdcEs1WmtsyrTlhwEyKhImIngIkyLDPCsDKZMueOOQuHTd0DIvaAmN3rEn+PqN+funD/rFXv3rfjLQ+K9ObZ2HzFey8MQa9y6i41deeKhbViWlLL0uDkSFD/gySzb4iGz5UPnvXtXbtetNCE6w5UNj39Kb+/dnzZxBmiskqytOJDUqeNuiSIT2clJLNVF6pjPkylWTZVC9Wjd143+3As+mDP2+bnX12Zrh5dVp4uLyuVl4+HMDtutdq4uKSipiVB8/QuszB7TMTul/vH9u7e/YZeQujq9Fm/ZfvEeHndenW6NoTapOPSW9CQJGkS0tlaCFXxNivmZ1RkOplJp47K0al9O9813etZyD/+puu3/Pfx8UpYliZHJy3zE6Xy2Fgpq1VqqRtTy0qiwUytZqJHkiD3rK8cvu9Rwwu2fcJveHDv6UnVbUg0nK4mp5nYehFdL6anmcmazMnqJMiKoOQ+aUVNKqoC08abggeU31kINmPOZrzpVDA5rE4OqOmDpnafOdunJvdqkPtCye2rpbN3nzqzav/Onb807LyK/CNx8n1Cz9u6/ZRqdeUGseQ072qnq9rpJn69SThDUni2rDbVFc7V93BCxQAmXklEZw8bg9+zZmFGVPk5bCqHNAR48f3KPortC8HtSyS7P5jbN109vG/fzu1dyd2lSt7nP//qyp5js+tNJ9aGrDoJD7Qgrs4DNalJSGfFy6z3yVSaTU/NlCpTpWzy2B07XhWL8PR7aehSY2NJsiwruQmbtvFE+KmN11xSCeITH1KnTgL8Mkg4KGly1+6vv4Ecm9E4iSgwAiYD2SzTSy75wMrDy0qnmque40wvkTTbYpo80Xt3uqiOm0kiRjWOADNUUxX+7wQ/nFsB90S0jcEvG/8zgFRENFVxmUh2LFjYE4J9zzm3U0O40ZKwN3NH9ud5Uy689H1rphP7GS/+laLJxRK0JBKak+CNzpxKloVsv0r4J+/sL2557uFvy/bBKosD2Z4uH3rO1o+NJdNH1tZcbV2SuLONpm7BLnTqzwNkiiSTKlYKpl6hWUMxceyqGCAkyrj44ocjvMyEv4rVwYaxj2h7ThVPSRosHNWQ3WMSblZ1N6qT74mW9+ixZP9LX3jPge3FwkL0CVe8//Rq0Dep6qtEk5WN89YESfU58H4HI5+SkF5rIfzJ7q++6UsDUHz1vOe8b31W9Rep2VODhCeIuDPVbFkQrXsHnVkmasfEydFg7qhTO5SJHnTB9juV+1T0/kz8wVRq00nqqxXvq5lV01pwaWXZVFo95NLSmNbDZQ6Ulllldrbudaotz9zyhyq+7NKkmiR+NmhpspSWZ2taEVerVFK3LBO/JvO6TkNtnTh/ioqutsxWBmcrnOhyCTYW1GFLraqEA877W0TDDWrhOw9NhN33/fPbOiV8PuLErdv64WWr05lzg9MfkuCfYiYbRW2NBSljonUk3Xo7KkGmMtGjanbUOz0oQQ6qhYOpJgfKWntQJD2Smpsx56rl1FXDhNWymfHahLPadC3NfDJtR2ZWZa58zFZUKj6rHdXxUtlPyURSlTRxtVpZS6Wy1mYr4pOyVLOV4mStmp4SvK41CWuC6GovYaWZLjOx5RpcBTalYlNidr/z+u8hk28lpfS7Z7hjd52MAGXz5qsrbl26NnVyhjq/WYNdJBYuFu639xgdxlTEG3fbACDcmjrD7tguAa7Z4OhWj/4y0Uzr+XaaieO3zVoI9wezm8TJ97za9zXVW6qzct/kpoce3HXN9gEaCLpkgkv949u2+fP2P321zfh1Wg4bQ00vtsRdHIJc4J07U0wBIOydtwCb5ad5klsk7/zLbMpe+KVolLlBVTMzq0pWeyio3OaC/JtL3Peymt+VlGVfZWzm/u91wReWCom5D3bq7OMl8VsU3SUL55glp4jYeFBBfqROddpEjqrYEYykmerBUrCDluiDWSb7S5IeMPNHa5bMlHytGpzVwqyvjrtQm5mczErTSTg0eSD4ygrLZg/rqmPBzZbKfsyX/MxhLblQK2s5lNVVK+InylKTFebTNZLJOk30FAu6WjSsskxWObUV4v0yC1ZBBjs1+P4hVbtLxd3gM/3WzPSKXXfc8Kp+lChfKtv0qJ7HCJj0c3u3fjE509+5sjJzeKNq7VkaZGsm7kLv3Uo1mzTVMXV1uSZWl0v8P3wOPbWb0FVt6L51seiEHAX+D7ZpIUUaHhPTYyFk96rK15zpv9SC7Zxeke6/75/fFnsSHF/58zdfXbn1jOyFZvJbzlcuOpHtMF8vMDTo9HCw9NNq9sE9179p5wCU2H7uSk/P2rLlI6XqeLbssJs93Qd/iZNwRcjkqc679aJuQiwbF5Vx1YTNqAON46CydV/resk8KRx15S6qLY39jO0s6nupzb2sJ4PqtAU7LBJ2S3BfUgtfrpXk5tIyf2D3P7a32F981Xsmp6eSnwwqv+79+MUWOHNpi0GQo8N7nYhLxEK1qpb9ua7OfuuWv3/rfB3Ze6KlbNvmL9h75YU1rf2iij6/oezZmJmU65bmRwBykhMtiEkmCuDWNJjVqzqpSk2CTZnYA+r1gAU5IIqnyY450aMm7rCzUA1CqJxlSoicePHBxjKvYxrCMnG2XExXqmWnZOJPcSGsU5esVJVKEEkAmGJWEq2DJW9iXgCcjYvWvKmWqroZMTsmEm7MRP5npTr92Zu+8U7Kb3YYpudsfc9pSVb5CQnh51Tdw0HrWGyNiniJiGvy4zo3qNNBUWJFMuhgFjJRl6pIzSTLTKCFHFTRg5baQVdCGOtDDeu8HtVMUxOZVhEUqHGrry9MBHHLncqKkIVV6t0aCbZGnK4R0+XqpaRBE1NJ1ELJVL2aJXXQrebrc+RsmgUnrsbZzCw7qE6/JFn4q1PNvnpyhCiZ2/z0Dy4zl54aVC9RsWeruqep1zMk00nTMOnUl9Blj9/rOsBo5ddxqzulaDW2tMGvW+958+5bBi1nOatmMmWZ7fWJfNVUvphU7Xvmqw/efP2vHX008tjemMkjv4XRqFI7uma2lJ6XpLLV1F2uFh4v6pep2YSpjKlLAJJ1+dgUunWb3gnHSAM8zj9aVKT6f7oG345Re3XeHyRkWarKXXNTIdQOiLgbksR/via1b6RhbO+66RuO7tz535e8N+y0q94zuXy6/DwzeqLoUx1ewRAqphgqT/DABgHrtrXUVBEq8KYaAkbF1YJZ1SQ94lT3i8mBIHLIiR4UyQ6b+mOEyEnQqjrLzLwTzSomMl7n0aorxWy1qq2W4E4RZ2sDIXeKl19KpkYMBzyqXmWv/tvqoLOON/HoimmmqrNmFIjJ9mSin6ik9sl//9obf1BnYKOxpCkwAiZ92p6tWz82tjc9+gyz2gvE6dM0+E2idob6clLnXVnWBCPdAJBuJ9cUfAhTfiyTEKqHTfUuMdnl1P7Zlewfb/nCm2PDwfoLLnjaH5+XltzbxCUvVVeasKx9GomqE3VEtaQHMsv+qJqFq/c+ymKlyRdJffmHJeizg8kPefVnm6RnOi2tUJ80vB1h8PsJrRuggSgRIvlmeel+Ub3TzL7jNXwumZR/3fW5N1Nq8T+Mc7Z++HStVd/p1L3aqZtAqWorgNWJc2WxMPNVL+4dp/sD1/fL+n3+le/ZmFr511Tci51LVtelQohl/xvqQhwNsNZkS02wVqdDE8gR0mikxmRZamJVrM7qtGamNZFQEyHMoA76GiisbgAgREoSEyk7DSUTLQtGAkFpKWsdgyCr6hOpw3sRQNzx0fy35v+umwF4ZD3yasaCjO6SpgAAIABJREFUhV1O5aM+rPjzm69/dds+Mhsv+9DZzlVfruJeJuof71zJ1/ekuS+REk1V9j/QIRogIi34boAWlgYTndV6edNQDaazDnrU8ZlkdRyh5psBhCVRKYtKCU8AvQSc8wnAtHHeGopWwyt7wlIcz82JOTb3ibNZ387alGThG6ruvbeWD3xOlnCY57Ztn/Dfv/ueJ9RcuEpMrrSgj1cnZ9YBKgC9vv/oWh3uS7esud3n4ad1fQ9Hq6ufbQvpQVPZa8Fu9t59SX3tX27Z8Vb62owUqhY6nn3F756RyLJnaZZdJc4/UcweJ+pOdb7s6vd4CDy6MR34AXsInyYSjHtZnXHi7jbJ9kiwbyY++eeD47Pf6saz2q8j1s1zNl/5vqtUSu80cZc550v1O1DnhfCETnwarNbkH3W+3aR/qNWBN3xaTGfN6ayjDLQJhpUg9Twe8EVIGuCCssNWwXBFWLtTV8ahrq4BCKMBt3E3W41+Db0qzrEBHrlT8OhMMpv9gah+sqTJh27+0q/c3g1NRp8dPgVGwGSBNCep2IfVT9UQrsrEP8tZeIpLxlbWZciwhFtboQfDROHwEkIts5DtVsuuz4J+brqUfPHeL7+Bmvhy3uVXX1GT9A+9umcomX/x0rd5bt3royXJalMfD2PlX7/9C6+nAdZJPzb86EfXjB09+kxzdoWI/bBm+iRNKqfAFOtCDj13Pu/HkFYeQSEKakhnZ0zs+2pynfjwjz6rffXm69/+CKX4rMuuPjfR8KHEl3/MDGNWB70Gr5smEtLqLV7de5JS8vFdO15H35kFjfVbPjIxsWzqZ0Lm3p0k4xtDuvBqoI8UgEyvEXHYjJnrMN9GSE3DatpQOk+ERfai8yl5McJ9SNOZG3zIfmf6Tv3s3r3/Mam5zieqq16uTt/hksrGpgK6INo2Ft204DYI0LDoPiLEqDU8tLH24zRogo8TIKQXGtRfLM5XxEIIls18VtR+d/f1b6HBWq8PXDhd5nnCdtnu/vqZYxeFUHqumV6uqj+svrTB+ZIC8Ljjw6ts3o65Ns8UdzGrBQvpnebsW5rJl1xSvvbWL+1/GKA8tqt7nfUjH1xfmU6fG8Se5U1+2Jx/gveVuhLdAOqLXfysAVRwuKFIW1Y9IGLfzdSuk0yvnZ0d/1a3+Z8DuRBzHnrO1vef44J7q5fk1ap+LHQwUBabT4uHMEYEPCJkfe5TBsGbYIuJYFDM0tl7nNgfrK4k/+sbn399jne72ApHnxoMBUbAZAF03XzZH50rWt4qzv2kiWx16lbUrel1K20j0GpJyOamC9qplyyrh4DcKE4/pVb9h9uue+u3z73yTy61YB926uhgmsvY64n5DsE59Tkn/l23XvdGlJCTdmx63h+sdMfKlwSvz1ZROo0/xbkEq03TBlO3ui+BvWzO4bgC6sSydMYsfN2ZfSp17p9u/5FDt8aypJsvf98TRfUvXDL5tJBSACgPmHgJWbrHBb26Vgn/444db1pwTC7CLkn114LJy7wvrTCcGn0Zrayrua48bvaI5fdvPwEnIaSzavq3aRZ+846vvYkGcY8Y52z94AWulv6m95WXkOdT9/r0dcwBIO1oMSAaHLdOWvaQhNofyorS+zqFGfZ16bkP2+42XrbsLHX+Mif6E2byHOeS0+vOoegVWUSDw7zTb/EW1pXbkO5Tc59TsX9wOosRolOX+lyKnIwfOGfr+1e52bBFS+7HLNMXOKfnqyaeKKKmZ3QJ8OhI2XrmaNOb0ggHDCEcVgtfEW+fkcx2PGX9hpuuueZFfa2+uJB9PfdZ73/+w4Gj2wXALkRw9mtqi8ybGoVVAImpWPXzzpd+95Z/fcOXF0Kr0XcHS4E8UT7Yt5+kT69bgceOXiyS/LyovlBdvboWLsjhuP97pFsMDWrqJgctTb+YqH049XaqmP6GqntSA5jkGDqbVcOyrPpFldJv33b9L+84KWOgt3yktGm8ttH58FytZS8NrnSxqpLITqJrkw5LyujbsvNNV3X9XxxBtfdmWvuMSOl/jTv9Nt6Oc5/53i0q/s99MvnkrDAwqe1xwa7OJif/sh/lgzdd+sGLNAl/IFn4UeejEtHjAV6yX8NjUJYsq+3MQvaLd3zlTTc8Yqpbtycbw/IXuKDvcK78dFJH8rySS3apHSZWt0w6b7XazP9j5VVvv2PH4iebnnbxeybHJ+RJPqlsE8l+SrV0lkgonwgLWWzres5OH/eI1QMIZ7K0tkdc9dPq/d/O1M66ae9XX/ToLzm87RN+030HNmk68/zg3Uu8+otUbIICIwv39g3hpkVDUiNMNTXLHhQLn1ezv55ebl/d2yYUdwgze8QrNj/z/S8PYr/nNdnQXc7rsGfay/sa4bfBanc+XHzi/77tujf+VS9PGX1nOBQYAZMu6XzJ1vevmqrpj2YW/ou55BmunpSFk6HfFtAuJ9bFx+tu5rr3JJ0RC98SJw9ZEJTyM7WOXooBk5BVv6Dqf3v3da//15MNmJxzzvYxPXPVFV70labyHBU5nSTJenx93yxFXWzKAj5a92CxnyE9ZhK+6U3/dPePXPy/z9/xnUuyTD/q/OSTi3pM0rS2JxH3gWxi7K/6AUw2Pu3qJ7uSvVfFnquun1a4BRCs719thDKlWe0Gsan/suf6t3+r9RVbt25PfpCt+Sln6a87V97SOGNLXCHugUaNXB0vNjv1F27c3n7Ljj4WUOhhPhc98/dXH7OxF6jZq8TpDzufrCAJOhzPb+rhoYv2FXL7yBushysd0WDXBZd8dPX41Od3Xvvrj9r+Q5Tw9kf1hzILrzaTH1OnZ9T5Xb1owMl3h1w9h0kJ0yPv4ubg9a+sap+cz8s67KN27uV/8koR+z3n3PpHJTDh/qS1/Znab+25/s1/Nmz6jt5XnAIjYFKcVrJ569UbtGYvMe9epqYXq3OO0JRHVvfo4oGP+Ogjq3+cKB08//OKVRTpNBdimUkMI8mTyhX1MrdYEvPPRNNjcrICk/Mv/+D6WgjbVO0l6v1FzpUm617evoLLIvvZTNY7jgMX4J0hdpeiBJYFy9Jvq8lfqMp9QfQ3fWn8KY3cjk6hXA2wGrLqLU7tjw/ayr95oEMid9FTft6l770gE/9uc/JT3pfK/aVx0VkM9nP1BMt6BGR6bVbKfuWOHW+96ZFvND33ig9dpiH7TfWVq8Qy1yg09mgajdwIE61aOvuBh7T6Ow/MyXka5mrrYba+/LIQ3Iu9k/PFJY3wub4os83yBAVY5YmcHla/gPt9nHheqFVA/okEuUE1fDz40sdv+9Lr7homfYfxrsc98/dXl2XsJyz4V4rTp/t6SVgAST9CjOIespJ8kbewXLQ51Grm89VjE7Jsr0n4B6fyl7ded+ibi5k/tPnyP3mRWfY7ziePbwRNnHzAr+25rOfVAwirtz5c9P1dt173pr8ZxhkevaM3CuTfyN6e+6j71uOuuPrCcpa+Ijj3osSXNhrBM31TLmJVj1iRiAofcAYSW1vFWaySE5lGo3JOg2n2yETqoQLNehZ5IVxxV09aYGK66dIPPcm79BVBZJvz5bPr1UbqVUf6oTREAjVamTQwXgNi1lvWtFYpPJ6zEve0mYzdVdno+QQeifpmlqX/LiI3GQLdlc9snNV8YGJp9caHyyD/4dSahz617+8X3ijsvK3vXRuqyavF29ucnzwl13Nz0nEOJz4Zkyyb2mcW3ndgrPrRg/NYsM/b+pG1oTb9y6b+Ld4lKyhGcDJafNttD6CYM5/WAMXV375tw9f/Xq65ph8aZJcnYrvbdPmKp5roK5y4n3W+fEajRHY/ptK407Hiz/H/bqPYNuosRN7SqPRWDxHtw6gXXVAnWVq9QzV8Mqva/7z9G2/5bh8evSQece6VHz7LrPazzuQVqskl0Lpv+WkxPO54FSmW3JCDc0eDY5pos1Jdo4peowLUQkejmElCxc5DmYRrxeRjMzNjOxYrMX7T5e/7IWf2G+LLL1TnvGX9ygdcKKUW/n0qTgYJtVCt/l2lVP69f//y67+98KeOnjAoCoyASR5lt33CX3Df3gvTmrzGXPJil/h1jX4QCxB09XKmlIGlcme9STAWsBmVcEhMqKxEp+AZbXSbpfxpo85OMBe8lTVzFXUyrhaWmegKcW65c5RIrNcl/g+9KvKW2PXfT0JgQkhAdqz69CSU/i8R99Pi/KqG9X7hQuZEqUiSHA2rTDALR03tiJrSJXwmC1JzImnTuI6oc2J4qAK9PGi4ucxUViSuUqE8cB1w1r04vZwzovHoLG9VMSmpI8amsyCNQjJLp7/5cCvNd5cOnfkv/egATyWkv7n8lKemWnuH85Ufc5JMoJzVFcXjQLgJ4o4rfU0wRxPtegfRwVe4q+9hXdnjDjVKXx4vTVmnHWUzG0pKfdTL5HJ36+U092ZWu8arfOjW6968p9192nzlnz4lhOnXOXEvdL58ah2s1unQVFaPl0VulN2MjcTrz4MDBMp/5wDMri/znC84J46WBcfp0NimEz0gWo0gsSQntMqCWPb9LEs/4vzMNbu//M56xb9hDhrDZadWn+5VXyNa/nH1yaqGcrWAO14/k75e1QdChGw2Mw2H1PRAZnqUXjZO6TVk1XorqfoRoR+NlU1CRVUnJOgKURrCuVUuKeFWqldspFVNUVvQvHSsK7aeAhgHQpZ9Sr3/01XTY9872bvHb7ryzx6vNvtyCfZy75NzGv25euGDJ6iGVxMQUG8NGqqWEQ5X76shD4naVBCZ8SYzpvQPisOSIFpRc/TXWC5OV4roKd6Xxuohi/Vwspb728thb3pPzEJVrHa9BvfhQ4cOfW7/ru0LrojY7XQ2P/3qFZbYTzunb1YtXUR58XCcT0f5EXl17OdyortTnbZ1PhlLbXc7g5zPU9K+WToY3tzo9xVZcmuZ95a5OjStRAJ3LVRvtDR7b+JWfapTWfc+z3r0uB4oMAImOUQ7//IPnB8kfaNJ8mL1pdULYkTN3A4ucAjVmhNHvfpDFsJ+k3C7E7fHRPY5Jw+IhYey4B4yl1VLtBwIXrNSreQymxTTFWa2RsSdahoepyrniPn1qrImWFjtVFc0mHDMfVm4decRZDrJkt+3bPnIxMGxh7Y6S14rzj9PXTK2oH2sV2ZtKrJ1HaOWisohUXdYzA6ZhnslyJ2i4e5M5P7E/KHgwjGp2WzJNTqTB1UfVJeJy1Z4c2uCymlpJmf5oGdJ4mhAuEosrHG+hHLTEIJdCefofStmoT0OTLLpLz/czfidr7j+6Fe296ks6YUXfqJcW33nszJXeqWKe5qKrAyW0UeEpl1IulSVesbUt3ezovTjkFnJLBWH5mUrTbJTqZR2oihBD9xufu2usZf15oV6wMweCOJmnVgiWm98WK+pT+8TEympmRenND6cNdFjlmZ3Oxc+rWPyiVs/3x6UNF5tevYzPnCBV3m58+4q4uVDFibFSUmC0Im6Rj8SEamayKwTP4vCoiapOJrF2ToVtwbI0h8PQCtBGkAoSKiayf1O/YM0aBGnFWdSEckqYkITtLLVew3waQ2mRqO0I+Jsl7fwcVeo0WS/9u7Ecy7c9olyuveeK0yzN5rzz1WXjC/ojtcVWY4eilZ21Jw7IJk9qCG705zeYs5ud5nbZyb7NdFDpax6rGyTqci0VDUkafATIrrCknCqGU1ZbZOanB8kOduLnRLU1jrnx7HUN8qQF7un/4Fyzf4nWS095n34exH3gcUOCep9d00f99w/3VieTn9ZNLxMfen0E/lY3cuwhsEIOVg3FtVU3YMi+qBKts9Ed2dme5zoXYnZ/szXDqklh5ZZaSaEmmapuSmXjDmdXa5JsiYVf4YTO9vScL4ruXNF9DQ1XSMiK4XcxLrnPfZm6pICdG+lPHRIMSZ908w+dKRU/j/7+1CuvcuZCJ7dND32IjH/Yu/cJgthMqiUm3zPlAQtp7NqAv+bNVUMbjOgdVUbdxZWm+i6RtuBhYHJR3AnpaoWvatkv4odkuCmg6OQv1RUpWxmZbMw5sQqwbmShDpkoUHvrDp/LEjtdlW5xtL0mtu+8rb7u6XL6PPDpcAImHSgN+5kraWvFWevVl8+tRES0IMAqVvdXLN/W0iDhYNO5QYx3WFi31GxOyVNHkqWuWmX6ezZ4zfV/nHZFanMV0pwu7gLP7E9GT/3jCQ7MlU+JOWx0tHZiazsTnE+O1+Ce4aJXiYqm1XdJFpXvXdcH5lEo5FUPR/hCw/3QPpvu7/82i8t1eR3qvIsX1F6gYi81jS5zKlWTnhKerhsdUWg3ugJY2dKCUhv9l0V+ap4/U4wvcNJdrCqOr3CKjNZYrUp2Z+ecmRftnPTweOHZ5uI/Jts8+Mzu5KH0s2JSLVix6bHfC1Mpt42aAhPdiqXm9oWE3e6Oi3VFdLQtN73MPVOX4k9UtIw9c+ahbfc9pW3fb+fr9iy5SOlo5OHN2Rh4klitYtM5KwgQndfr5kcA9g5Zw+Y031Bwr1ak0Pik1lJZ8c0KZ0vIbywrnCKX95wXXSvqMyPS+o9UOgX8X0V90mT7MvqKg9JVquYcytN5Axn2RmmcqoGXWNmk6I2a+rvVdWbfKh9p1r2t96x400kIBea1OYrrl5nao/XIE8RzS6wzJ2ilnpzyUFRGmja/ZbpPtXsgNnYUS/VWlZxp/jMPdtSe5F42VzPoO1TWBAEqOfJWDZjll5n4j4p5nY6y9LgbFKdX+vMnWqSrpfA77DKTEvm3JQ3t9ckvdGXww3Ljyy/c+fOX5rq57kp9CyqNu29a6sX96vBux91Lin33JOk9X6HMKsW7hLnrtOgX64F2yVi9yUlf8yH6Rl/cHp2167t0SUz31R1y2tek0zf8uTKbHVqIklk0qyyLoRwUSb2I2JyqWskc5caBVR6O9eNsFHyTqpTGuQz5rM/uu26t+4sRLsl9KFzL33fZvX6WhH3UtXk9IYRohflthEajWqKa0QlPGiiO0Xsi2LybUvcXRUbOzpbkamQ3jN7x7p/q3UKO6Qh5/V7DlZc2Y+NhakJXw5rQrDNweRKDbJVvJ4nzo013bs95mY0m7bWUWr6bc3kA5dsOPMTi1FOePPzt68Ih8fPEx2/WEO4MGAQUZnQTIIXOxJUHhDVe52ze1OTB7xkR4KUU5NstQZ9uqn+rKpc9HBhHNx5Cz9hjaaVFAv4ppr9b3HJtzXLHgrOedWMqJHVImGdmluv5jg3q3FbpuaOJir3ONWbLIQbLfN7dn/9DUSkFOLTC5/46Am9UmAETNpQ7syn/Y9TxksPvFxd6fWi/tzeqzU1Ovo2ypin94nZtercv7hgN2VS+8FtVx17IPad6HUT4/c2XPq+8TFN15v6xzmfXBxMrtJgl6tPVhhsukfBN3dezSpQFmoz/+TVveuWr7zx4aS9pTe2bNk+8dD48h/PgnuDd/5SdYmvRzf1wpaa4LIegWV0185uVdFrReVrXnRP8LJv95HKfbLzl/oQmLvdXfC0tatDOWzItLrRZe4ZQR3djS/06iqNEIIFhKfMs1X1UActiWVTn6qV0l++Y8ev3TuIHa1XqPKrTtGarpBaNpZ4c0GtplabKSV+SmTq6K4d8rBye6KJ3MVXvWdyasadF1L9RfXJzzss0X0RePWQObLFvhPUPmK+9Pd37Hhd67r14qveM3EkKy1LZqcnzXRcrVLyCWFypaOSTT0wt6llNzTbtOUPVrrKxNqQpBNlKUk1VGddrTSVji8/esqR6rFHhuSYnnfp+9ebkxeauF9VX75AiP7o5oXtPtsIW6tJZtdqkv7JxEN23fe+97Zj8eMoZt/bd2RCZGp5zU9PlgWPo9NM0tRUj1QeOHLfrl3bq/2YStfP2L7dbfyXictVkl9xLvlxVTfRqNjUPWXqjVTNk08wEzS9UU0+6zP7mlVKdyw/Uu4b6Dr/8j9cXvOlcyQLj1ctXWkWfty50kZV8Y0chu6NXw1wQiPd7IhY+kn1cvXuL73lO13Tc5G+cP6V79mYZqVfFJVfcK50eoMO3Sq19RjpOsjG9WdZ+gPxcq2pfkFMbvXTtR/csvMteE26Pxxz6bJ1e3J2OOUsl2WbE9WnBbPnq8pTG566Ew1cuyNnsyCNBUoKf03V3pv6w5+7Y8d2KpcMfVx88XsmjywbX+v9zKQzLdU0WCnValJNpoJPjqUHbj66e/cH8fAeH5uv+It1ITt85cNejTe65P9n78sDo6qu/885976ZSdgSUHYVkgCK4oYbJGCse61fW9vYxaVVq1SQsKqgKOPCDllYpGitdemitHbTWq3aCAngQn9WKyAkbLKIiKwhmXnv3vPLfS8oWivzZrJMwrw/FOW+O/ede99993OWzyeQy6xcpsu4L69OUylWfyeg+elw8I33yieaFLzPr4JnRb9tG9KJMtpClNty0DYZEcbXE9VBPlAbcXZtWf7fordxjyl1Y6NbIAVMvsrEBQUiZ3vu1XWCPJNIyAFu7ZvvTdJTZTb0gNqJ7kHQy5DoRQf168fTGavLyi5oVFqeUy95ss2B6o/PECjO1wyXIsmzEEWaV0CY4L7spTmY8/lfBcC9Hywd/W6jr1SfP2BqSqiaL2RHjQUphwIIK/7iSfRUfJWjkZWJJLyuASs0Oys2LBvf6Kr3x+XO6x7i6CBH0PlC48VI4kQvBaQBMNAhu7qsJaYKJvrEvnbOiB0vf34w9Wn6RmuePWRmLoC8H0EMRSArrnfysNGhCAA79qd1tQDTOC3y6PoWQLuaM2TqsZpD44jlzUh4zGcCgXFa/VBKonKi74CiBzPt4F9bTI0CM2ZfMPdksJ1xQPK7hFY7k6ofz2WK981pVim9ti5S+Q/B9DJbgWVry4Z9Ek9/Md6DJ55XfIKWYqgGdQUwnI8y2MXUEsW3tuu97lrtYYYniNTcr6t5inGMjd4s+5KFneFA7U8AxW0kRK94U/A8GnyTEhX9mBWXIcE/NOol68vHrW3Mh+g5qKhjMIDnogOXAOBlQLKvod2P73vj1W0Bg6PZeU2Amm3tPvB6swH/OAznOkiJfsYoRhPC8W6aWzyOAi/LxGSUfsAkpnQ8GHimxexNcdgtdcvnFkgBk/9aDYw5g+adrtG+T8jgt02gIZ4DoMc5T8zobFTKeV5w8LfQQf+ridWQscups9Lbtk8fgjr6I0ZxMQnh5e2aGr948Uk9MFEq8rwEce/a8sIkY4MJU++hGXlo83ghrYtMcXl82gWHPFhujccOZr2MgP7gWOLVjWU76/JUP/fqN/6mEqZ+F3fq6tRGr0AWPwSgs5GobUNpYnipPGyz1gtVoIMRx2sWL93X2fH4vIczg1RzM2trPAmri1ZfcNb5mwJXC4Ed1M7rLOUdlUsKW4x3uU9eybmK+QEhApfEH8mtN5d3CKoF1D+Pcs0Dm7/sjfRn1SZtnT10znHMNJpYXltX+N2FlfH1+PTOfl58XM2oVzCr30eEfH5r2ad1yupN836bKOJm3f4k1HQNIX2HgU4yZQdx1SzU1zFqrbYAq0eAQ4uqlt2WtDn15hAbsPCHpHE0UWCAV2ztP1Li1QO5LDLrkPkPQvIza2jfaigLN6oD8HA/R6/8BV2EbV+FCN8HpHMRRXp8acP11O/aEOLwnxwbpm14I/mcf1/3sucMKT5TM0wkEN9B14vpfxrqGcsUoH5EaWvGhmW3N7oTsEk3sNSP/U8LpIDJl0xz4jnzO9mWHgvAw5FEhiHp8Iv2vVQnl6P8AwdokQJ89sOKkXUfuua7Tswv7uU48GMAuBGQTvAYvHx+xA/3rhs2wSQFJv3OLTnVETweiH5AKK14gKVLBWoO6wbRsF7HwIsjIu2pLUs6rge4xu+Xs+EmPj8sc6IdztbIwxHwSiLLFIYfxnAVz095XjpmZx8glGJbMaWJAXTMg87JK84HpkXCCvZVjgEm8aBr78OvHXs7CF1SG7Ae2/rq7btiHkQzNxx46yJr7/s1DyCJMfBZzZT/Qbl5+G4ym3pPCDl17ZKRz/jvpXnuMBoXQQjewEB3kgh015+xb/kZD7rsapr1PmL9PBMuqPpk99vQTGlpA/Iezoxo+1uKeDgAnUWIMq7IiUE1FAAVrVlFAmZXZ7Z5Zttfm6H254hTUSB6XZB7kbD5HkRriNvc9wHWS2EzhdGI/BYpXFi7/+Dzm9/7UrrPEcfSMA3cSP0+fbZiGA6E3yIU7bw59LtP1Ufptb0bmBdxxHq46q2Wo1Vj0hW1sEaBtiYhiaD2HclkQBEEVvZBQnXX2gv3PdxQKe8NM9OpXhrTAilgcrh1C54VfbZ9/A0G536SwUFambQAnxuKywTi1iG8y8wlkWj1X7a+eXdSHHq6DF7YuQ3X/BAJhyPJPh53Yhxn7CSOmPQdVNRDI44FkjehoAwvLcIfAHPJag2rGeuI1qqCEB9zgvzqhldH72jMlzHmvt0Ultkng2PdwgA/IpLHuDz7Pp/z89/zikUVO1uIsahDbdr8ZA2ZZ+XN74ugHiMUefEDMgSSIXCc6Dss7MINr49dGrPtk6IhY+/Bc68j0PeSEH0+18vwNzhXqR1MlMxeDCE5pfLVwlX+emie1qbm5Z0PP7pKkX5ACHmyJ2Lodx/zHA9aO3sY8deM/MiGrt3f/0rCkSZ8TEPW0aYdnQ8gxhPSUCB3kL6/Q97cGpV4Xqol3rPh9cJy35008nMfn1t0sgS4n4R1JQLVi6/6+d56EW2tDZOcKpMAJe06pr++splBmFmf/9q66SQgeTsw/oCE7OARG/j8Drm1qW7d0EYGZwa1l48nq8Poq5ZK9tCiH5OmBSiCbfxHt725BW3v0IyjqipGtxinSSO/NkdF9ylgctg09z63pIuw+F4GuoFItvOdI+p6qixQyl7NDHPJwd9UvlG4L5lWUo8L53dKi9rXs6ZRbj5vPBSHHiuXIfF5jrQ1ae3ykV9Sum6eJ+547tz2mRbcgqxHkQweFxewdEuDDD2zqkaO/F2j+EVGTZslzcIuXYPyAAAgAElEQVQ2dAQzZg0t7QNK3cZENwgWnTwQ7e/j5/6ER84A2nFWAcLs4wP7nipruhQIX4vFpO+gFnOY4dtEwoqvxsLzlLMdfVFxZPjGFRM3+hpEEjTum1uSp1BPQJaXIpGML1UiAAT6oFLOjFrdfdaW5dfUJMGjHWkI2HfI3LOZeQIjXYkmquBqgvi5zPyTEbb7BFD/OqKC87csH1Hpp4fGbGsY7PYGar6hCccTYT4AyHii26aGCrRzEJR+hhBmfFAx+oPGHLefvo0DSREMR6CfoQh09F8bVB/lBW0jq1eQA8Xta62yZHKo5AyZ3V9rMRyRrkUUGZ4T0A/wqi/kN4o3bC8jtB6oXHr7yw1SvO9nsuJsm5Nb8n+APB/IOs7Ta/Lz7B6RAbNazczj11eM+1ucw0jd1gItkAImh01an6ElQ+uo50oJrdO1z3zlQ6worNVHJreXatvMW7uyUQsn415up5xb0uUg8SgiHEYy2NGvN8NNVSPBWkWfcci+e9OSOzbEPZgGujHn8pFBtfv4S0hYxgN3Rnx0oQZYSkPnsh8c9SIRzltr7VnRhHnKvq3Ra9DsEwXJ0YDih0TY3v8hzQATIwzpph6+wciz1nfv8efm9hz/L0P0yp/ZFZzAfYL5OhKm2Nnnx95l7amLNShVoxB+5ah2k7Ys/+mnvg3fzDecmD+tl+0ExxBaP0US6R4I93GZVEUjKGk0lFjfta581OM+7m62ptmDZ3Wu05sYDULchoQZ8VDsuml8Wu1j0k+ziszdUHFX0hzYPzNsflhmRTIuQ+S7SFiDvYLFOKJCrpPF/ggBpqtQ6FfrXxlmaK2b9TLpTrhHXa0lTUYU/VzQ5TPa6wlLmptUmQKcvsE67Z/QyIQy8Ritz9Dik5TN40iY/dlK95/SVB/ZA20zO08KCE1dVz7cfG/9nPLjGXrC92QPnfcNtO2ZIGigJ1gbu9PMjWZ6oq3LkfCeyqVjX094QKkOWowFUsCkfqp6nDO1U1AGf0pkjfEKa/2lcZnQOZsEWWX/1gqImavLRjWoDkRDryjjzWFNDyEFrgDWAT/qyIeAia1qfxvl6MRtFRM2N/T4/PbXe0jJqch0LwF801CG+vcg14eOWdewdv7GZBVXLR25rCV8APoMXuCSNQDRFYQi4D/SZ4AJatZ2GQqeUblk3ytNVfjrd55zzph7LKTrscz6ZpKBY/0Dk/raIcfejEALCNsubIkqwIZCubpaDCcK3oOEHeIBJm4mp+OsQgETKsvH/tXvXDR5+zBTn1dKvq81TyQZHBBP4b9h1wMVjQDiH1nKhyr/efv7Tf4cMf5g//7hQDSzbQFruptkoH88KWtuAbFmzeaAJ+iByiWFL8f4843WLOv8krPBhrtJiitcdj2XKdLHVe9IAVYrCXDq2vJRf/Rxd5M3zTmv+EwmnIxCXIKIIb971iGdGqXtDcQ8V0D0sURoypvKADmD5w/SYN+PgBeQEL7qpeqBSUSxftVCemBd+eg3mmrcqd9pfgukgEn9HPQZXHx6XaQxjCQuNWJJvg62hgnFFSpR6+sovO6pWjbW5EMmtUfD0zzh7zLSHSQCp3rc/7F5NJINmBi6xhDBrUByPKLoFA8TigssGRzFzisSoKh9bVpSpQV8/VbBmJU793JkPR1lYAC4qS0+lp9LFQyKVfRFKWHamiXjlvvroOk2sl75j2dQZM9tIHi4oGBP33Pt8uJLYBV9TwDN6sTq98tbIse9qTPKK74BKTiHiDrFE/XUrBRpXVaX1/TAumWjlzTdLMb3Sz3zi3KCDs1EpG+7YqO+Iwhk8tY12/YSkDpcuXRfXW1R0zBvxffEAH3zZx+jtPgJaBgvKNhFx0H3Xs9YZbNyFqpAcNqXtHriHVpc9/Xvv6BtTUbUpBGPQxSZvvcqo2JootpKbSTQ0y1rz69XlYUPxDWYprqpIBw4YVu7iySKe4ms8/xrtLhhXrfmQjm1S4hoTOXSMf9qquHH+zuGmYsdvIcJrhAkg37OVB6gVgc1qxdI8LSWpMkTr71S931ugRQwqbdFTl7RlQyyGBGz/RaEuxz4WlUD6CcBArPXlQ9f3xIWWe9zH+1C8mAYBQ1DH1othwQW3YgJNH/ExMxdXZXgg4DWaWZB+z2w1LMTASj9LxY4C9viH1tSkaFZa93zZx+THrHGMvHNJKzO7kcgxpxedz6BHGT7j1rRtMrlyUud2+//HmvnfLLvJxr0aMtKy/LLxuTqdpg0AVVbQTJ4fw88+Z+NrSnUWHtBzuDSq5j4YcNKxT5Tudw6KuXUIsBzlqVnrSob805jjbMh+u0/qKhjLeENhDAGRfB49snC5c07mWL31QKhGHXkdy3B62xs1zu3pB8BTACkq4lEfbpm7I4HT99DGD2t95TQM1ns/30zifZhdm7xZQAwkYSVB8y+wSUJC5Rj72bAX6GQxVVLWgZTlRvhrLGGg4bhJGRctZ0kgqDsmt0AtECnwfykIWP5Hy941qCiAUR4FxBcjWCl+QUmWjkHANTvKY1mrntlzOqG2EdSfbQMC6SAiZmnWxdZOatqbkEUU4FkB/apj1Av1LZVCBjbbcmpz5VB44onNuTS6pNXemOdSO5kBDredcvEUjxdX/yudOQPQGl3r1/ys3UNOSY/fRnFYNsRRtfiFgSIQ3TvELOLs51Zz9LV+PjGd8bs8TOGpGjLjH2GlJ7DrKeiTP+GqwoeawTMsJ8AuexMrHFa1bLkTUN0P/AHA9ei1uPICvZ1PcgxAjAzT5+LsNW8FAV5z+byUSuTYv7iGERWXtFFyDAfyeqHLjNVbBFP1w4eMDmgQD8ugumlla8Nq4pjCE12S1buz88Crp1DgnIB2PDD+vrt+qhBDbN+VEWsaRvfGvGRrw6as3H+P2U/+19DHBZTSRqPuykkjn2uvaEbamiMIqvfs7AmNMeB3kS2A0I8QIg3ImC6XweSR+FOYCv1mpQ8qfL1MSuSNbL7VcslZ/DcbEB7AlDgBkAMGMZIX5FtMADTzKNeyUrdWbVszGvNuSyP9Nsn5s3pa6MYA4zX+iUT8vYney+AepotLKkqG5s05BRHeu7U3ydugRQwAYBe+Qu6CjsyllCOBBIhXzmv5izPqAn0CgVYWNXCDjpZg0vORtQTEeUVSIcoG4+wsJJE+d0UUYr96lqH6S4Ssq+fdLRDT4gUNBGW/aydXzPAtPUVo5u9Xibe19pwxzsQuANB3I4EmbEeVF1aRgNMnOjviOXUZGFZ+yo79Mp/PGTpfVezgokkA6e4xaQ+DqnGc+wWv3P0L46j7tq4fHxSMMrFM+c5Q4rOZ03FiHSGuw35OKy6UV6l9pqIC6OzsGrJuA/jGUNT3HN6fnHGfodvBsZ7hRXqoF39mtgvkxZixKi0cpZgAMKVZWPKYr87OVqadS/tPWMYaCQJq5v3jfIDzhBcj7tz8IM679N9ge49/7Rq8TU+GRPit0X/gmcDB7dsu0AImiJEYKD33voAVybq4zJe1m5ioFlpUj6xqmxEcqdw/Ze5wtQnL+ObmmEyCXmWWzPkgpPYLxIBE/Xby6zmg3bmVi27I2nFM08YOq+3YDWSmG40mnB+zlUuMGFnN7B+3HFC8zauuK3FMSfGPqupll+2QAqYmFB53pzTBOCdAOJ7SKZ4OHb6STfvUzn7QPNipdpN2fTmLc3OUOVnmfe89Bcdg9X7xyLKUYjUNqbNI0l0TE4aPP+EKESmkQh+n4HJ+9D5+Fi7NLnIWuulJPWEytfHmNqKFnwViD7nn/sNbYt7iMT57J5Wj/zhc4EJk8O69hlweGrlG+OTVs/CHHBqt239FgJOEjJ4RlzAxGgfODV/1jbcuf7NcWtb6oQnBkwCpgh8LwMsoKB+eO1rY7cmqx2yckvyAOkBAp2PJNDvYQ7cQ47aydqZVr1fPbLj3Tuqk/VZv25cOblFJ2tQ9wtK/w6Dqt/vYn8SN2qkdQ0y/zFqi0mb3hzZZN8qQ/MNtrgbJP2IANv7pfn2WJ3AKLv/xgqpe1e/Nr5FqoAbAWfHig5joAlCWu28VFQfFxEYuirQ+t+sYVLVijEv+ri7SZtm5ZYcj4QjUOMtKEWml34Z24UUqCvXtXcB6EdAtH24suyWLbHdmWrVGiyQAiYGmAwuGQoIEwXSRS4vfgyHOW/y63VLdHQbMf88jUOL3l12W9J6ML56wRovTtufMoamIolOMaWxJQEw6ZUfDkk741oGvlNI/yk97ty5+crRjQhc2lKYTo606bhaPAE9CdjQqQoRC8j+DJg40ecQYdq6Zclbb+AxFWVcVucBn0xW6MwUMIk3YuIBE0CcjwG1MFmBSc9BY9KCePxPUQTuQ4RjYnKcHPaSEErQ4J6IXiLFD6xdNvqtI71Dyfr3OTkjg7pzr5uQaAKiPN51wviJOpi4qImaKPsDVvb4G5aP/VsY0EfYIn7LuFT8mucThQZ4lLmxO5C8GjhTxmmvrlMRn7auvPBpBIy9g/iH3Sh3njCodLAgZ5pAK8+Eb32DtHpRSWSeAjuopLIyubTSDhmt3xnzuquQPYylGEEkO/kBJkQB4/DdiagWBGRg0aqyFpR62Sir5ujqNAVMmDErzzAa8b1AdA4h1G8UsSwEc7gNAKtIFbCaRZDxm5ZIPZo1eM53kawSIhEby1ESABPjgSMlShnxqjpvqlFLi2XC6tvUs5wwKK2dxcBwb9Xy1pPDmpNXPMJ4mBFFx1ioKQ8Vvzu69gWJ5sOfxNSM4TBlv9whHwinCBk6z2Wj8pvKlYqYgPFItoSISc6QmWcqbd0pyPoOIviKZpuXnUQItKrZ4QDfF81s8/S2ZlYF97FJfWXTPucVnwQId7EU1yMK8gvUXE+0Vnu0Uo8zytINy25v9MhD9uCFnUEcHAYax5BIy2TtNxXPRLw4yrrmcRA0JZnTDmOZ3+PzpmVaHLgZ0RpHwuoaD6OeiYYr5fwdhJy2oUvnimTUnep/9syutSF5KwIVEgU6+SHoMMBEa+djYKcUSD5aubRwZyy2TbVpHRZIARMIU86Qjlczq/sIaYDL7R+zF6oemDj2qjqhrzDspL9UVhb623WTYB1l55UaD7QBJv3YFL8f6aDn5ekzO5EXLI2TV69oWupCN1oSzbyUBc4QItDPyzmP3YFmDuJsVr7SaxDVTG634TeVL85rcfP2v5ZOznlFV2oJDxCI08CQ4B9pPbt0waiYnVdAiumVZbe/nrzqwox9c+fladTTSYYGp4BJYhGT5E7lYuyTW3orI08ElCd4+1LsDv769B/QrJcwUuGG8sJ/J8F2m9gQCp4VWdu3/hgYZghhHROL4+GLP2jYyYxJ1H9IiXHrVhTWaRY17tV7yNxzSKk5SJgLKNCPE8ndvoBMZGhTXczk3sryvb9OdornWKyZnVc6EJnnIclBJkPtiN/cwzt1Kc8Nw5zaicyzazqlz09GwJ0zZOqxWgVvEmiNAymPjQ+YqBIg8YsUMIllVbWeNilgAmHKysv8AYEOI1KfeICJVpH3Wel7M6Jtnl+5cljsiZRJso76nD//YqVqiwkDJ3vpAV9/yPfoggm0Y78EjA9ULR9lhAib7Op3zqzeKmjdwQDXCbTaedz+sV8uR7rRHNPqEc3WtKbwGsY+usRbZp1TdBYExF3E+C2MRZPHTZVAzWwvQ8EzKy/Y9wKEk1XfIUw5gzoOAaGnpoBJIsXvyR8x6Tko3DEoMqYS0K1A6Lu2xPO6Rj8G4IWAYkFrOdz0HlR0DhDdTwAXEfkTrjO7i1tYrFU1g75byT2PNCp1cP9wILtThx8hiBmEsrNmU/Qe+x5n9KU0q6jW+o+gcOqGN0a/G/vdydvSrTUJ2pMA+MeIgUx/ANNE/F36a9bs/IYt+54NSVhzk3XRog5YU3M9It2DQnaNA5jsANDFJNMeW1s27JPknc3UyBraAilgAmHKzu1UUOcwnkyAJxlKQr8RE6WjHzDDA1HV7Y9bll9T09CT1Nj99cktuVixKiZhxQRMjA6Ey4uvoq8higcry5vWw378oDkXCkHFAsUAk2nsRnlivtw0LmbmDwGce6vKxz0Z860tpGG/ofN620qNRBI3E1L7I6Z7uAKhxIqdfwPx7PW09xkoC8fOANGkdjERk4dzNdjTyQrlpiImrTNikp8fllsi7XMZ4X6SwfP9q7x70WylIisQeGKl3FuevGva3wvkii7adCOQvIPIOjamusDDfqJevM64Zp4golmVSwsbjezC0Lk7thhLMnAjIrbx7UQSQdBOZFedG2xSde2+J7etDB/0Z60kbX3rIqvv+7UXO+w8KKz0M9knu6ABJmSEJu3Im5r0g+vl/r8n2/rOOXduex1Q16Kme4UMdPOTsua+u6y2s3JmQlr64+tfGbY3SWcyNaxGsEAKmABj76GlV5JS9wLKgYTm1BrrQdcroNYqukELPRsORH+9fuWEFvcC9csrvcxhLkES/dxUiZhSuZoHmHQ5dVabtm3xJiDL0E6287PZed5CEy3hg1rbzwUEzFyzZOx7jfBeNWuXp+c/nnHA3vUzpMB4RKuTPmJOt6cPoLS9gZBmd6hJezSZI39Z+UVnYRRni0D6+VrVHnm9Hn4o8+qjUqxcSV5j0i/3sXYaDgxTwIWCxHG+C4Rdxj1mrfkJaGPfVfVy8tKqxrNZ9BpSdL5gOY9IDvBLHfyZoCyrfwPoKZXdjnuusWoU+gwuvkJrnISSzgEyYXZ/tYDuWJXzb5Z6eNWScU0amY9nXvzc0z9/QddI1C5GIb8PoI+ccvuFzj39LdbOx6zhEVQ0q/KN5CqCd4GJ5VyHLCb5ByYh0Gxv1Uo/VL0/86kd797QIpn0/KyHVNvPLZACJgCQNaT0wjo1n3uQaSgZJqOYC6kNK5dwi7S04seUhHmblo7Z3tIWWE7enAIGq8grfo8hLaoZIyaGMpMZxyPidSgsGdN4D5sQlwdeqR2M0Xv7trWefPHFllcTdMT1NXCRlR04cBPJ4ANIovORwZsBJua76OxGwGJrd48Zq1Y1ncbBEZ/nSw2MojASlQgr7RspYNI6IyY9zp3bMyDUbEHye4BGUDFWZ5HrfTA1U+ZA+yEgFNVqXrRl+dgWF8n+uvfihKGP9iZVM02AvspL1/RhH2MdV8sHDiDzrIO1n85urEhE38El4xhgEgiREft31Xty14mk7AOAvBgBHlpXPna9370imdt3v3JRevonNYVMWEgkunn1nT7msX6da+W8IFHe+kHFyG3J9LwNAUxY6wdqakJPb1s5rHVEypJpgpJ4LClgAgD1hWh3AeG3EYTFHHsWi1tIzY6tFfxdg7xz4/KRLU2wDXsNnvMzKQJTiGTmkQ+x5ovRXKlcjNl5xd8GhoeQRH9PqN7HRl7/QVYAbyBGx7Y2D9zn+0yYeue1u05gaAaR6Ooe3r/28g4qwBxhVgsda+/ERs07T3BDzMmdfzKzKhWB0IUpYNI6gYmpo0CguVYw7VzlmPUbe2GCVwOH4DjRVy0L7l/befkyWLzYj6s+wRXa+LdnFSzqgNurfwoAowUFe2pXe8unjcjS7NQ+zVE1qeqthhfY7Dtw0TEqdPAhImuYsYif76pH5x4A5UQ2AsFUjNIzyRYRSHSWTbriNrvDxQpgIpE1hN36Tj/L1NjIsM7V/ptY3r62YnhFMpGWZA1c1IHTDl5HTPfEGzFhpR6sqU17KgVMEl1tLev+FDABgJz8R3tqu3osIRntB3/K7+aw63p2nLXAOLJyWeHLLWkJZA2c3gFCgbFEwbFE2FarGMSAmwmY9O//bMDO3G48TJNdMUiziR8p7eywyTBFn1pH9yPg00rLGa2t6P3zR3UpsH9IKOfEBkzqwaZhenGiT+wL7r19Z1k4aVWVsweXngIAJSlg0jqL3089dVab6rbBAkY1SVpp2f5Z96R7DnaU/SiZOrIkVseO91sRDofpd692HGI7zhwRSB/opmv62AvdqBJJdlT0dUuph05bvqJsMTQgeCt4VmRv2XkuYu19KIOXmrH5i5h4SvVaRd50QBRuLL/9jXhtlcz3uerotn0PWaGfICsf2RpuTMkFb1pFN4GCWbpN6OlkqsXocsmsNunV4geE4gEhAt1jcnrWT5YLuNjemgImybx6G29sKWACAIZ+VjgZt9YlbT5IJNv7YY9wtwdXy8Q54LCez8RzW1I6V+/Bs09AFHcQiZsQRVpMqVH1wETp6D+RxENVS27/Z1N4ak4YWNxNhmAyyeBNwNqKRTzw8FfH3eycg5sE8aT9B/c/11jpC433usbaM2NWbsmPiAKzYwUmxstsALZjH/yThYERyZYWcPiTp4CJZ43Wqvzed1BRD4V4BxrGIhnMiGlPOtwBgcYBofcx2NPWd18+q7VFSw49at9BC3toqn0YZeD/XFYnX2lAJkoqwVH2eslQWsP60YZMd+s5qCgtRPQjYH0nCquvFw2INbrtpZaaS2v+IzpYWPlGYatU/s65fG4Q9jnjGK17CTHkL6rkpbtpZe8j5t9FpTV905KRG2L9SjR6u4G3Wllpfb9HEJhBInDckSP3n48oBUwafXaS+gdSwKR+enKGFF0FLIqRRG9/1H0ma4DcIDprZxUSTq5cuve5lsK1npVbYhSE7ySURlHYFzDRTu2rAim8tmJUU4SQsdeQuUMJ1N0CAxcxa9+iil5qwMG3iOnWZFY3T3zHiAeYGA+qIXKo/YewcfwHSUzLmQImrRuYuHVkoEsQ5YVYt6H6qp9wi97NgVavEkgPrSsf+bumcJok/s7676FXfnGGtHGyRrhFoGjjjyDAS99krWpA68dAy3saMlXKROIxLe1uZj2CSLTxojmxpprV18BoZy9peNQCnrZq+dhP/VuoZdzRJ6/0R5p5ChL1Mqot7DPyZSgmgXU5A49dXzH27aR56hQwSZqpaGkDSQGT+hnrmzfnNEdDmEhehmiKCf3kehpwIlzVKgD+CwqeVXnB3jeSVwvi82U64IppmQf3BMejCIxGpPSYokX13nV2av7AGiY0hWq6ycf90Mm8CbQeZzxwnvfNnweOTdm7ht8Lh8a3Vg+cN7PxAhMBjoosQ+ZJZ1asWNKgqR0NuDOmgEnrBia9B5cMRdSPSRnKiSm19PBoiWEqYraZ1ctCiBlrXy9c2oBLL6m6GjhwUfru9MiPQauxQlg5LjCJOSrhkQQQSlA68oKSgZ9uLBvxUUM9YK+zZ3bFUKBEUuD7oG2fh21DXWBAk70GAOd0qE3/zcpWXPycc15xviI9iUhcUJf2RL7PHmSB0s4GQr6tcunolxpqDhPuJwVMEjbh0dpBCpgcipicO7e9EurHgmgCufmQptYiVg+PASb1aqzAe1Gr54GtBddd8skb4aQVqvMevKDgWfHO9s03A4amIolOR3xuV9hJADLXal07b7cTeOjTJqApdEPe+3WYAUcQUjv/3kEDHKMfM9PPo1qXbmnFHrhEgIly7P9Xh7IfxI/wb5WVyclYlgImrRiYFBSI7I/yCpChmESoq3Ho+7lc8UDWB4Gdx6NBLtr8auticjrcFq7Wi+74jbpCkbtJBs73au5iddbUAxMRBOXUrADA26vKR630Y+uva9s7b85pAkQJWWn57NT6BCaurhKwEy0DCeHKpcvLoSHrXxrqIRuon16DZp+IKMZIohsAZYg5BmbMw8G4CBr2sk9Qwx09AgOeLiu7IHb2ngZ6hq/sJgVMGtO6rbrvFDA5bHoNO5cAKGakIW6xnpeg5WMBeIXwWtl7EfQrAPTkQctZtq1sfFKrlvYdVHSORnwIZOBCJEFu1OQrPnDGj4Uy4ApQahUtV4gPbVy65x9NkbZmtDn2qd3zBAau88TWYv8Am5QFt35CRf5dFw2bHnHUnxsyn9rHAmmipv4jJobFyGWYU9E1GsXMtunRZ999+Y6k5I5PAZPWC0xOPGdqJ8dKvwUA70RpZcYUwT3srTLpmqx5n1L21P09rAU7F49IWhKHhtgM+g6ad6ISzv0kggXACr005FgvBPR0uFZrxvCJ7fHPDUGfnpMzN2h35W9aoCeTCJ3mFebHOiYv+8A4v5SqXRwCGr+qYvTm2O9ueS17nR7OkG0yfgZEdxNZcWhzmTXv7EfkWQz488qlhTuTwgopYJIU09ASB5ECJofNmtkgrDaZIxn5dhKBzloZz4WPHdXty4ATU/7AjgL9Hkn4raP51aBQm9eWjd8VR4eNvq6MaGFGO3GFAipksk5F0O2IrP8aqlaOscY+BL2GgRccSO/4hx0vN43wUVbenL4EYi6J0KVGJdc/MLFA27X/ICEmrV068q3WmnfuLZb4gYlipxK1LuW06FPrX0lOsdAUMGm9wKRfbkk/B3A0IlyPJNv4LXx3WYq0/kSxM25D+ainWvd7DtBzUFHHAOEDQoZuA3bIPzAxjjRnMzDPT8fAL94rH7470Q+OoYnVadU/kQCjSAR7u1TGPuomXAeJ0aHR9qKa2vSxRwNVbO8hc64jkCWCAp38sFe5Jw5XNFjXsFa/JhEoWrdkxOpE57BB7k8BkwYx49HYSQqYfGnW+wwuPp0Rp5GwLtXsoJ8N9bOujPcZTK6zNpVsu5RW/yGBryjHeUVLZ+3mmo4HYOUwf8Tzjbw6T71kVpsDB8UgVNZVgOp8QOhKCEE2DiwjoAxYw8zbkLAcBP4piPKtVWVN5I0sKBBZW87LRxQPkQye54a6fUdMLFD2wd+KUPoda1+7bWsjm7OZu48fmDiOvV4Clqr0tCeSiXrycIMmBkzIZSMyefWseOL65WPfa+bJivvnWyMrV87g4kEa+G4kupRQ+tKUOhT108rZyKBGrK8Y97e4jdtCbuzfPxyozcicaBwuCCz91Sd46uGa1S5Q+mmwq+dUvTXpw0Qfvfe5JV1I6nEAeCMJ6xj/ZDLut7OWgWdn1KQ9sHLlMH+5TYk+QDPcn51XdBmwWEjC6mUcb34uF8hp7ShQryDoKesrxpf7ub/R2qaASaOZtrV3nAImX5phczspsHwAACAASURBVECvqRbXaxSjiUQ/v2lDh3fnphChZTw/SgN/BMwbEXg1C/02ArwJbayqDscFa7IeeUUnQ6HxwIGLrANtoj2jyu4pBGWC5g6sQRCJiAJ7PyLttgRsXZO/d3NTFvZ3ueTJNu1rdhVojXeQsPr7zaV2xQMBQUN0PkatBmWfSdINArPyin6IFJwtUHSLiaaxPpVLK2c9MZWq9GDrBiZO7asgxX3XL9m9Igzh2PMCk2jCc/KK85m5FFGeCmYn9wPWKQCgonsZYAEF9cNrXxubFGDdO6Dhg4h0liug6ueZPJFQQ0LytgAxdm1F6y18P7QMTY3g29s//hmhcz+x6ASg/MX4PWauCCP9FaLOPevfHLc20SV+0uDZJ9gspzLxd4lk0F89oKvOYaJe24Fg+pndui9YvPgaP/lpiQ6/We7vd15xriOwBAnPcgfgK8JEpobHXO8w873rl415oVke4ss/mgImSTENLXEQKWDy37OGfQct7K5FZAwA/gxdGkazL/pN6foCRAESJjUKQKloBAE2AMJaraEKECqZqFJqp5Lbya2VLyZRwTFzXeHB/XVrpHkPbn0Hho/htIyfaeafkbB6+PPAfUY9WcOA0/XWDjM3brzxSFLoLfFd/sKYs3KLr0ZhzRUoesSUGlAPTJSyK4mgaE9m+6c/+cvN+5PREIlETAwTEYAApe3lJMWDGQcCr7RUj2x2XullyOphFAH/FOdJCkxy8uYUMONMItnLo02Nfd916/u0Y7PGl0jryZUrxvwrGddvg46poEDk7Bj8A3Z4MpHoY8CcnzRXAENmYthmYamlacSa5SMTjiBmDS3tg45aSEJe6HcOXWIVTyX+PQSavu6i3b9rSidYg86Nj85MpoZinopEFxEJy1fky83QQBP52kog7lhXXvhbHz/deE1TwKTxbNvKe04Bk/8xwX2HzD3HUXoikrycCINe+lAiq8EckE0Xxh9EwCQ1sFLKiXyqkd4n4NUCca1G3gxIH7N2PnH2pu3c/F7iOb+JjDoZ7u2XO6N7lOUEAeJ6lCLDJJbFPBkmamVaK/UhEE4PfNr9F6tWXeMvVp4MRvA5hj55sy7SGFhEaGV5efpfv3g9ggALHCf6Dmp9f3Bvj78lq50SBSYeFWl0jZZiZuaB0NMtE5iEKTu3/fWEcjYKeYx/Wt3kjJjk5BbdDMKaiUgd2a3xi/3yiEecg4T4jK3smRuXj18T+90ttWWB6DPovMuZ8G5AMciwQ/oDJkY93C2Afw9Y3VpZMW5FopboN6TkVEfDr4QMnhGTU+QLPjzhhv60tsslyBlrKwpfbO11QubxTW2VQr4bgL6DRO181QqhybeWpgC+GhnGrasYvSjROWyQ+1PApEHMeDR2kgIm/3vWMStv1oVaWxMF4vkkpPCUxhNCJ/W/ZrxUZjep785NVzCUKuxoxJ2guUoDf4BIhsf9A0bcqsDZT5HgQXmMOnhG267VR0N4+9DUGBFI0nqaJvieIBnw5YUzB25mUMzvoIDpGdVpz7XMg6i/7ck9HChdhML6BiKit3a/ZrGTYcKRhgnnrwB6/PryxFM6/I049tYJARPjW/TSV/Yg81N2IDC1IfUbYn+KxFp6FKM0RkrregRK0y74jP3CpIyYmNqoOaOFCD0IQG1859obgVBt7xNAj4oAzVv92u2bYrdIS23J2De3NJcZ79IE3yQk3zoYJEOgI5ENWsIt65eOejVRS2QPmZcLynlcBNL7aMcn3bOpl2BwtHJelEGcubZsdEUDfXQTfaxGvb//RSXHRyM8CoB+jCg7+SV9ME4lALBB2fesq9gzp7mzHFxjpYBJo66Z1tx5Cph83ewOXGT1Squ9UDDfgSTywHzN/XLFH2n1uGFYU4vi1UEwmECKoxihGpiqkUS1ZrUPlNpKEqtAiXWSoUoDbLJ1aLey7GhbyfZB2OlsLHvfbo1879n5RTnapnkC6TLfufQuw4tirdVSBTx9U/c3XobFi1t9znLPS4s6Bg/gTQAwWljpPcyH7qs8qWb1eelNRi07ugWAS47bkrmgLInT3RIDJuZJEQgFs1bvo1CzwYZXnDbRA1YNamG15bR2Uu/4JJNlsJpl2n7XE+HUfNpke6VM68je750A0f2b6Bi7DTod07F2vxSBDFtijepmE1yrQV9HKHr6U9X2NqRkBCaGZha6OHchBSaCEbn1WQRsGLkcx/5EIJQwtnukculNyUGbeqRvQIJ/33vIw6cKHbkTUFyDRNaRnBBf/jkSIUMTvoXZHlFZMe4vCQ4Hss8rvhwEPiystF6+gQlJ8/NRVvZiRThzw9LR7yY6npZwf+8LS7qADbeQpuGCZDfP0RC7E9QDJuRop2Z6TaTNtKRgMksBk5aw9JJyjE32sU3Kp49hUEbYD/c7Q2wFt0khL0WkNt4Br/HqZV2Q4hbOe/nwDAq0E1UAeh8w7kaAPRp5LwB8yoDbEHEradgKxFswyJvTxDE73u0QqoXFBbo1hMFPGFp8ktT4SyGC5x1RAPJLc2rSO8yJ3GH7RUKcVrV0zPJGnbwY1lTTNGHMunhuDtU6PwO2rkUSnRnYZZkz8Ndc5k+IZJjjDKnLZmb+lZLOk5uW3LGhacYY368kDkw8rQStlc3Ia4l5DRB9qLXeLQAPsoAaVOhopgiTigCQ4S5tur0ShQYG0oKlpTjEoNMVinTSnMmouwBSD2R9EqLo6lkw9gPMIYsnIzAZkPdw5kGOTiSSIwEx5NdrTCII2ol8BAwPCow89UHFXUlZIxXfqv/fd2UPKsoBw4LFgZuIKOAXmKAIGfHZ7ayd8QO79XwmkWi8IVDZH6z9rkaeSVboOO34K+cz+7UR71XaeSLK9qwPl91Z1dD2Ssb+Ts8PZ+yPZl5PAscjyeP9ShXUR0wcZmdubbqasuWlsZ82+3OmgEmzT0FLHUDTfWxbqoXccYepV17G2RbztRrwShKBXuYw0HCpXUcyjpd+4qZ/HUpFMbnE2kRXohFA3sWMHwPxx6hgh0b8CJk/AoLtJGG71rS1OpS5rak0R470NH7/vk/+gtNZOb9yxbrcD13sBzGX412Dw+j83kIxdc2SxIs7/Y6/2dqHw9S3rG1f5eAljPJsZG0KijuixqBJ7mIUNUCwE7XeAKDe0CBfXt8CxMwaApi4c+KCf5PTbl5lO8LM+4mwto6uNkomzIYQBUB/OVINOdnIEhiC4NF2hwigHaJMQ7LQFMcmsv8kIzDpO6iohwaYgNK6BZCCvoGJDIFyarfW0SDeo6zMZzaWtX6SC7PcXLsJHMsgRxD5txt6yuE76r5o92Vkhp5e+ddhB+Ndxv3zw20jkfY/AqIwyWA3Nrjex+UdsLFGqdqfays4syWmWfp43M+adh8YTm8byixQBPcJCmTF44BzM5a184s0oab8Z8m4hGmf43mOL9yTAiYJm/Bo7SAFTHzMfPbZc46jIF4NiN9hEGciynZNDVA+G647c/VAxf2j+2cjO+I2YR2tYa23ssANqHEDAmwE4A810UfM+InDuDPb2vVxWVn464sPfNinsZpmDy0dDMyPChHqrx3zofMHTLTWDivnCUI5rXJZ4VHhgfvCXOSH5fFO++Ml4kmE0AUcDqEhcUGsZqYtDuk1my7cu6OlsN80GDDx0In77rgpbYdf7vuUBJe71D9f72z+/BmVaOzvwZefJBmBSfagBTkMkQlCBq5zwdgR6qK+/EymVkI5kc3Azp0ZtR88t3LlI80HKptw6fQc9IuOQbFvDIIw3nbfkSYDTLS2d5Hm6SG0HktEZPH4vIczAxj9CTBMQAp2ZqP67uNygQnDQXaipWmidtZ75RMTFnz08fPN1jQ/Pyw3q3ZXkZZTSQb7eqQBsb/fnsgiKFb2b0jDtHUrxjS/yGIKmDTbemrpP5wkX9+WY8buAxelp6dXnw2M3wfNFwGJ48zHwD0+NHT9SUxm8YrovYNVfUG9SdZxU3Y0aM0KkBwyhXEMNQ6qHchuYf1qzfieELguBPYnB6jj/o2w6QAkIVDpM7RkqNbwiJBp/eLJWdaaHdbqERkKTm394opft2jCMufyjuJQvUT6sf31qsWgAFqWTkDDApND9vr83Tns/8T0BjZmo8MhiXdOif2w8nXjSkZgkjV03gB0ohNRBL6HgP7EFU2GvUwDZddsJISR68pHGy2HhjFWY05wA/RtdJ7a1Xw6CkFMAhJpXpQi9k+7WzrJ9m7QXBIKwaL/vDp6R7zDyh68sLMQkZ8qDWNIBI7xXSdElkkxrVZOZFbbA87sd9+9ozresbS0+7JyS7+JCLOFCJ4UDzAxBarM0T+gxqnrlo35d7Ov/xQwaWlLMGnGG/vulTRDbv6BmDzavXJPF7ZCZ4PW3wGkIUSiM4BOc4XSzRnHpFk153fRPWd5BfVucbPHVWz44c0/apjxABDuR632AegqRnpHAr6NMrAmBDv2HEjbVVP54jx/7q5GmpqsvKKLAGmhFGk5/oGJ+dApm7V6GHRoatWy2z5upGGmum0iCzQOMGmiwSfJzyQjMOk7ePbZDtJdAuVVgCTdvcrHZfxD7NRWsabhlcsKX/Zxa4tu2rPg2bTQjm2FqMVkEHECE2XvBuB5FqX9fPXSYdvjNchxF8/rHqhxhoPm4SRDmb6BiQiAZqjWTvRB6kAlSaXrFa9RYryv9+CiS0hQsaBQf9/AxNAFA2jHcf5EpKetrxizstnrS1PAJMaZTzX7sgVSwCSBNTFw4K3WrsCAbEHqNMF6qBZ4PjP1IZIBVzHeBSYGDTScpzOB4dbfeqheRdQX17MpGHUY+GME3KYZtmjm1ULQWxDZ/3bVW5O2NLfnpXduycUI9LC0gnEDE2C1AEBMrVxaeFQw9SS+TpK3hxQwSXxukhGY5JxfPEhHYSJJcTmCf2AiZBo40YPrFItbNi4vfD1xK7WQHgqeFX22bxvBSNOIZLp3qI39027Sp7Sy9wLyIub0Besrhm2O98l7f2P2CRSRIxDwFpQyw68WjWFWY4YDrKL3dahNm380ULsfsnWvIUXnS5bzSAQHaOWzltKtlUOtVPRvKHD69RfuXR4ON68wcoouON63KHVf7LtXylZfa4E+eUVZmuhs0HwmMp7KCKcYKk+z0WojCGiKVRNWkG/oSfg8/csUAaPRsjAk8k7UsNmsYtb/JtT/Yin+FY3q/2xZPtYfKX3DDBez8kquQMZSYYWy4oqYsDYRkxIbA9M2l6cEKxtmWpqvlxQwSdz2yQhMsnJL8tCI2lrykriBiV27Fohuqlo60uhfHDVXn7zSWxmpiEi0iQuYsLNfK/W4pFDpuvLh6+M13In5xb2cKN4OiDfHD0zwAOjopB7y1AVlZRf4C5vFO/AkuK/3oLnnoMBFUgZO903yUk/iwcwvs+AZVZ27LYHFzZyim4qYJMGqaplDSAGTBp63Y/PDbdvYHU+RyIM16jMJRJbWuiuC7kYiGDIAwI2kaMf7t1vImgyp0Idy7I1BTFTFCF25gOpjBqwgxpeUdpZlRtusaUovVv/+4UC0Y6ermPVMYQV7+aeftEy9TZTZmZlRkzZt5cr4GWcaeKmkuovTAilgEqfhDrstGYGJK8zHzkREcWkiwISBb15fMbo8cSu1nB765JYMYxJzWgswYVV7b0/r9PlHEzDJOrvkbAiKR+IGJqa0VDuvaKQZ67t2K0sBk5bz/qZG+kULpIBJI6yIfAjL7bnHpVXrve2DIE4A1ANR4lls65PREh2ZsS0CtwXANI+utF4C3lOAd0f0VWJ4jTDUr+7ys/oUU6NixoMRDXoXM1QIgt9ZJJZdU7bz4zA0fqjYrecJHrwKCGeSDPWOH5ioWW32RacdTcWUTbZemviHGhqYoMvA5YlMJud1uOPClZ1JeJgpYJKwCZOqgxQwSarpiGswWefMOwsC8GgKmAAY0U/N9lZW6sGa2rSnkkIwMq5ZTd0UjwVSwCQeq/m6h7Hj5fPaZVbbHYSGjkpSb+3gKcB8CmrsR4K6acS2gkEysGDUgoyg2xdyhL2oymfHkSatWSFA8ornWetaZrUBGJ6XZD99atc331/cBCrq2bmzL2eQ86SVlh1XKhcoG7SeK6Ny2po3b9/la/pSjZPOAg0GTA6jCfaO+4ZuOwkvZiQXPblOAm+A5j+12RPiE3pNAZMknOcEhtQgwETrXwkWpYlQqjdUKtdRGTFJAZPP3oAUMElgM2gFt6aASVNPYsGzInvrrk5ScFfbdjqTUF2YoQcKPk4znsCMPRF0dwLqRDIgDw3P85J6qV8eLvnygaTxz1QuxzwSaB3dRQr+AVo91iO0r6yxtVCy8uZeBAwLU8XvTb1Yk/P3GgqYeOmKrDSo7ch6OxAZkcWkCZ0gIoNGUBpDgnQ7Bg4iUBAB2qOp9Da0Oz61Pg7NaNICE9u+O1Vj4v+9OwRMkEQb/3TBFmhTY5JEwORorDHJOXfOeWDJn5OMQ0i4vsbE0eolgWJGZXmXpc1OA5+qMfH/Iqfu8PxuKTs0vwX6F4QDNbvadgsq0T1q6+5CyGOVVp0F4DEM1LGOxrETg+oETJ2A+BhC2Q4pUD93xtdrakEMC5j5dyMDFFctW4JmFUXlvC6AF7SNtPlbY9adZA0pvRAVLhSBYJ94IiYalE1K/dyOZkzd+NaNHzX/jKdGkIgFGgKYGEEycPROBv4rICwH4I9ZCptZJ92eqG0KSIvbaK2CgimgidsBczYD5iHgiQjmVOIvcpKMwMSwcoHGCcjim4AgPbKQ2C+D1ZRdUwnIt1SWjymL/c4W3nLgIisnvfp2ZPEQCCs9PmBi7wXGRcy8YH3F6LhZubIuKjkeIzwCGW9FsjJY+9O4dMliGA5oHZmcWZM+rzG/K8k26yfkll5gIc4lETwlXlYuDc7zSDz9ugv2vpFi5Uq2GU6NJ1YLJN1HONaBt952YYKC/tj//VWiNq1bmrZ0psBody11d6mwuybugQw9NEAXJOjAGtsjQAdA7oAoQ0SWm/LhghST6uFGVvwdWo5oW5NG4p6FtGJQy0nDdKtHj3+sWnxN9Ij3xtHAFVhkeESI+AUWEdTjjsNTN64YszGOIaRuSSILJApMEMm8ITYofgE1373ustEfQPj++iec3MjIPh5D3o/h8GR4//1rcDEUuB0ct21DlyAEhzHJ0YTY3u8BMBmByYkXzB7oRGkiJqpjomBE5fLRL8Vj6ZZ4T/crF6Wn760pRBb3JSSwyDDXwtCihHRMch/rHqT9w4DhdqRAx3h0TJihWqmaKdrqWLyx7EbDm3tUXL0GlVwqpCgSZMWlY2I+9Eqp55Ds6VXl4//V7Kw6qYjJUbFuG+MhU8CkMaza4H0y9cq/P5AOx0rh7LMO6gzLkU4bFk53qUQvUDqbAbIRuTcidSagNgycDqDTEaieCcxL/2q4qAq69MJaa8OD/E8S/OC6LhUV0Ag1J33ySs5lgEdJhgZox3D0x352NJ5xM0Zm57dC4dR1K8asbvDpSXXYpBZICJiYuhKTjqjURkCYH1H64WaiwU7YZn3ySr6lgBcKsnqyNtEFP+9FAEBF9zLAAgrqh9e+NnZrwgNKsIOcC+afrB17IoK8huJWfq/daCEWrin/tE75vfHJORJ85Aa5vX/BgraRHdFRyPIejFf5XUV3M2BxmsOP/OeN+JXfc4b88ljAPTezonHxKL+76cIAB1lHZwVkYPaqshEHGsRILaCTrCFzDS3+LCGsuJXftXKe0Qqmb3hj9LvN/sgpYNLsU9BSB5ACJl8/cwhQUJ9zbjyVq+q+/OFk4fd1R95zUFFaSMq2diTSVspAGwedYy1NvcHivtrhfoh4EpI4DhhDAGzysL7EApbY0q0X54og87MWODNXL7vjP4n1+N939z1n7mk6AL8kGTjTPzBxtVkUa/t5Imvq2gs/fRuaW3iqoQ10lPWXCDAxoARIgHKib2ktp3aKBl5oqekibiRR83xEMcDl9fuvurP/vTCSMWKSPagohwEmCBG4DgiDfqNARvldObVbiPRd1if7fr9qVbhRIrjJ9rrlDJl6LED6aGYxjoh82w1FELSKfoLMUx2LH99YNmZPvM+YNXB6B7SCN4CAe0iGunhpZbFfHjDBGq0j86ygNXPNq0cHWcnAWxdZe1fVfBuAppAI9PGt/G5SUxmUduynLWVNXfPm7Wtjt3ojtUwBk0YybOvvNgVMvjzHBc+K3rs+7ilr7VMA6ThG7MBaSURUSFitFG+zgvAfccyeDasWJ+eH7/KcvwXXdt/QGbTTWTB0Uah6MtOJAGogAp1GMmhy1MnN4U5QR8Uc9FzKY1Y7HdZzHAg80tAihn2GLjhJafsXUgQGa2Vyln14hj09Fs2sX2NN09f3LC9rjKhO698qkucJEwYmZk2oyD8J5OS1FZ/WCfG1TM+6ASasdRGAHOhydrVwYNIvd0Z3RdZEBOsWQP8HbDIHbCeyrS6lxaiG//Zo0SzKHrrgOGZ7DDIN94CJP01CFCFgFd0BrCYdq/nXyxMQ0h00qChtJ/APmcSDQga7ewfs2C8XmDDUgq59lB1rZuUbhVtiv7vltuzfP9w22rHDNZppkpSB3loZTO3jO+cCOlag7UdQhaasXX5bs0dAU8rvLXc9NvfIU8DksBnon7+ga9SJXgwMQzVQX9S6BxK0M4WYWrNCxIMM+BEjfyAZl9mKX2oZNQthyslP6052YIAGPg2ITmeNZyBSNgkptClQ9HGo+fKirddiYa2cN5hgyvryUS8YwqCGWtxZQ2f2IR2aB4iXesxksdfMmLFpw73k6DcRxPSq5bueBwj7+3I31IOk+mkQCyQGTIQLpLVd+6IScuKG8sJ/N8igmqGTnCFF57OmYkQ6ozUAk6yBizpg8MDdJIKFgBjyHTFxPf+1O5Bomk36iUQ8/80wnXH/ZFbenL6EMJ5Z/oRIWPEAE62i20E7Y6uWjXkmkb07Pz8st9S2vxoEzSYrdJx/3Snj+ceI4sjTzDRrQ0Vd/ddRcB2fNy0zCOk3MOA4EvI43w44LwXOYSdSGs0MTdn8wvDdzW62VMTkv6agV/7jIcvZ3R1RHgPaCZoGGqQtQO8O7re3pHTWPJOlgEn90skevLAzYOTHiOImFJTNzAJd6tDPtQNcol4UGgEV6+guBHzMdvQvWgY4ATAfjcix/a2Pt+zsQdK5yNHOZQLl6QBwPJKspx6ND094tRwcRXAeAxSTK5cW7myojbH34PknEKjpgHA1EgU8YBLjOE1Ex5Q6K7UOQUxrf0ro6ZWPDPNHFdNQD5Lqp0EskDAwIQLtRP+sInjXhrdb7sGntQETGLjIyg5W30UyeLcRn42ncNpxop8S8jxHBn6+sWzEUcHAlzNozhko8E4G8T0kIf0CE1czQkU/1KCHry8fXee4SezKuaDkUh3VC6XVprd/FkWXIT/Ktv0n1mpm1RvjVyY2mpZxd//8mV2jTnAYANxGZHVxnYWxfuPMQc4FJuQoHZ2iZfvpSUEakAImny2+frkz2jkY6osMZ2jik9HRx6OgNhoZWUMNCdwOCt5ngHcitly99SjXW0sBE7N0wmHKea3999gRD5Fl9XGLxD/TDTENDhc2M5uA8LYMZW8D5ln79zuP7nj3juqWsQV6o+xf8GygetOOHlLqbzHytYQ4AJHSXfDlIyLx2TPXp3QpHXmHEaekde3xl4Zi6TIpHlEITBCA1yOJDC9lJUZgAqbY2aUr2U0Cp3NbUVr5YqG//IKWNLExjrV//oK2+y3dPlgbyQAlOigUhj8XSAulUB8UUu+SytnzQUVN3bpOrlSnxIGJAO3U/FnbcOf6N8c1fy52jHP25WatDpgAY3Ze6UgkawoBttXaX4mIW++m7X3E8EthBUvXlN12FDDwhSlnUPshIOAuBnEJIQm/NMtuCpyy1zHzsKqKUf+Mczl+dlvO+fMHaeX8UsrgiV5NYOyXpy2EDkDkVWY5o6pilKF9jnWzj/2HkqylEaa0IzwOSFwrhMz0gEnslwdM2NY6OrGqfExRIlGv2H/1CC1TwMQ1kAElUQpcihpuIcKBAJjOmg19qnv+doV9kRUy1WrSa4jVUzIa+d2aN+8+asWgU8DELJxLZvW2D1jjkegWISzryHmx6BbQIgpWdu0fLMRJH7TQkHOv04szMKjOJil/BERXEcpML4XC77fAvGYEyGxE6p4CwrsbKmrSN3/2Mays2zTzMCLZ4/PamNi2UDd1Rxs0o4oyOqZPXvnXYQdju7P1tQpDmH59Xod+WuI3kfUgQuqmmNIQPWFBTcTI5gOntknACtTOX9cuP1B3eE8ecJICJt66bH3ABKDXkOKfSBCzkMQxrEzGZez7kBe1dWqY9R8cktM2Ly1c1fre4C8/UZhyBre/EoHvARJnmz3YT62RORsZRxs4zr8I9bAPKsa+najNsvNLTwFbP04idJYX9Yp9Dg0NvetHcuy3FIgZm5bv/nMy7T2J2uZ/3d9/yOz+EZb3MuCVAqmNL3DpnnAlaHD2CVDj1y4d92hjjdNXvylgAr3ywyHhZF6uQRUKDAwhsuodB4dpzrnyC+jOoZl3pWrfIQ3z9wZ7PrOz7JqjhpXu8LWVAiYAkJ1begGAngRA+SSIPOrNI1xuhMACdmrfBBIPVXbr+jdYfE0MNx6p4+b4+zD1zms3ADXdiIQ/JAp0ZjZ1Jz4+KO6wEUgGQDn2CnL06GtX7Hkr3AAH2n65j7VzaP8PQPN4EoG+zI6vsbkF+mQBR2uf0O2cO6tevuPj5rByc/9mr588HpKb9p/LTvRGgEA+AvYkERBfHJfL72SKw5lZbwFWL2kQT6wvH13h5sQlwZUCJq0XmPQZUvJdBpoOgDm+UjbddBZhTrSKAV4Fxknrl41+KwmWa+MOoeBZkb1927Wg1GQSVpY51fsCJoalznCDAL8aBB69qmLs+4kOOGfw3GwmPY8AL2MvXh17l56CeV0dvrOWiKav61b+5NFAVpKdVzqQWU8noHwk8icu6h5q0Ygeklg01AAAIABJREFUbxLIE9YuHfu72A3eiC1TwAR6fqOoRyAC00lY30cwhxCnPhvnq+1eT/6gGe2XHBJjN5aNXNOIM5S0XaeACTBmDSm9GpknE9AAs4/GtrHX63g40dUAVIwd6MmWniKUdc6cvijFCEDxQyI61vPa+PiomCxXEQSloptR8wznIP9m4zvxU08eemsG3vq2tW/1skvqxhMmETzL5FDHNkdeDy4wEQYwRV7QGL17w9I7mp/jvRm2BLdIluV9gPRdElbIK7D8H/Pr2kyaA0I1aP0rx5IPJUvOfgqYtF5g0ju35GKh9f0g6DxEU+bnx9fjsaFrzf+RQo/6YMmY15rhNWvSnywoeFas3L7ldgIRRqQMf/byNH0Uq2pg/UdiGa5cVliV6APk5M/tqR37ftT4A5KBdL8aOwDCHLI/QdIzjxP7isvKWj9ZSZ/BJUM18jwkcarfVGov/c0xTqO3GGhyVfmovyc6hw1y/1EOTAoKCsTKj/LykXWxlG0GKKcmpuihEGmgdbRS60hhVcV4M5dJ4RBskDURYycpYAJhyh7c/pq6EHiYiPq53pqYaizMpm5ShJwPGHSJtvb9amNZuMWr1J44qGiAjTwRyPouEQZiih4dttjcdArlHATNiwH4oarlYytjXItf2yxn6JwzQIs5JEIXmPSA2OboMGDijst+E7SaCh3k31s6iPRr04EDF1m7A9UFRDSHrLSuRl/giDZEAeQCutqVoGBSRjT0ajJofqSASesFJlm5884isCcw0rcIZdCNjsZ8IZDJtVf2R4Bq+NrysX+M+dYW2jA/Pxza6nSYBGRNAGaf9SXGuWbS36IfK8BfMqbN3bR02PZETZEzZO6xrJxCQPopCdnVLzBBNGlJ7IC2izNq29yTDHtOojY50v055829EkgvRCvQg12q4Ngv116sopqdF/8/e18CX1V1rb/W2vvcmwnC4ICACiEMYkUtKpIEGnFo7WRfW2z72mqtVesAAg44oE0dcAACBFFRW7XV1kJ9/bf2PVu1ShnVSrVWESQERECpMgaSe+85e60/+5wbiKjknpub5Cbm/t4rKufss8e11/h9QDh13eJJL6f+dgs++Rk3TIrOuLMQ66LnMcA1jkWoSxECOgCjcDcRJn7epVvt4yueqvjMpZ53Gia24HLUjHPEqJuILOwmYpMKW+CHTwr12BsCWEnv699UV3eAomoRHFAy4xxAPRmVOhlAVCgPjo+ChdZge0XEXFaz7OqMpFP0P33W4RSHe5WKftPWwKS2Rkmh67N922EkNqDQPSaW+0DNikt2tqBIzrqmffI6UhOQ8AJCnZca4tE+xWUDMs2OiXlk4/JJ29p6cJ2GScc1TAaPfrC/K3vGE+CFiLpLeMjgiAXv2G5M/Pq1Tu0voIN72wcMm3YYFehb0cn5ibAXcFOl/LPn27GIXDVIMh0K1OPVT4/flfLrn/Kgj0Ckcr4HzFcrFR0YwNGn7vT1a16s08+LP9LFgYmvNYPwsbljaZX3bTreps0WDfRuJKdbOqSUwl6dGPNLV8HMDUsm1bRKv5v6yGfcMOk/Ytbh2sFxe+s1LyYdPTRAy2v6HFhnILP3PrI7w2H85cosuHObWupM/32nYWKLSEuqzmLkGxGxjJBSE+5JFCrh+Mti+TH0sKdg4Wlh3HuZXsuMtXdC+cPdahM7LifyAQG6hUPHwWQ6V/1GJLmwetGkZzLRsb5jK3Mj7+E0QnUxIjrhIjlBcZkYWzhBj3FUT8mWtKRMzE0qbQwunXGa66d7QBmhSm2P+4hmflTwfUSZJ5xz79pll7Z5fU6nYdJxDZPis6u68m74MYFMQYr0DKuk+WjiIruZvZlIOCdTABypnLG2eKb/iFnDSGOF0s43hE241De0EaYoGK/+daX4+uMPf/GvCxYsCGPZfOKQbXrZq+9vPkMEblM69yQxsYPm1R/YiM+LRQTGjf2ZXPe66n9c1+y6l7ZYm1S/WTzql4cC77oCkK5CpfNDR0xUBMB4u4R5qheReVnD3/MZN0z6ld/dy/H0BBG4EFX0kDCGiRHvPWQzPWLkkU7DJNWT1MGeGzBqTikavg4Iv4RoC89SsC8seogttvQSzxviW9Yv3rW4I6GHDCidcRqBvgsQToKUo0jBxrChSOPFP1QoV/U+Y8dvFlY0P0fYpiLtyKm7UgAnKKX6CIeBDLa9sgZTBDy3bpGD6uL2iqKW5tHDQSWzv8PEdwLqo1MvKu40TNKc71Z5rSOictmDWjR65n8R4xxSOb3ZhMuOtalJwhIzYuYDwYx1iyd02HoyKxN35tSfDcDXoYqODNAKQ9QEIgVOJK9uCXlw8ZoXJ76VqY3bb+ScIVpxFencMwPDJFy/bO2LeO7LexFmbq8+Nvdp6MDcU0Wj5xyHwleBwPcIVSQl/aPRQqGKWsNkC5A7ac2YXU9ARZYgKH7GDZMBJdMOQ9KXiuBPSTm9Uov+BnqKGG+jEb59F8Qe/3Dp5NpMncv20k5nxAQAikZXHidMVyuh71oCv5QEg2+YaDEm8WcgurFm0bh/t5dFT6WfltRQSeJqJjxf6UgX8QulU/v5oUjP3SEMt0t+zoM1zzU/bcoWkr22edQ5hr1rlXZOEbH4M+Gce2SLyty6NQgwsWs875nPQu6yv2IVFTTwmcLLQUVuBcLC1D1yDYaJuwUB5xkP7l330oQtqe2ClnuqM2LScSMmdmTFJTNHCspDpHKGhoUuDwqBLcyUtxyAbl+7dOLTLbcT27blw8+alt+lXl1sjEzQOnqUr/ynYQAwJ/7HSUQuXpVBUjerlAHo6aQiPwCwkZwwhklQlC/GfReB5hDE71/dgZWzgV+450zjxisIaSSSBXwIMVdJuGc2vNJBc/mqJRMt70t2/D7jhslxZfd2r8fEj5hlolKRI1OPmOSAMe47CN5NkSN2/m7lgopwRUfZsfrN6kWnYQIAfUZU9c1RPIFIXQZEuSlZtknDhE3970Rocs3SCRuatRJZ9rJNnYpuhnMF8Hatc/uE8Vwi2RxJtxZF5hDzvW8vn7QpE8MbMnLOcR54U9CJfEuALTZoqGZ9yGCT2OYxzJNE3Zx3VtzY7ELPUB1oo4eLi6ui0MtchxSdDAi5oQ0TY94TJfejce9fu6ztoZY7DZOObZgMKp8+xPPgbgJ9NqIKB53qpx8SGPbeUyC3rFk6cV5WkM21wNkfOrKyR1zT7QA29c162sNEkRuUf7NDlDygOXFbJpX/4hFVXVl7VyHQOCLqvo+wOKV5sH3z4dXiAphRTqyUPt+6D2FR2ewfgcjtROoItGX/IepxbC2O2IJBhme1kRtWv5RFEcLhFzsD8oZ8C0XfTSpyZBgdwi8AF3eTGHNrfSz315tXtD/usWFnTcuv363HGsQbtY4Whyl+N8ZbC5C4Zu1nAMDjk45bp2ECAL2Hz8vLzam/HJBuJqULUlHcrGcOyWE2ex7Riei1mfQ2ta5c/PSvDSqtHGUEH9KR/EEWaCvVnzVMhBN7AHCepyNz1meIgbnojHmFGKu7QVHOlQImGnggUv9ZhYXt7c3wAop3TfXyq15N/e32+6TvvSR1A1H0pwAQTcnw9oebLH433noEUxVjeLSz+D179kEHTeUCm5utjTNeDFxE2uZmh3MYBihF4iK4lZEj+t68csG54RrIniU+aE+OHj2nv5LE/YryzvLnKJRCa5V/bdOl3hSQ6ViofptJpMJ+5Q/n6Fjtt4Tc60hFPie26DdEJMACqIBybOT9OUHv8polV+0lee14v8OHTcvvUuhcK6ivI4BIuDvN1ghp613/EEh+qRypevv5zDgBMzLTQysiRT26fhtB36VUpO9nzTCB4fOcAbmxryLzreTkHBvGMBF217ieGbd++YS/ZmQt2lkjnYZJcsGKyiotWtEMJN09FcPEeioIlGEvdh/n50/JRLpStu2dwaNmDXOBH1CYMyKMcuAbJsYaJvCgq1TVO4vGrcvI2Mor9IB4wY9RRW5BwsOB2VIBhmraFscym3dEEpPXnlm7IGvycUONItzDA0+deYwQXC/a+U64yy8wTEDclSzmrl06538+WHh5mzPRdkZMgvXvuIbJwzna3fV1QPk56dwh7Nk6k9TPuV88DQhGEgsAIlNqllzR8ZTa4fOcgdH4WYzeVKVzh/kAJSEMk8CxpoUT8b8YTRXrFo+36ImpT3KTIkiweOScEwRNBWn9dd8uCYkYRjoKxo2/QYTXrdna61lY2fEMzOJRVUP3Woc3IuV8F4QppTTyfXMfAM0EnBemgp1uT65feEG4oqwm1zH9B2zEoG6P/p4g/VypSG828ZQb6wgREwChASNnnkUEd6HOGxaMv+kjpnSuJaleReJd9PbSCUtSnrQO9GCnYZJczAFllf8FoO8hpXsH9RQH20AW5Yns5eeCSVRGIrtuW7mwos0Vtkzvy/6lswYjyhxC50yfiC9Fj1eDYcIADxjlznln0TWZMUxsPVBZ5RkgdBMhjEIiDIrgU//5fROzWyTxS2apXLfs6ndSf7t9PmmBDATgOkLn9AA3OcUUOIs856e/xV/ZSwN/c3T7zr+tXNn2+a7Fo+4fKiZepSI5p/teuNAKmQWtqP8ju3Btzcvt1xPbUQ0Te8ps2qaLMkc50S8wh1tjK5ttKhAb86oGvLMgVvqHFStOSr1Irh0c8yGn3NOTI+44Zvkp6sjh4bhCgjQuQGVcTjyg8tyKtc9kPkXTwga7HP05KRqPRCpcNMBesTZiEv9AEd4bcfG+N7Kgvi2TW8MHL8it/wYYnozaGR42quRHtC3PVMJ7SSu55O0l4/+Vyf41ty0/nc/xfoCipigdOeKzZ5gAFI+s+gKgqaRI7ufZS80wsbWw4sVfFwU/ql40/jOR1XHgXus0TJIzMrCs6gwBqQKiY6wnPjXDBBIoPK1rfc7UFe0wB7IpwVNUds8gJYmZQs6X/fkIaZgAyYMuelWZNExsUT6RNw4BxhNFnHBQxtaWJEABI2BWAtJN1Yuv/GNT89DO/x6LS2b+gAEmE9GxPjV2iuto58oCGbheYqEimFS9aPxrKbl8WnjC+p8+a5iKwSxyck/rNExoJqLlX0qVGDZYHGugg0nsFIC5FOV7syoFBAAGlNx3GFLdHYLO9xEgmvKeDUbnGybCsgNQ5oG7Y2r1SxXN5udo4W0dqvnBp901mL1opQiehYg6VMG05XUCAmb5AA3fAd3p3kymcTUeSHHZrMtEaAoSHpE6GmByj1qocpuSJ/w3Ebxm7bIr3wg1SVn+cGC4Ra4nVJeiwm7iO/+a9qjvG5YFCLB5uQy/R0VXZhs0dqdhAjBk9IwSj2E26fyTUjNMAm4hYYtI515QvfjqlVm+jVuke52GSXJah4yeXeIZvhuQRgaQIAfzxAcREwTyDLtzyKOK6peaT0zVIivcjEYDw8SbKaRCGyZsErsB+D7Jzb+n5rlLMggMUEHFpYXfE8KZiiKHBnmb4X4BpKjxAHka18XvqllxXYclWyyHCr2prMd1LHw1ERWGKkL1DRMHxEv8IYF8+TuLJ2YFWEC/slkjlMg05eSO8r1wIS7zIIWlM2KS7YaJTQPZvTt6HimehKCLA8U79ehoUKNg01zi/ycIE2oWXbkmnJTI5qcFB3zhni8RyGwCZ6AJkSLjm202aOo7mryFhvQd6xZte66loO6Ly2aWA8MNQPo0INDhAEuskmbrFWMbDOG4dYsm/CmbVyVs3waPntPf9dwqpXO/6qdwpRrJbjC+/RqcxHpCNatr98iDK57KrgLxTsMEYGDZtBEsNEc5+SenZJjYSKYAeGKexwhetu6FCavD7quO8HynYZJcxcHllSeJC7capNMJldNkPqytMSGHxex5BOtl8tsrrv6wI2yIxmPoN3L6EIV0D6nI6WKheVNUAJGiwCa+Cwing0nMyzSSU3Fp1akiZhoilSAhhfIWJi9mGzkwxltEBFOr1fF/6yjkmAfuQYvc4yo1HUhfYI3tJvd1owZ8ckXhBKJ5IG+nue7116+xdUNt/BMcVDqnjNG7k3ReSadh0jEjJgAVVDyq8AQRvI0ocrZV2sLsXZ+3SEdsjcJqRLm9Ns/7ny3PZMP+bf7x6Tumso/21BUa8BLEFGsiG5/rwCNrUGAOK6dy7aLL321+rz65haNHzTxCGbmSVPRyQiwIG+H2ER6NuxuZ58RA5m7MEMJjS4035XbLK3KKTbdv74WvvNGvowpZI+RHsykCnlf3AgneWL1s4ovZEM1uPP5OwwTgyJJpn3NAzdOR/JJUauV8gB42Bgj+N2HcSe8uu3ZtynuqAz3YaZgkF3NgycwTBLkCQX3RMgQ2eQkGnlcxbv0ftUSuf3v5uFUdaF/4Q/GL31ke0jrn5FQRJex7fuGaiW/bi/d4c139zoc3r6hIHdIrhUkcXHpXb09yLkOUn5KO9OQma4IObDTJBA9UC+L+MhZ1bt30tyu2pvDpdvbIfDWwbPNJzDCVnOgYH40r5TSuIN1DjLcBEGYWxvLmZgfvi+DAkrmjhLw7SOd0GibcUQ0TAItYlN9V34JAV5DllwoND27LqUw9oCxwIubmt57vGPVkg0tnn2bARvfV54NDmnokyQowP2Js3K0ocPX3l+38VQW0JCGfYHHp3LGA3kwi3Zt9Eshw6Uo+fq6YF5nVTTXLr/xbOxPCn9jdQWMq+3hxuBOBvo32wgwTLbF5m2A962KYvXk6wj97e2H2OUaLhs8rxLw9P0RRN6KK9JIQkb2OUfwO0P+0ewdTPP6QiuSVpWaYKJvNEWOQJwHwho5GQ5Hq2e00TBoZJkB4MwicnZJhArYwWINxYy+R0rdX621Pw8LmM5ynunCt8ZxfXCs0T+m8wRwCLtgWbxmu/4AFLl+3ZMLvM+7JsehciZ6jSctMRGdYGKNp/7wlEU3cun+Bppuracf/dbj1s8WHEfNjFJhIyjnKV+xSVAoCZCMAw4lFyHjH2uUT/5odfBDWMJk9Sgg6DRN7PjuwYWL3X1FZ5X8D0w2k1LFh6tyCcx6wKBtT/xYJX7lm6dXPtobcbMlvDB06t8Dr4V7iAf5ckc5PHfo7OSNkIdNtXQL+nVCmrFky4aWW7K9te1DZjOMN4B0I6kwgpSEUzHuADCjCOwS8O3bn9py75ZnzsiBy24xZGztfDXxv42kieiZp53NhisL9XW0zza3m5plqFrijZufOxyALQEkOnJHiUVMPBcn7MQpdBVofmhLaabKRjmKYFI+pGiBx87By8kexV99k7bKfZsyJWgR8jIzcnikOuGbs1jZ5tdMwSdswSbJii9kiIvMK8t27X+8gqQJ2Siy3SzSy53tEeItycnsH1n5qPwth6JnYWhS6aO3SK19I7a1wTx09fOYROkJ3EMl3UjMkD2zfXngKxOOYAP+BEjxlzSuTasL1IruftjnMxrjTBJxziCRUgazlOABAz0j80SjzrW9lCXqZrZnZWNJjDJDcSjp6SmcqV8eNmNjTNaC8spgTcA2p6PmEYTh4grMZGCaJWhCZF4/mzNr4/KUZIXtto5OPA0umj7KEbUSRM20Ne9gokg8va7z/GDHTozn6l6taIVJsU3rAkR8ym59pJ+/QMHwWgSKurSLOwPFnxaNb1744cWkbzX9GPvu50XOPrDPuRLLEmDpSGLZO0p8PW4jA3q9QwZ1rFk1YlR1Oo49OzzHDZx7h5sLFgjiOKNLzs2iYFJXOOgqAH9FOwWkpGyYmsZUAH3YS7oyV/7j2/YxsunbWSKdhklyw4pFVJwKZCgH8IpGKNpnK5UvMAJbSuN5TEjPj1r3aMVIF7NCGlM/sF/PwWiXwA6RIF5AUi8ytNwdEUMxC1DhpzcKJFskp87+h8yPFXTd+QwinkJNzXGiCMb9H1qNq8629DcjeNITCR1cvvbA2851tgxbHzlf9t7z7FWK8W+n8wYFQTPVnjTaL+IJbwbhTIzt23pMNMMG290PHVkQS73c/W1h+pnT0xLC52Z3F78EeaCh+B8R7MGLuyzZUrn071UZHTeEPQNRUy4wdKOIhUpd8WHcfsezfrOjGdX/f9r8tVeid6ulK97kRI6q6bo3wBGCYBKQLg/SfEGlRScJUYfNKwjMTNrSigj+4tPKkBFCVVpGRQZQnZL/9e4W3gXBVbL3cvXHjpDACLd0pb5H3Bo6a+RUDcjehM9SPYIdKxbNpyD631I696AVTTjyiz/0LFpybIv57iwznUxsdfOJdvU2ec4mQupxI9wxoGFL7Beng7iYW97ZYLP9X7ZH53Y60eERVX9HmYe3kn2FSjJiI8d5HkgcF1JxsQ1pLbfWa/1SnYZKcw0GjKk9hI7cBqXJMpfh9n2IbtVjrbwPybYX1eU92FNjg/iX3jEZwZxLZPGaLRZqa7POx501iJ7L82uRGpq97/ooW4wkZevLcXomoO1VQ/wCBrYUR/kT4KUsiwLwCGKZUL7/ymWz0PoUdmGWF1oZvQOT/RhXJC3MpBKg9zGJ4sZDcVrNkks3rDqNJhO1uys8PHTo/Ej/0P18Rz7tZ6+gJnYZJ8yImWW+YAMDA8pknsCc3IdPXUTs6fPqSYw2TOpDEwy7xjEzCl6e8cZv7YEUFDVzYdQwkcAroyBd8x1lIeRdwErnbBOAX7MGMda3IC9L/9FmHk4vjkPEiJDosHO9K0glo01zcxN8J8OY+kR3LFrbD1OkBIyuLReEEBLyIyImE38sagCXO4v4NQd9avXS8LXrPyl9xeVVfcflSBLwUtQVpCGOYWCJkb7Mw34Ee/aq9op4OGnlfH1axh5XOPzM1w0SD8RIbifCeiOEHVy6ftC0rF7eFO9VpmCQneMDoGSXgwp1AupSIKKWIie96VLY2z2KWPqdRbli9eMLrLbxmLd788DPuLNxRn3sRIl1PRD3Y93Cl8guQcFw3UaOYb99BiQUfLp3cYhEIS1C1I7/+m2xgslbOiQFyT3jjxOYws62gZ/OkVuaO1Yuvad9rWP6CHui9NhZQ3QJExWLCeVYtqpqIt0eMOxPAzMk0qloqO+nTnuk7cn5uTnTLt/bmCl5HKnpseMPERjktXHT8KXHNddUvtV+ceAvFyiAzCfQJ4XlMHAA2uwT4vkgO3LvyuQkZhPRuzgp//N2+YytzI+/Bd1FoqtLRXmFz8m2hcIB2477DQLetWzr+F+3N+TCofN4h7NXfAkLnIVF+OIZwO6cBJ5GXiL2kybv67aVX23So1nM2lFfoYrfHSQLmblI5o0RCAHEknYA2issitSjyKzLmjvaWfz90aEXE7dH1Ryz6eiTqF4a0uOFUJFPx3mdM3FKQy7/K5vTxo0+Z0185ZhwhXYCkuoUxwiziGLO3BZFnOF7BL1Yu/0m7VNB94yzhPaIjBaenZpg4YExsHQrNknjs0Y5MZXCwW6LTMEnOzsDRs0YzywwEOikUCZ1vmzj2EG0X8WZjHt/XEiy6mb3qD97agJKZYxD5Z0hOqQW9Tz2P2RomNoIUWyauN37tS1f/s6Uvv/4jZh2uHZwkiBMQLXKPF3qqbDqevbiFbYGleTAKdM/KpdmrqDU1wOJTZ36eHbyJUH2FgJzUDUs/oRsQLEyweQsAJq1dcuVfmvpea/790PKKgjh3+z4amUQ6OsgfW4oF/b4fwU+/1OCZ+mccJ3Lj6oXjXmnN/mfyWwNLZ53JyHMRnYHoJ1CmbpQHJF5mDzM/ChpnZTvPx8DRM49hwNuJ1ZfB1pqkGMFtmG8fzMGywXPi6b3ZYBXrvrjrFahoSTSqzK304cOuzi8oPGIsGn0DOZGBYY3xgHDSd6DtEDa/iAtP3dgGnthhw6bl1+U71wrBZUj6kNCpaAhAlKxfBLzF6ML56xdekHrxY+aWJK2WBpx6dylqdRNizlmCjOE4Xazwsilc4oGY5wjNdW8vuSqrmN4PnJQhZfcMSog7CZH+m0h3CWuYGPE+EOZ7xIN5rRndS2txP+Ulm7lA7P4yogvKUzVMPBOvUYgzlHT5dYdJLQ85qZ2GSYNhUlZ1Bot3D5EzOLjgU3cm+SgZPmGVvCko0+Nen99tXH5uu8yBtYo+KbGRkp8AWs9cqnMRkE6KeHEieJQ976bW8rQPtGvHfCspdaq9hMN7EwOF1Ua/jJhqBH5AKe/hbIRgbOp8DyiZdhiimghAlyKpwrAKnPXIGROvFYGHyKHK6oXjNzb1zdb8+yQ2/gUgcKXWOf3DQkU3rLNn4ssJ8NZusbznsgMGOfwsDiib/V8IcC+R7sW+QR5CZvmGiRcDkT+CoruqF41/NXwPWu8Ny5LNyvkaM00hihwTtk6hwfnAzNsZ+DEQZ8a6ZS2XZpqpmSkvr9DvJgpHI+FNgFiKgE4YAzQwxq1RpmzO/nMA3tRusdVLVqx4INUweKaG4rdTVDL3ZMHEjQojX0MUCiurfdQiw54AP793ULfWLJ3QupGfNGejqPTOoxD09QD6e6RUoXCq9+r+D/rREi/2jgjerrfGn1i9uuWyEdIc5kdeKxpZeRwhTgai/0JUeWHWmsixd/FWFO8hicvctf+4qsW4djIx1k9rY8joOccl2L1f61R4TALWd+bYGoU0Tavev1258NzdLdm/bG270zBJrkxxWdXXQGAuKnVkGMu+sUdOBA2At0jQq4p79NeNy9tXgd5xZfd2j4F7HqOMI9ADxBaZpuiFDTzRyiq1r6NSt0M+/rH66fHx1tj4xWdXdcWdifOFIjcg6l5+mkAIJW1fHy1plR0De28gqtmJrrVPbvjf67e3xhgy8Y1+5RXdnEThDwVxPJIqDozl1L3oPpgDaWHPfYVErl6zbMKiTPQrk20cVXZHd4dzLhPES5Vy+gQRstQVcn+MQDaPdyWgmn64mCeWt7Nz6s9nRQUVPVf4IyJnGqHqETa9KUmeycC8eK9NXlG9ZOLCTK5TS7T1uREPHl7v7Pk5AJ5HpHNDr71debIoXfH1QDTDKPPY+oUTd7REXzPV5uAR9w7zdGIiEn2HkHIDAzTML0AmNMJjAAAgAElEQVQfZONtZYQ74t1z79vchgzhxWdXRXEX/whQ3QCER/lGVhgZ5ZebODala5cR7/GowOzVS7ObHbt4VNWhYuQCILiMSB8dsLyHkFkNES/gBLAs0IanrHpx4vowu6Atnh1SNn24EX0jI3yZUEfDGCbJiO4OMN5jgHpW9bLx7ZJocMAXZpyGhqaTyvl807QGARiP58VWo1J31BduX7D5qcxywLXFPkjnm52GSYNhUlp5LiDNQYoc5iM8hf4F4XJAdoXNQgSski70bGsp56G7e8ALh581LT8/FjmHxExCdIYHF0bqwtNPFUCxis6jEZ24YeXC1oW5s6keYuBGAHUOKlWQjnHpT4mPmQ9GxPxbAVTla/7Da1muvNhuDztrWn59TJ3DhiaSUsNFBENd+DaFC22tjbeZDNyvzJ57V718Q9aRTtqIEKC6GgF+jCrSM3wRrR2nTdvzNiPQvSQFVe0xXG6NcdrlXSEqOhkRu4aFHPXTVW10kc3bimDy24sn/r/mypDWeH9g6fQzDeAURTmjbY5+2IigjRzYkTPLqyR8u7Njx1PZgjh34PzZ/HSOm8tQq4sJVE+BsAptoMQLmwSLN58A7qxeOunN1ling33jyDFVA6IJcxWCvgCIcsLLautAUQDs/gdE7lFufVbKKl8uD5uWv7tr5BxAuUGhM1TYYChUuWT6qV/Lyt7LHsLUvF7bn165oCIdJaVVl764vOpU8MwtIngakdJhzmqy7nM3MP8Bo85d1S9c0eb7Nuzk2dq4nE3q2wLmJuXkDGw6uh9ETIzEqxXjdIIuv2mPd1PYefqk5zsNk+SsFJVVXkCoZhA53UNf8vtmdh8ZVEyM9xIqfMhT8uds98pZ0q5E98Q5QHg5AI0gJArlmUt6of26BDF3rT1z169bO3/bpjxsNl2+4DHerigyIogWpIYkduDBsELRWmXC5g1BfNAovWD9wsuzFk985Mj5uR/Qxq8BwARAPQIteIMPq5qqYZnkdNlLNCDGPCmKb1q75Ko1FostE0Imk20MLr2rt8vOLUjwPSInL/VUw0a98FMOTUKM/DpuIpM3vXxF1hlgTc1Z0ejZA9HIVUj6PETMDa/cJZVW4W0i7vVrl0x6oKlvZsPfDy2fW5BwEz8BwUmo9JEAFvAizDaVACoZxBXmpcDeHWuWTXzWUoJkw/ga+jCofPohJuFcgoiXkNZH2uhQOilcfsyU+V+k5GcnLur9vwsgO6Bli8oqz9jrH76VEEcAEIZRWv05Skbo2Xg1hDI7DpFfb1hyWVZFt3sPr8jLjXb/uiiYQID2XrWOn5DbLHCkMMsHADLHONvnrF9YkdVRvoYBDiidfRog302CJ4EPP5969N6P6LKJi/Cz4NAtNX+f8I+QE9fmj9tIGRieIMAXkRM9VExT0f3AMOmsMbEus84fgM8kXngpKud2ItUlbFrExxVbC09pDBj4FyI/AchPrlmSneR9Ac42f0MAf0CohiOBzeUJtyvIsb7XevDcB1QEZq1a2DZh5r4jK3NzkC5g4atVJLd/QOiUnr7he+R8j7K3ikGeIFctqH5pvC0IT6/BcDOa8tMDSu47jKHuHAKL1uOcgoShISitNy7IQY//g0Rur16266ls5Xo4puSeoxNg5iLJlxGtQmOXI+SSNESHjPccCv60PaYJDBo1+3RjzPWoVLlNAAit2DVwmYDUMycq0VV3txdITmuUgetOIhX5Efoe95DyKll3wSAuiPs8GpnpRXf/ff3CiqwopB40srKPR/RDBLiIlFOUDjSwr7uriIVu/48AVGrt/SKbauaOKru3ewQS3wPAyUT6qFAAHQ3SMXmOQcxKMOb+Oq/+N5uyJMprCYpzIrXngNJXKHJGgHCaZ9RG8C1ipCwAj26vfmn8ypQvhzZ+sH/prK8T8hwi5ygbvQ/jQPAzMJgtjv8roOC6tYsmPt/Gwwn9+eLSymMB9HQBOIOsXtWkYZaMmHSicnUaJna3FY+o6Cqq63gk5zpUKj8MQ+mn7VafVdxm0xjzHoh5kknPL3TMv7MlLchX4gWPQU3fZODvEjr9BcTmuIRS9HwF3g9OeC+T0A1vL7/Scl602a/fyXN7qYg7DkhfRISHWuSTpgXCJ3U3QOpCRTY/+z0A+RMR/Ebi9FpWKHDlFXqId0iRh+63mOUHFrQBAZOXX+qKekMxOIusB+AZmusfXd2CEM/N3RgDSmZ/DsU8QpGc4U2Hxj/1dALpHPC8+JuEfNWJi5c+twAWpBdea+6A0nq/ggaUdf2JCE1RqI70S9tSX/J9X/Rhk0U8FvMURrzb175w9Yq0utMGLw0YNbMUjPwclXOaHyEMwZGwfwKs7EJP0Cxk4HlYF3+2TeE5x85Xxe9vGCysviugfqS1PtL3sDep0BywAL7C7oMb1IOYBYjRn69ZcllNGyzTQT85aMx9fVw3NlkLng/K6eobmKGiX7Z5m9Zlry13DSi433HNk28ta1uiY7+mhOXLTHiJQjrV93CFNp5tZM+x+9Mi2b8MKLesXTrx6Wxbw4P1Z8DoWecBy1ylIgWBrA7382uj2NtIzBPWLLvqyXBvt+3T/corcnS8y3+Lcn6ulO6bWhZOkHFjTHwTAc6NcJd57RUmubmz3xkxAYB+5Xf30p6egKDGgU0PSavG5BOWIpniJGLqjZjXCOkJZdQzOkobVy68bE9bYOkPH/6Ksztn+aFMZqTH8kNEPI1QdQ2si9RDrcFobTGpBsOJjZrVVMD8x7IhJ/LoU+ceo7U7kYB+iErnsB9CDTu25Hr6KQPWOHHjgPSyFno0bry/9XTzNrUVmtNRx93RnQpzjieSHwDjOYTqEAvyG95rHhTbsfG2eeA9gMz3r2vjS/3gAk1wYNnsrwjibKWiRcaz2AppaOQ+A7YtoPU+ADEPRBDmvrV44nvNFaat9b5FJhPFtyKpyxBRhykq/Ugfk3UmLGatIN25bnH74fcYOnZ+xN2y6atg1M9AqeME0oBftX45v+ZExLD7L0R1Xz15T188pnZTRStDCdsasT2xyPHs8fmEMpZUtHt6vExBWiYAGPG855SSW1efvnN5a6fWpnoWBpXNON4DPYUAv4FkkTfCpKAmbyGbmunXjZlNhPxb1PxYYl3t6vXrWzkCNna+Knrv3QEg6puEcD6QHgTW2eePKdyvAUnNiFcNYu7oXp/3RHsib7Y1q1326PF7xdPP9hZyR1NTzD86R5aGwUKag/C11Usm3BtuBtvy6QoqHtV1FDBcJ6DGkLI0BqnsgSRQhed+gAoeEuPNai1k07acrU/6dqdhYpmFT7+3SOLuJAS40LpS08nX/tSFTebCih+X5PdQ5N8i8HRE49P11PXdkw/9P3fBghb31uLw4fP0HuV2hQiXJMA7h0CVCmIR2YRrsRwIqRycxqMMlDsRdyuw92tHorPeyhr4TcEBoytHAqurEfUXESkvLLzoR9czKLYUNowIG4RlKQL/zx7HLBoEu3e0DgNxBZX3g8jmvj0Ge8jnAMOXAelziig/WL9wkS6f28AW+ht3JzP/HlHNWrvsyjeyTUA17s/gM+/qHa+PjlMClygdaUYtWGBUCxKjeK+QxqveXjhhSTaPfX/fxqpBpSVnscgUVNGStArAGw3Uj5gBGhH+lYN8Y3sy0PqVz+zmeHgeAF6B5AxkH+0ovAMi8EyLEZB3PEn8VZF+DPNxRfXT49PPBU1xM42F+er10i2He2C+BiAWgOVky/kQpL6ElckWGtivj7NpMC8B4XRPdflzdnN9VFBxSY8zRMk1hOo0EAgd9Q18ZCoAtRBvOxizVNB5LMrusyuXT9ze4g7Aigo6dOGheV0lMQpc/CEglhOpI6zdm06aoe/wUxGLHPieEp6nXXfeyn+0LphMitv3Ux/rVzL3BET3OoX0bSRS6cyDb5h4nhGAB1nUne0B3jsg0ex2okG+goC+hUC5YTI27Pk17O4Cwcec/Pjtq5+dvLm5a9Ee3+80TACg/6hpw9BV15BW5yLp8Dn6Kay8D6drGcaNZwybd5TCN4DhNVBqhfHi/1oX77IZVlwSPt55sG9XVFDx0z0KTASGoOGTAMxwRXg8Aw224VWb85meEdZQ5G/qDZs/gedNXXfUy29CyxtYKcx08MjQsRWR2Hv5oxFsJEyfjqSSBmc6HvYGz5wKULuMW8/AqwV4BZFarJXz4uocbz20CDyy4JDT7+jhul2OV+yN8oRLENQwVLoXgc9mnUbUoGH9vFpgeYrFm3XUst2vLoSK8Mn6Ka9I8x4cO3a++ucHW74GrtxMhMMARIUR+J/olbFRE8/dDQTzRGJVNUuvy1r284b+DyyrLBJQNwrAuYRQEGS+pL+nLToX2cvQS9QgyAyF7q+zOZXvwHU8ZtTMI1zGiwDhYlKRPmmlPjUottb54CV2MvA/CemvCuFptbX3qpUrz20JBCQ8svSuIyLkjEahs5ClTIiKkHSS0Da8gWUJ+HxdWLxVZMxsYee3WZF22sTR7/21irzcnd2+JoITCfAUv3YsdOpTkjzVRvC9uEGBNxjpeVL4F2Xql7fUnrbRS3Dw82C8s5hwDCEOQ9K56RqWDUX9IuZDZPe3CqP3rFpyxdvNk57NfjupJ1o54//jQQVO35Hzc6Pq/YsQ5SoEOso3lNNxGFinia0yYfM2I93tMv8mWykY+pU/nJMT3z7Q01jGQmcTwKi9zr5uYcE5Ahh310Wg/+d50WvXv3hp1sNCN3t3fUIDnYaJrTEprTqVhScT4VfREjmk4alKbXGC6Q5QnywLcXyXgLyBAG8C4dvgyUYG2uyI+g9r2Qrvwa7q6tS4QMbCWPXqiFH5EV3XLcF5PcmRI4x4fZBVkQE5BlmGoVJHKRXxvRfpjtESlYlfmGYL8vgZAF25dtk4y4GQxk2a2qyl+9TQofMj8e6bTgeWcaD0GKVUNBh7MxS5fUqMNTJdT8R7Gwj+iUyvi0BNhHA9ab3p2EMP/WDBgvQQcEacXdV1+w7s7Sm3LyH3A6EhADhMBD9POtozSPGwdQXhx7GPb0a8WmPkz4h037ql2/aSlLUOC7bPY1Dr9fEMHOIQREURovHYA4ohR3cwu7UKqB56QPwHI7a5898EXb+p4AgF6mQAOZ9Jn6kQQzN/f/IestECP417PTL/Blj/vjCxbfXXVkDssbN7OOzW5YiYHCVdCsClQqUll41RpMQkXN5NzO+tXXbNB01d1J/8bcFB5TN6up7XxxHdRZQmsogZnqoDhF0CTu2uCNcdC0NjCxeWm8GldxeIjg7xDHwLLVCF0n2aRnlJ9eTYRECrO8irBHB/IiLP9qzN21RU1J2Xb9wY0VGMRl2dF1NeIYl0cUhHbcvsGg+U2QmJ3RurX6rYlerXMv3c50qqBsTAu0i0Oo9QHQFsow3piKMGyHdbEuDa6PZiIHzRALxByll1JH3wXnOjo0NHVvYAoYGewiEG5fMsPIpQH6dI+yl56fW7gUTR1vqZVQD8gMnp8pt1f7toS6bnuqXa84vhJfbNvez0E0hFjrUB3dTSXw7sUUD0a+tOjPH2kDH/EI2LCeE1R8yqQo/WNZe3aOTIytwPCIoYcDCKOVFIjUCAEYqiXa1cTvdutU4CWxtkTGK7iCyIan3PqjFb32yLNLyhIyt6eLprsQHszYAFKBIBG8BTUE8A7yHIhty8Q7a8/sx5exqvQJ9TpvaMRgrOIuHLAfVIQGPDWOlvG5tuKmzjh8sB1Hwt5p8a6J3EFtqSqm6U/sc/+qaNbi46K5aTt/PdAqLcLkLQjYh6itDhZNyjAdVQg3ISIfZH1OlF/mzNFAIY5hcA9U9r2t4ozdT0hWqn0zCxhknZtHJGfT0ynk6kUkbPCPJALXKTvQRTvwiD9Alfw7XvMyBZ3gyXXbMFQNYg4Tog3ASe2UKatho29Y5QTFC5ABz4SMUjAqWNMg6wjoJIIRAdKiK9QKAvohkooAagiuSjsK3yVIG/w3ov0kAyCipKAJUfarRQmy+Aotnd9+Q821a1Fqns9H79KnJUn8LTUOQy0M4Ysgy0aUBvfuz6C1JggqVAZUDsnMgGRH5dUFYB4low+B8FptYq3eJRQkfF1eB6tuylnj3UmKO8uOug4oh4lEPk5gtiNwEfxWQgiRzLCMegcrqgoBY0ZEFNAyjk8MLepqMFXCXxrcLyFAo8UL1s2cvQCoXfh5Te1aWrqCGknOPRg88Jmb4AkC9oDRN7gLAWCbYI0lYGqEWA3QhQDwJREGMNszOAlFVYdDrpOp++V5LFsybxvoi8AKiWAcMuQyZXoSoQeymD9ECBwwGhK4soRHERcRsLrSU2rynPvL766KM3QAqGaAVU0GMlef0BI8caUccRuINR4BAmVAjoEeIuBvMfEPxQlOwCxlphTiDpngRcIohnEqru6TBHH+y8+Cg4wiJi3maBvwLC60RohCQPmfJJsNBjtvLlEKUo3/LkEGAMAP8Dwm8J0qsgkTfXLrv0P6mcy0w/M7h01mCDfJGPLkjRw31PZUp53R9XbH3ni5V1fopbol4E/wWES4X5dRF81yGzUwBrPZf2SO6OeH0k3+27dU2iaMV2rhl+Bm2J7NE53bQDuwuixnAewZ4uIF5XADoMCY4BhhFCcDIp5xAAcHzOobRq/JK3iF9TokBMolpEHmTzwaPrXpraboyShhUYcso9PT1lvosEF6NSxwqiSgvUwL9arbHty2h7YcZFEusVwDJGXAFGrRWSrQKq1hHZXd9N1cfdgkTPjTnusSsXmA/gWNxY3EPt7KucQ6PRiLfLzXUpXoCgujCbnqSpSIl7EgOOJHCKhMhBYeveb6Zh6RNhbrdgOchwX/WLE/+Z6XPSVHvWccR1PEy5choTnoogg0SgOwLmWA0HgWsB1BoCfoMJavaiGr6PwNuBOSGic0HDcDByLhANAySL/tPUJ1P4e7/2QpjNVgJ+lQVfM6irSdwP7R2hmBJAmGjQjVJo8KCPMLEiz+ddQdagEZXVryIinAdIhcLYncQcwgp7IWNfQOlP5BTasxzoWZYDzlcN0uhKkMbH7K5g9C6oWTTp32k00u5f6TRMrGFSUnmWAN4ApEYRonVcNrGwdtr8RKj/oIADpLsHOn9T7338EgxCt8l7yRKGsX+buoDgoUWMIfBAIAHC9Yj28AUfQUESS2MsbL2XUetqEV9psnC/4tiiWPt/vu7sK7Ppedj39bihVobdOgH4OxLN6kvHPb9w4WlZm/7T0PehQ8dGEj1OKWHUlxPQFwmdLgGefOrG5KduiCTAQcOlJMg2DBsXABcFd6O4OxlphwBsR+bdCCpmoUYYFRFBDqLJMwLdCKE7gCoUwC4AEEHhCKBEkbQNUQV546HrSBr1GhX4OPrGfV+Q5ws5D9UsuuKNFs+/BoDBpXd1cTHyVWS5EJU+EQByhY3jaw8NPwRGRE8YDJAwMrG9BUGEBCWCALmICps1B5++iEkHgySAJIaMxh5KAfGh9ZBQsYhGq636P7HUC0aEXCW8zSX4Mwg82k/vWHEwj/rw4fOcnTm7hzPQjwjwLEZ1GIBxUMCvVrZUGmJdjIhGWAwQMdo/bXU2it0IuQA28To9x0LTt1UyTUPAwub6yAJC4ntfhIEIRbGAtu6UhrYEwCNAFwFqAM0CAPhNW0GjDyi/oxgT0Z8gOd8Hor6+gpCWceIvhl+z4K+2LT8BrAeAOgH5ADxYhwTvCMFmBtnu+Moa1rKtoQfRiimHSbogUA9B7AUAfUG4PyIdIQIFAJiDZIUzQaDEpC+H/Oi7Bc32vDUi8ItoxP1Va5PbNr2vUn/C1g2pOJ0ryJeQ0icgWk6mpvgfPq39hjX04Q1ERBKIVC/COwDkXQBYCwib7JoqxJ1izG4giothpUhHPZZ8UNCNgA5lz/RFrY4G4KNQsJsg2DWMoj0ezZTNgYOTbJRuBxIsQE7cu2bZta+lPmuZedI6TR49pUep0nItoIwCxAJAK5t8B2pS9Pn3EINAHBBcAEyAwC5A4yJg7l5gku4o2MV/vhn7+mMjaiBGFWMZKuMAKsEkLoIkLCMhMcRE2XsjA0izgeyPMKNC5XMhWB2LkIV8echor1LFLA4hKCRrgCVlRTPPsx230rk2tfYtYO/C6mUTl2dmddtXK52GiQgWjZr9lb1ValMQ6RTyuREOflEEXmfXRYKHhGEPIIxF1Ef7njafMT2di8YKUbt5aL+3J4maEwg+q4w0bjdgbg4sj8BD5Oe1+lZ6gLCVbmTko1s4KdyDwsKtYvj/GOVBcXb9I1tw/1M5clYp3JEbG0bC5wvqsYjUy1cKfEGSjmfjwK/aeQoghj9qbNrQvmedoq4IWOFtkp4dG/xQNgYFKBEgZSNg/rvJ4lW/b4Hikm7/ggvFj3T5hJHyFpB5FER+v2aJ5ZrBdDZqKtO97xl/3vPrRqHgTYiRsiBVMnlGAvs+uXcbvJwBeVpyU++/9NMsBk61s/7a+QW0AX9NcIaCed8fobJ9DZRW+9fBswJGuFY48RfNMP3t5bte+ZS0OBxQOrscEK5CkTLSkcIk83ryc8n87WT7wR8HzoOXjM6mux9SmQ0Csh74fd9OrlFSsgTr5Xs6kspKIB98WSNmo4h5nMH8smbJVW2SF9+vfGY/xfgDFDofURf7aY/NPEP79oat6bJn0ngJ9I0UqEeEBKI92+gKWl+VH0K3DiJHQKLW0wwCeUjWGPGL7JP9CUsM+Qnyxta7+Vkf3r8J+CHj4u/XvTSh3UVKDhyZTXeLOepL6PHFpJ2RAJabKV3jpEGUEFDSAAjqFjwWkD0gUo+EMQRMWPNOBNkX4SBa2HrL0UGAqDDnCVEukVb77/l0oej3j9iPYoONlLjvA/ETRviRdUcc+UYq0ddUTnOYZ4aOrCyOI4wj5ZyPKlIYRKsCUJUGiRNoGwFSZSAj9usdDV5QK9+bdu6G6dl+FcdGBoP7teHbgb4T3OWZ/DXWrRrkcHAbBHpWY7nYnDv6431WKtcGoKoBvAlrFk/830yOqr201WmYgODA0XP+i433M0I1zE/NasowIRtqS7gEcLXS8ifPwy+zsCW4G06odPMQoBpvnX3FZg1pQwfsq8YKSuNnM7f9rBFmI7Ke564j4N8Z1E+sWzL+9TTjlJnrWHot4dDyygEJF84VoO8TqqFgnR1p1muk1oWkAdkoOLBP8d3XgDU87b80CNfMrGXD5cHMcQRZZIB/Hdfm6c0Lr/4wtb43/6mjh99+hM7NuxwAximV25VNKhx2ByrerSmmGn+7qe/aZwlI5dj0uJ0g5hdmR93d69648WPK4YDRc4/ci4A2kVBfSopyfNACX84c7BvtaB5IA6Fj5eIGAb6tW13uI22V4tl3TGWfSAy/DqLPJ22LqRvqFTJh0O13QOx3RCSN1UbnOdBbks4kHzXP/rMNdje1p1I4c76zQVsjKUHCfxf2fqW96NOrXr5iawpvt4tHhp31q/zdse1fQDYXIjhfRLLpg+nwnBw43AbZ2qBcHyifG69Po7TnZLR6f8Q2A+voGyVokyRWAfPj0Yj8buXCXXv5Zlqn3u/AmSkqnf1lZHMLKj08ML6aygA5UD/JxPlKdXt+1FTKyLn6yKcP1K0a/2UG1v4gwySbOWa8DQZiFTVdNvwGnp5jo9efqV/LznC7mMoKGlByyLl7s0h+hoQ2lz0Fw8QnrzIMeGPNEb2ml26uzfuA6k73wP0WgjpDkdMrQLxqppenLefPpv74ZD9enID/wSK/izP/YePySZvasluZ+LYlwCKPz7bEkqD1SFKRbraQOG0+iEx0KqNtBHmqVvE1XmIDID0jBE/UqK5LYeEFqVgGGetN8cmVx0oEp4rgl5UKCnw73i+IMhh2X2TXvWTdS9dYw33/zxLnbXr/dAFzA+noaBDGjjgPtnDXpp8ZL3Zf91jejStWXLKzrda6aPidhSqacwYj/BiQyoicrn46axpoT58+hlSuz0wqawGannWesXE/RJFn9qaIPRoTWJytaEXNW/+xamBZ6UlG5IeE8FVE5yhExCANN1Pzmsoa+mZm84bS6G0babWREsNeAgWWgcjjIok/tTVnRXHJzB8KwVRC1Tcz2RYZm7LPVEM+VDR7m5HdaQUOPZItpNytuQipnsrW7FMrf6uCisp6fGdvVXEFAgwKY5jsTQe8VfUoqFz9pwtrbaeLRs8eSEa+BwBfE4TBhJEuft64n+ec6VBjS0xTgEpjEU2Y2RM2G8WYJYT0WAx4UQe7/HDQyMqTDeJ/I6kzAHgQqoi1OJPrlbmLqCVW6pPabLjwfKPYGJtH/Tog/zEi+PuVSye0CRRu/7Kq48nIdCQY4zN0N+mFa63ZyuR3rCEYBeHE64brL6xZOnlvOtf+n01n255b920QuVaRc0JzimQz2etMtxVEV5UYr+5RJOfa6sXjLWJZm/76j6w6BZHPJ5IzBVR/Uo62xkn72ocNctmiIXr1Il61CD5FSh5bs2jiW206wa3w8UEj7+vDGPsOIH4bEYcBRvJtRmw6kMKt0N2D2LEBZYDVB0S8jSK0UCE+6mzbtmjlyoqWgKQONdwBpZXn702bm0qkencaJqGmLqMP27vEGO89EDNVQ/zRloK6zminM9xYp2Gyl8mmeNScb+2tW7yZQB2XxM086DT7nIScsPnEN8bYzGqksOPQkZXdYwo+j0LfBoAz0RIt+YW7Ng+7of4k25Tehvx6H2GMCWWnJ+YNQvVbFce/FJjIxrZKy8jwfj+guQrqd3LeYToaGSXA30XBUiHdnRAj9sH064Vattcfbb1RDZBFbBOoAzHvAtD/iVFPSqL2zZoV17Wd57psxqC9lSwVgvQtpZxkrnhrzk9rfMtGTCxanfciu3zJupcmfDxisuX908WzEZNIMmLSVJpEa/Q7s9/wyf2QDEvsPt3dvWH1nyb7Dpu2/QkWl8/pQ8xjPCPfJ1InAUAhokVfzFZ53DBj+1jcraPIEMBWBl4KCn/taLVo1XOXb7O4BO5ILmkAABQdSURBVG07v63z9aIz5hWCFz+ZPPmesJyFSh2G9iIOyCSz2vHXUNwOtgAfZDezrCSgJxD1n7rWq3ez5W4tGjXrW8B8G6Easq+OpnWWt/MrjWbA0uAwu+vYi19Ts6z2D22V2teWi9JpmIjgwPLZZxgXpiBRWSqoXEnDxPJ4TKheNuneAxfQeki3Rd3eRObzzPwlQjxDKacPCzv74RusXdMQIW7tuyXA1QmK1YJOWDQgANkNbN5AoT+hIy9wbMfqtuQnaK2DYXHptwIfLYpGGpavI6kSUtpCstrCRzs3SYCo1l6nT5kBu3YWBcSHNRVbCOhDYoJ4NcDyrIB+JgHwr3eXHr4FID0ulUzNfd8vVvbI2e2zc19DOqc3c7wZxfyNetW4SNw/SMnfp0k0P8e/ASiioZjTFjLuO4RpDhmByAHDiVoReFxz9La3l1/6sXTH4vK7+oIXuQEo8hOyhdHGzUxyiF9v4JOxBP0/aMlKQ4F9sI/3F3A2dw4CcjsLHiBs3geQ2wrrcx7IFoXLjrX38Hl5eU7dEFE0BoG/AcoZBgL5gTwOivkzX0Cbxpby19Oe6+B/AcgI8G4w8jID/oEU/D2ydVt1NnjY0xhds16x9+putatvQjulCvkbgE4ZEvbcq0zrAPzF3qlJYIbMnK70+pu8W4M1tPuKrOUUB3GrhelPYuQvnlP/5oYl129P7wMt81ZRyayTFcH1gPhVQO2kR778SX1LypekzN4nphrL7Y+8lgREaYlhNnWFN7Lz9z+a/Kd9/6FByDbVWBoD8AFYbMap93c23viPpQWn0WR7fKXTMLFwwaOqhhoxk5XQ91FZ5t2DEbAHYXVh710UmLhm2YQnP33hx6rBpaXFjDhcUE5mD0aiwmGkIrl+tfM+xJh9akIr7KEkUtM+hBIDbBLvI9HLzLwcHPNKItr9nxv/+pNtrdCZrPpEA4Y7GDgZhEeC0KlEVGxzPvcRZ7UYVGsqUxEcV7/oNknSabz4HkT8J4C8LGiWR1xaserFie9kNCk6la59yjMWgvLxkjybfnGzkLIEpk7zaq8akMbsB5NoKfuABRoD2R5weQRaeNDLfWtoDZTmKDJ2HQIkL3brXxSlptTU5SyCFZd8XICUV+giLvw6GjVFaXXi/hq0sJPb2AhrQI5pBOd5MJCFhjnYh/KWHH+z5iBQM9CeETCuuO4TiHJX9dJJb4YdWWs8f1TZHd015A8n5BI0OJoJTiEV6eIrtT4IRoBC1Da/ZPQzKIoG9uLbxMCLqGSJ0WpJrVf/2odLsyEK1Taz0/DV4uKqqO4ln4sDn0rMpYA0GpXTx49M2DS9ZvFINHdsDeAIQR0Jm3hMWF4jJUvYg6U6lnh59auTNzf3Ky3xvmWxN475oQNqCqhIL2bLTtCcFPTGzpIG/NBGCFcfkVWNR9RYjh/w30MP/ICz3Pge+KS2PoaAaV9o5MgJLpDkPdK4gebKjGS6pnLAeHUbiGG6E9n58MqFFbtDD7kDvNBpmADA0PK5BTHPu5CIbiaM9Ai8up98IP38P/YSAt4CAjO1evHVK1PZBwNKph2GSo3cm2JzChgYCiD9BbEfqUihFWAHXoxNIYOl8k0fVm8fBnlQO2K/Y0zcIPBGZFgvYGoY8XUGeNFj/FcHqyNJaZo+9tDY+eroLZsGOQZLAGE4AhYzywAkPIpUVAcIiQ1Qw5mCZf6ErjaQhPmMwBaa1qYDGosAtQsB1gngWkB5U5hfJHL+kQ05/Z844WePiw7aVTSGGS4BpcYoHe0SGHoNMIsHIKzsg8n+KIR2AzQli2uJyBIEUCsiexCpjhFiCiAGhmOC6FrUebbUl0KKESwnjI1+5QBLnhDkIWAeA+QTqqiNeDTANDcYLftzrBtggz/ax6AI2XIPxDwG87Ji9dCenjm/2/zUJXWftul80AXibwjLRQLO8UROJKh1aDwPjQ2P4BIP0J/s//s4pklZYaGDPVsFvMumhyDQHmSpZwCrTcSJICGAbCMCzESAnIOIPnwtA+eiQK5PcAlQQMpRyTSspNGWhAj1h5yUg42MmWB8SYZtf1+CRePaDuw9j4qq1hy+dCksWJDVuWqHls8v6JHYdIoBGC2Iw1BoEBAXkYrm+nvB7k+frqGZ/E8HlUA2VcuiQyWNW3u2vUQtotQA4Ntg5FURWGRydq5oT9Ds6QndNN4aO18N2PTeMQRwmicwnJQM3ltIPpBUpKdfy+HLl8DYbLGaiX13bLCO9lgYE7OQe++i4GoRfgOBlgDVLa9efEOb11w1NcvFJVUDBLxLheCbSkX6IUZ8frYD5y/QK5JyYF+j+x0kfrwvmSpp/2TxLJFMnETigpAAy1klkoCAt8kFy9Hmg6BZ4ijxofUtYKYvfXwqKbAExq4VaE2NYd/fW3FpLLcbOeKnGPiMTEqQHGSbd+q7pRRaklNgJUKWwcQBsRxDNvbmD96xrFUCECXLY6XIJtUEgrjx2idD1UHnGggWG4yYpGHzMaMoeb/ZfWMJobx4ghS9DibxpBOrf/StFTe+l/JYO9iDnYZJckGLR1edKG7iOiH9Fa2j+f5/9jHnkwHZpHLA7HkC/CKSd3fh7vy/hEtXEOxX/kg0x9tzlDHucFE235mPtZkGAlIIwl1BsICU1j7mfTI83dCXoKv7McX3i4UGz0SjP225ga/EuvaU7LEEYICWBIy3KYR1Qvgqefiy1Ne9VV1cvK0tcNOz/iyNHauGbx9esN3NGQQJLkHAE1HJQGA4VBALEbGLVfRQWf6/5G8f90Vjw7YBdnJ/po2lO9jHQZN8NWAqTvJD+HQIxrI5G7FEjSC7rBIKAJuFYCWRvCzaewk25Gysrh5nBXzqArtNJn6sGjCq5FTw5LvoqDIx0guBu0qgLPuEIEHsgg0K2gKugLwLISECFu44joIxscYI8HZC+pBIf2DY3Q5COwDVLqW4VjzZ7QnFbA22f9EwRwQgV2nMQZAuhqXQMrkLoGUz7s7iHQIIPRAx31faxZJeShQYHZ9fRjAKCI4lLvWvNcv9wiaBinaBwDZheFWUPB6ry3th84pPN0oaprxo+ORCyj3iLDDybUA6wSjpSSwFPqlmwGRk58EuvBHEuBC4ZCgBKPYyjyGIPwfEsgOEt4JytjDDVgDZjgQ7RNRuxFg9YbSOgTzyWKM2jjGSjxoL0EgXI9gVELopsuOXnsBiiQC7I9p+UFSEcwAxImL7ZMktUQuItszGvooQ6BwGhWOAzk5B8x4C/x2Mfry6b6/X248sESwunhPhXu7RKHokAI+0fiogOhyYu4FAN1Q6YuuHGvM17PeYJvkMGvSPA9ge/KNMDUZlIK338S9YUBSLBGgsfrbsFKIdCLJZAP4tIC9G2SzDHbvfW7mywkbfsvxst4lA2f/R8grdD/IOITf6eUYZhcInEGBfAeiOItbxV7DP+ZCMljbwffn3u3/Pf0JadZL4OLj6g3Xcl/7s8x4FMpo5bglGa0V8It0PBGU1Ib1CRi/etbvLmi2vn2edFe1mDW3aqbjONwDxS8jYTxCsPmRJQ61SEiQ321spMCisrWDYiEEEz5IuEqDHVnb7MhvqAHgPkLOLfYJh2Y2IMQCMMXC9NUgIMYEIdWibYRLUVIdeIgZIAmJ55SyNIcSNB5ZzJlQIx8p/iECUPF9+ASEqJswDTkQtlzYb0qIgV8QaJ/6C56BIBAWtwZILBFGf0wZUnthUfLQyEXKNEQ0Euda1YO8Jn6+IgcRyxSM4wKgFLRkB2H/XPikjChn7775MACC2zK1o77Z6AN4poN7UiH+KgbNww5LLsirNr7VPeKdhkpzx8vIX9DvxVz+vFPwUyCkHUV0QjCOSrFpXFgYEYsLeawLyi1on8swHCy9PM8wm2Hv4A7lRXd+FyOmC2vQR9AYj42AU7M9gjkTSPQBVFBi0tebR0l4n3abWqRBccxRI1UCZYUE0StAwWo0W4sjebg9wM4K3HkGtFcRVJHqdqPgulxO7i5bEaxdCRUfEb83sORo7XxXV1BTowkiBVw89tFLFRvhzjFCsAYoEVS9CyhXreRErxECj+KzhykrvZF2RzwjV4Hi2qJe2bNNKq0AR9ZnPjYD4TNqC4rLhWgTeYADXkPWgKlkJFNmQW+/WbvN21G5eUWHZqNvNhQflFfpoU3ioA9FBLN6pKP+/vbt5jeS4AgD+3qvqj/keSSvtCjYgm00ctEEbEDgYEtj8ETqHXHIM+JqLx8cQyMUQSP6E1b+Qgw6BnITJYq8hKIoTEmstrTSaGc1Md1fVe9maXRMHHLy7llaZydNJh/mo+r2e7n71uqr4u4h8k0UaMYUIMaFgngDhEBAGSNBHxr4InQbgY8P0xBoal1yUKWYukLiajP2RkE+LbqivleGgecvL7g5/cWLb2dml3cPf052179HkODOt/NyMOUkyDNZibstwkZJNU0JqMtASCK4hyg1i6AaCJWFZAZAOATVAQiIGS2I6IYQD5vChseFh+Cz77ODg5y+81vztd35dayTJLU/+ngR4WwDfRJYVFEkAjROEKbJcAMowIPaTaIB0GlCOIcDnCeCwTIoys6Zi160qKXxNMj8qfKgPynBw+yz07gP3eu9JD97H3s4mbh/26fN0bNtZZgprTTo8tSXWbUKZFXeeYdJMnXVtBLtqSNbYwwohd4NAVxBbFLgphE18dqEWFjMS5iML5mMyuF+lw4Of/OgXJ73ey904XO4P9VU/TXDz/vsNGXVavgFdK/CWY9kC5ruB6NuW0iVAzFgkJZEk3nwIz7aiNv/+bX/p8ZPnv8j4qHjc1hQpJsnGo4AXQje7oWMuGNwZMP0ZDXyEIH8CB4cud/1q1Bm+SJL7qr1d1PdtbvbSamW5I953IDXfQs/3BOAuIMRtANaRklocHQfhhEUsYby2gokHc0y347n6P2yeZSuzcqaA8YgSENALoEeIsZS4S/xAAv8VDX8iRA9J4BOozDG3JqPDHxYj6F3PniTfLMaCd37wQQtMHICTuETzG4B8CwCbILHyEEclsCKgC4Qwq3bE/8XP7jdGBuIAqL2wULoA5FNMnUvHwYU0PH1MzJOpxJbEkymyzQwbO5XzEbFJ2kLpktjskdSPgWu19VkEptMjfLQG3Nt7ek6D917qevfF+X8btmckg7WSinNPXDVmsQ4rQ2wNslnZl/0Efa1NzVAghwJ91iQJCWYpU3AXJFmCYSSUJhkJO/RkDFshS2RMxTZ4b0JuGxC4Q4R1YcnjwkcA0ESKm99BJiD1Z9ntbA+rQgSfAPM/UfzfIM+PPbSefPqal/T/ZsfK1bxbE5Mvue7sPDAfnj7egNLdBbF30PC6CDSEoQKiE0D4iyB9XDl3cLmPPMUL428aFYQuhKrNBA10poUGlsXjChC3EaAJSFkc/Y070s4ybpJYznHAcSQZJyI8RoMjdG6AYM6c2Iuc/LjIcFTPZHi3fXuwu3u9k6Gv5jB+vZ8aJ2EO6klXzLSDHFrAoQMia4S46gFuIOAysCwJcAvjiDvFUWhpPh9BiTETnE1kkikKFUA84UAjNHSOIqcAeByQjwnxLPEyRORhWfrzw/2nF7pr2nzrUoV7PfrOHixztdxhi3WCyiKRGJYQAH0onQfLpeR5uYy14tSn5ad7P403/i91UXqFNuPGRi+DjU5u0jytFZNs6jBDa1MDbAMGY6QWnHBRd37wUe3eKez9+JUT+82dB+n4cX+FeNpOMOQc92oUEyggMxauTNJSsnpZ865KT9rFw4d5cfWLGeyYra2382q1lk/PXVrvhLT0nBpILJWYhCyYGCtx4oxJJm6cnh3u/2z4v1+xe/Gj4f79nn0yTVacbXQr4g4xryCadWFYB5A1QVimmLABtgB9g+PjgGIyIZ5NpEcxAThWuKR4ukT0RAiHxHDOscoH/kSEjlDwiFI4o2AHbJOze6tLfT03v3iMvv6VPdr4fqedNGM10HcFk65wrNLSOgjfFJQVDNgVoiUAaZJAyiQZzJ5pjBWBWBwVx0AlAUyQYSiGBwh4yiKnBuBICI7EmxOkMKAMzidTOLvc+4Kv7+VreAVubf2qPulk9TJWkZ//WZ+HpDYImXdh6hqh4zMPsO/29393mZvMvIbuXcFX9Hq0+QDsZAI03li1t/wwcVmLfFUnB84yV7P7butDwFatOOzD5CvnJV5B0+blIzUx+S+Rms07sW4ZKsxi1h+cG/zjj+/2X/cFeBt+m/S3+3Xp5rkJlFTep5bMLMNHCuI5hDhyOnRFFU4705O1kwL2tApyHT/A2++8W8vtG81KfMtS0hBxNQJMcFYmplwkFnHjAlpxvAQ9GFuaWWIJZQVcmITGoaLhm/Z4tKcxvI4Q6neqwFcKxGTl8STthFbe8aW0jKE6MdeBKXUGEyOzx/7iDIM414AFjWNgj8AFkpmEYCexUs2+GPz9D+XT5bvncSR9/g+OG2/9stW5abtosE1lVg/omwBx/pVYJkwoVsLivCIkIQNegnGeuUpJJmzSceDxGH1rgJ1Hg4P/wx255/8I0B7Mg4AmJvMQJW2jCqiACqiACqiACqiACiy4gCYmCx5g7Z4KqIAKqIAKqIAKqIAKzIOAJibzECVtowqogAqogAqogAqogAosuIAmJgseYO2eCqiACqiACqiACqiACsyDgCYm8xAlbaMKqIAKqIAKqIAKqIAKLLiAJiYLHmDtngqogAqogAqogAqogArMg4AmJvMQJW2jCqiACqiACqiACqiACiy4gCYmCx5g7Z4KqIAKqIAKqIAKqIAKzIOAJibzECVtowqogAqogAqogAqogAosuIAmJgseYO2eCqiACqiACqiACqiACsyDgCYm8xAlbaMKqIAKqIAKqIAKqIAKLLiAJiYLHmDtngqogAqogAqogAqogArMg8C/AJSoMv05joBYAAAAAElFTkSuQmCC" id="7" name="Shape 7"/>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38100</xdr:colOff>
      <xdr:row>4</xdr:row>
      <xdr:rowOff>47625</xdr:rowOff>
    </xdr:from>
    <xdr:ext cx="7877175" cy="1133475"/>
    <xdr:sp>
      <xdr:nvSpPr>
        <xdr:cNvPr id="8" name="Shape 8"/>
        <xdr:cNvSpPr/>
      </xdr:nvSpPr>
      <xdr:spPr>
        <a:xfrm>
          <a:off x="3529125" y="75755"/>
          <a:ext cx="2814000" cy="539400"/>
        </a:xfrm>
        <a:prstGeom prst="roundRect">
          <a:avLst>
            <a:gd fmla="val 16667" name="adj"/>
          </a:avLst>
        </a:prstGeom>
        <a:solidFill>
          <a:srgbClr val="980000"/>
        </a:solidFill>
        <a:ln cap="flat" cmpd="sng" w="12700">
          <a:solidFill>
            <a:schemeClr val="dk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200">
              <a:solidFill>
                <a:schemeClr val="lt1"/>
              </a:solidFill>
              <a:latin typeface="Calibri"/>
              <a:ea typeface="Calibri"/>
              <a:cs typeface="Calibri"/>
              <a:sym typeface="Calibri"/>
            </a:rPr>
            <a:t>Matriz</a:t>
          </a:r>
          <a:r>
            <a:rPr b="1" lang="en-US" sz="1200">
              <a:solidFill>
                <a:schemeClr val="lt1"/>
              </a:solidFill>
              <a:latin typeface="Calibri"/>
              <a:ea typeface="Calibri"/>
              <a:cs typeface="Calibri"/>
              <a:sym typeface="Calibri"/>
            </a:rPr>
            <a:t> </a:t>
          </a:r>
          <a:r>
            <a:rPr b="1" lang="en-US" sz="1200">
              <a:solidFill>
                <a:schemeClr val="lt1"/>
              </a:solidFill>
              <a:latin typeface="Calibri"/>
              <a:ea typeface="Calibri"/>
              <a:cs typeface="Calibri"/>
              <a:sym typeface="Calibri"/>
            </a:rPr>
            <a:t>Comunicación</a:t>
          </a:r>
          <a:r>
            <a:rPr b="1" lang="en-US" sz="1200">
              <a:solidFill>
                <a:schemeClr val="lt1"/>
              </a:solidFill>
              <a:latin typeface="Calibri"/>
              <a:ea typeface="Calibri"/>
              <a:cs typeface="Calibri"/>
              <a:sym typeface="Calibri"/>
            </a:rPr>
            <a:t> TMK</a:t>
          </a:r>
          <a:endParaRPr b="1" sz="1200"/>
        </a:p>
      </xdr:txBody>
    </xdr:sp>
    <xdr:clientData fLocksWithSheet="0"/>
  </xdr:oneCellAnchor>
  <xdr:oneCellAnchor>
    <xdr:from>
      <xdr:col>6</xdr:col>
      <xdr:colOff>285750</xdr:colOff>
      <xdr:row>13</xdr:row>
      <xdr:rowOff>-209550</xdr:rowOff>
    </xdr:from>
    <xdr:ext cx="4791075" cy="3448050"/>
    <xdr:pic>
      <xdr:nvPicPr>
        <xdr:cNvPr id="0" name="image2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4572000" cy="361950"/>
    <xdr:sp>
      <xdr:nvSpPr>
        <xdr:cNvPr id="4" name="Shape 4"/>
        <xdr:cNvSpPr/>
      </xdr:nvSpPr>
      <xdr:spPr>
        <a:xfrm>
          <a:off x="3060000" y="3599025"/>
          <a:ext cx="4572000" cy="361950"/>
        </a:xfrm>
        <a:prstGeom prst="roundRect">
          <a:avLst>
            <a:gd fmla="val 16667" name="adj"/>
          </a:avLst>
        </a:prstGeom>
        <a:gradFill>
          <a:gsLst>
            <a:gs pos="0">
              <a:srgbClr val="474747"/>
            </a:gs>
            <a:gs pos="50000">
              <a:schemeClr val="dk1"/>
            </a:gs>
            <a:gs pos="100000">
              <a:schemeClr val="dk1"/>
            </a:gs>
          </a:gsLst>
          <a:lin ang="5400000" scaled="0"/>
        </a:gra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000">
              <a:solidFill>
                <a:schemeClr val="lt1"/>
              </a:solidFill>
              <a:latin typeface="Comic Sans MS"/>
              <a:ea typeface="Comic Sans MS"/>
              <a:cs typeface="Comic Sans MS"/>
              <a:sym typeface="Comic Sans MS"/>
            </a:rPr>
            <a:t>Chat Wolkvox</a:t>
          </a:r>
          <a:r>
            <a:rPr lang="en-US" sz="2000">
              <a:solidFill>
                <a:schemeClr val="lt1"/>
              </a:solidFill>
              <a:latin typeface="Comic Sans MS"/>
              <a:ea typeface="Comic Sans MS"/>
              <a:cs typeface="Comic Sans MS"/>
              <a:sym typeface="Comic Sans MS"/>
            </a:rPr>
            <a:t> y Chat Woot</a:t>
          </a:r>
          <a:endParaRPr sz="2000">
            <a:latin typeface="Comic Sans MS"/>
            <a:ea typeface="Comic Sans MS"/>
            <a:cs typeface="Comic Sans MS"/>
            <a:sym typeface="Comic Sans MS"/>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4733925" cy="381000"/>
    <xdr:sp>
      <xdr:nvSpPr>
        <xdr:cNvPr id="6" name="Shape 6"/>
        <xdr:cNvSpPr/>
      </xdr:nvSpPr>
      <xdr:spPr>
        <a:xfrm>
          <a:off x="2979038" y="3589500"/>
          <a:ext cx="4733925" cy="381000"/>
        </a:xfrm>
        <a:prstGeom prst="roundRect">
          <a:avLst>
            <a:gd fmla="val 16667" name="adj"/>
          </a:avLst>
        </a:prstGeom>
        <a:gradFill>
          <a:gsLst>
            <a:gs pos="0">
              <a:srgbClr val="474747"/>
            </a:gs>
            <a:gs pos="50000">
              <a:schemeClr val="dk1"/>
            </a:gs>
            <a:gs pos="100000">
              <a:schemeClr val="dk1"/>
            </a:gs>
          </a:gsLst>
          <a:lin ang="5400000" scaled="0"/>
        </a:gra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000">
              <a:solidFill>
                <a:schemeClr val="lt1"/>
              </a:solidFill>
              <a:latin typeface="Comic Sans MS"/>
              <a:ea typeface="Comic Sans MS"/>
              <a:cs typeface="Comic Sans MS"/>
              <a:sym typeface="Comic Sans MS"/>
            </a:rPr>
            <a:t>SCRIP</a:t>
          </a:r>
          <a:r>
            <a:rPr lang="en-US" sz="2000">
              <a:solidFill>
                <a:schemeClr val="lt1"/>
              </a:solidFill>
              <a:latin typeface="Comic Sans MS"/>
              <a:ea typeface="Comic Sans MS"/>
              <a:cs typeface="Comic Sans MS"/>
              <a:sym typeface="Comic Sans MS"/>
            </a:rPr>
            <a:t> DE LLAMADAS</a:t>
          </a:r>
          <a:endParaRPr sz="2000">
            <a:latin typeface="Comic Sans MS"/>
            <a:ea typeface="Comic Sans MS"/>
            <a:cs typeface="Comic Sans MS"/>
            <a:sym typeface="Comic Sans MS"/>
          </a:endParaRPr>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838200</xdr:colOff>
      <xdr:row>0</xdr:row>
      <xdr:rowOff>180975</xdr:rowOff>
    </xdr:from>
    <xdr:ext cx="12515850" cy="361950"/>
    <xdr:sp>
      <xdr:nvSpPr>
        <xdr:cNvPr id="5" name="Shape 5"/>
        <xdr:cNvSpPr/>
      </xdr:nvSpPr>
      <xdr:spPr>
        <a:xfrm>
          <a:off x="0" y="3599025"/>
          <a:ext cx="10692000" cy="361950"/>
        </a:xfrm>
        <a:prstGeom prst="roundRect">
          <a:avLst>
            <a:gd fmla="val 16667" name="adj"/>
          </a:avLst>
        </a:prstGeom>
        <a:gradFill>
          <a:gsLst>
            <a:gs pos="0">
              <a:srgbClr val="474747"/>
            </a:gs>
            <a:gs pos="50000">
              <a:schemeClr val="dk1"/>
            </a:gs>
            <a:gs pos="100000">
              <a:schemeClr val="dk1"/>
            </a:gs>
          </a:gsLst>
          <a:lin ang="5400000" scaled="0"/>
        </a:gra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000">
              <a:solidFill>
                <a:schemeClr val="lt1"/>
              </a:solidFill>
              <a:latin typeface="Comic Sans MS"/>
              <a:ea typeface="Comic Sans MS"/>
              <a:cs typeface="Comic Sans MS"/>
              <a:sym typeface="Comic Sans MS"/>
            </a:rPr>
            <a:t>Sedes Smart</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4895850" cy="361950"/>
    <xdr:sp>
      <xdr:nvSpPr>
        <xdr:cNvPr id="9" name="Shape 9"/>
        <xdr:cNvSpPr/>
      </xdr:nvSpPr>
      <xdr:spPr>
        <a:xfrm>
          <a:off x="2898075" y="3599025"/>
          <a:ext cx="4895850" cy="361950"/>
        </a:xfrm>
        <a:prstGeom prst="roundRect">
          <a:avLst>
            <a:gd fmla="val 16667" name="adj"/>
          </a:avLst>
        </a:prstGeom>
        <a:gradFill>
          <a:gsLst>
            <a:gs pos="0">
              <a:srgbClr val="474747"/>
            </a:gs>
            <a:gs pos="50000">
              <a:schemeClr val="dk1"/>
            </a:gs>
            <a:gs pos="100000">
              <a:schemeClr val="dk1"/>
            </a:gs>
          </a:gsLst>
          <a:lin ang="5400000" scaled="0"/>
        </a:gra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000">
              <a:solidFill>
                <a:schemeClr val="lt1"/>
              </a:solidFill>
              <a:latin typeface="Comic Sans MS"/>
              <a:ea typeface="Comic Sans MS"/>
              <a:cs typeface="Comic Sans MS"/>
              <a:sym typeface="Comic Sans MS"/>
            </a:rPr>
            <a:t>Objeciones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5314950" cy="361950"/>
    <xdr:sp>
      <xdr:nvSpPr>
        <xdr:cNvPr id="10" name="Shape 10"/>
        <xdr:cNvSpPr/>
      </xdr:nvSpPr>
      <xdr:spPr>
        <a:xfrm>
          <a:off x="2693288" y="3599025"/>
          <a:ext cx="5305425" cy="361950"/>
        </a:xfrm>
        <a:prstGeom prst="roundRect">
          <a:avLst>
            <a:gd fmla="val 16667" name="adj"/>
          </a:avLst>
        </a:prstGeom>
        <a:gradFill>
          <a:gsLst>
            <a:gs pos="0">
              <a:srgbClr val="474747"/>
            </a:gs>
            <a:gs pos="50000">
              <a:schemeClr val="dk1"/>
            </a:gs>
            <a:gs pos="100000">
              <a:schemeClr val="dk1"/>
            </a:gs>
          </a:gsLst>
          <a:lin ang="5400000" scaled="0"/>
        </a:gra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000">
              <a:solidFill>
                <a:schemeClr val="lt1"/>
              </a:solidFill>
              <a:latin typeface="Comic Sans MS"/>
              <a:ea typeface="Comic Sans MS"/>
              <a:cs typeface="Comic Sans MS"/>
              <a:sym typeface="Comic Sans MS"/>
            </a:rPr>
            <a:t>EXAMENES</a:t>
          </a:r>
          <a:r>
            <a:rPr lang="en-US" sz="2000">
              <a:solidFill>
                <a:schemeClr val="lt1"/>
              </a:solidFill>
              <a:latin typeface="Comic Sans MS"/>
              <a:ea typeface="Comic Sans MS"/>
              <a:cs typeface="Comic Sans MS"/>
              <a:sym typeface="Comic Sans MS"/>
            </a:rPr>
            <a:t> INTERNACIONALES</a:t>
          </a:r>
          <a:r>
            <a:rPr lang="en-US" sz="2000">
              <a:solidFill>
                <a:schemeClr val="lt1"/>
              </a:solidFill>
              <a:latin typeface="Comic Sans MS"/>
              <a:ea typeface="Comic Sans MS"/>
              <a:cs typeface="Comic Sans MS"/>
              <a:sym typeface="Comic Sans MS"/>
            </a:rPr>
            <a:t>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0</xdr:row>
      <xdr:rowOff>152400</xdr:rowOff>
    </xdr:from>
    <xdr:ext cx="4495800" cy="828675"/>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123825</xdr:colOff>
      <xdr:row>8</xdr:row>
      <xdr:rowOff>142875</xdr:rowOff>
    </xdr:from>
    <xdr:ext cx="2924175" cy="18383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247650</xdr:colOff>
      <xdr:row>21</xdr:row>
      <xdr:rowOff>114300</xdr:rowOff>
    </xdr:from>
    <xdr:ext cx="3314700" cy="2171700"/>
    <xdr:pic>
      <xdr:nvPicPr>
        <xdr:cNvPr id="0" name="image50.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19050</xdr:colOff>
      <xdr:row>22</xdr:row>
      <xdr:rowOff>0</xdr:rowOff>
    </xdr:from>
    <xdr:ext cx="3933825" cy="2028825"/>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257175</xdr:colOff>
      <xdr:row>35</xdr:row>
      <xdr:rowOff>123825</xdr:rowOff>
    </xdr:from>
    <xdr:ext cx="2047875" cy="8191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266700</xdr:colOff>
      <xdr:row>35</xdr:row>
      <xdr:rowOff>171450</xdr:rowOff>
    </xdr:from>
    <xdr:ext cx="2095500" cy="828675"/>
    <xdr:pic>
      <xdr:nvPicPr>
        <xdr:cNvPr id="0" name="image37.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323850</xdr:colOff>
      <xdr:row>36</xdr:row>
      <xdr:rowOff>0</xdr:rowOff>
    </xdr:from>
    <xdr:ext cx="2286000" cy="838200"/>
    <xdr:pic>
      <xdr:nvPicPr>
        <xdr:cNvPr id="0" name="image20.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200025</xdr:colOff>
      <xdr:row>41</xdr:row>
      <xdr:rowOff>9525</xdr:rowOff>
    </xdr:from>
    <xdr:ext cx="2085975" cy="781050"/>
    <xdr:pic>
      <xdr:nvPicPr>
        <xdr:cNvPr id="0" name="image19.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304800</xdr:colOff>
      <xdr:row>41</xdr:row>
      <xdr:rowOff>28575</xdr:rowOff>
    </xdr:from>
    <xdr:ext cx="2019300" cy="781050"/>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295275</xdr:colOff>
      <xdr:row>41</xdr:row>
      <xdr:rowOff>0</xdr:rowOff>
    </xdr:from>
    <xdr:ext cx="2181225" cy="809625"/>
    <xdr:pic>
      <xdr:nvPicPr>
        <xdr:cNvPr id="0" name="image36.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200025</xdr:colOff>
      <xdr:row>46</xdr:row>
      <xdr:rowOff>28575</xdr:rowOff>
    </xdr:from>
    <xdr:ext cx="2028825" cy="800100"/>
    <xdr:pic>
      <xdr:nvPicPr>
        <xdr:cNvPr id="0" name="image16.png"/>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514350</xdr:colOff>
      <xdr:row>48</xdr:row>
      <xdr:rowOff>171450</xdr:rowOff>
    </xdr:from>
    <xdr:ext cx="2752725" cy="1800225"/>
    <xdr:pic>
      <xdr:nvPicPr>
        <xdr:cNvPr id="0" name="image29.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219075</xdr:colOff>
      <xdr:row>57</xdr:row>
      <xdr:rowOff>76200</xdr:rowOff>
    </xdr:from>
    <xdr:ext cx="4276725" cy="1019175"/>
    <xdr:pic>
      <xdr:nvPicPr>
        <xdr:cNvPr id="0" name="image26.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257175</xdr:colOff>
      <xdr:row>63</xdr:row>
      <xdr:rowOff>66675</xdr:rowOff>
    </xdr:from>
    <xdr:ext cx="3771900" cy="1009650"/>
    <xdr:pic>
      <xdr:nvPicPr>
        <xdr:cNvPr id="0" name="image21.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333375</xdr:colOff>
      <xdr:row>50</xdr:row>
      <xdr:rowOff>152400</xdr:rowOff>
    </xdr:from>
    <xdr:ext cx="3667125" cy="1162050"/>
    <xdr:pic>
      <xdr:nvPicPr>
        <xdr:cNvPr id="0" name="image61.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180975</xdr:colOff>
      <xdr:row>69</xdr:row>
      <xdr:rowOff>114300</xdr:rowOff>
    </xdr:from>
    <xdr:ext cx="3429000" cy="1028700"/>
    <xdr:pic>
      <xdr:nvPicPr>
        <xdr:cNvPr id="0" name="image17.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238125</xdr:colOff>
      <xdr:row>76</xdr:row>
      <xdr:rowOff>0</xdr:rowOff>
    </xdr:from>
    <xdr:ext cx="3067050" cy="1114425"/>
    <xdr:pic>
      <xdr:nvPicPr>
        <xdr:cNvPr id="0" name="image6.pn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9525</xdr:colOff>
      <xdr:row>64</xdr:row>
      <xdr:rowOff>66675</xdr:rowOff>
    </xdr:from>
    <xdr:ext cx="4857750" cy="2714625"/>
    <xdr:pic>
      <xdr:nvPicPr>
        <xdr:cNvPr id="0" name="image51.png"/>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6</xdr:row>
      <xdr:rowOff>123825</xdr:rowOff>
    </xdr:from>
    <xdr:ext cx="5486400" cy="1504950"/>
    <xdr:pic>
      <xdr:nvPicPr>
        <xdr:cNvPr id="0" name="image4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17</xdr:row>
      <xdr:rowOff>104775</xdr:rowOff>
    </xdr:from>
    <xdr:ext cx="1590675" cy="2619375"/>
    <xdr:pic>
      <xdr:nvPicPr>
        <xdr:cNvPr id="0" name="image1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571500</xdr:colOff>
      <xdr:row>18</xdr:row>
      <xdr:rowOff>19050</xdr:rowOff>
    </xdr:from>
    <xdr:ext cx="1666875" cy="222885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466725</xdr:colOff>
      <xdr:row>17</xdr:row>
      <xdr:rowOff>104775</xdr:rowOff>
    </xdr:from>
    <xdr:ext cx="2400300" cy="1371600"/>
    <xdr:pic>
      <xdr:nvPicPr>
        <xdr:cNvPr id="0" name="image35.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34</xdr:row>
      <xdr:rowOff>85725</xdr:rowOff>
    </xdr:from>
    <xdr:ext cx="5562600" cy="2028825"/>
    <xdr:pic>
      <xdr:nvPicPr>
        <xdr:cNvPr id="0" name="image18.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419100</xdr:colOff>
      <xdr:row>35</xdr:row>
      <xdr:rowOff>9525</xdr:rowOff>
    </xdr:from>
    <xdr:ext cx="2781300" cy="1838325"/>
    <xdr:pic>
      <xdr:nvPicPr>
        <xdr:cNvPr id="0" name="image57.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266700</xdr:colOff>
      <xdr:row>46</xdr:row>
      <xdr:rowOff>76200</xdr:rowOff>
    </xdr:from>
    <xdr:ext cx="4629150" cy="885825"/>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161925</xdr:colOff>
      <xdr:row>54</xdr:row>
      <xdr:rowOff>133350</xdr:rowOff>
    </xdr:from>
    <xdr:ext cx="4924425" cy="2428875"/>
    <xdr:pic>
      <xdr:nvPicPr>
        <xdr:cNvPr id="0" name="image15.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209550</xdr:colOff>
      <xdr:row>48</xdr:row>
      <xdr:rowOff>104775</xdr:rowOff>
    </xdr:from>
    <xdr:ext cx="2838450" cy="1619250"/>
    <xdr:pic>
      <xdr:nvPicPr>
        <xdr:cNvPr id="0" name="image32.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638175</xdr:colOff>
      <xdr:row>62</xdr:row>
      <xdr:rowOff>0</xdr:rowOff>
    </xdr:from>
    <xdr:ext cx="3524250" cy="1990725"/>
    <xdr:pic>
      <xdr:nvPicPr>
        <xdr:cNvPr id="0" name="image2.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66675</xdr:colOff>
      <xdr:row>74</xdr:row>
      <xdr:rowOff>28575</xdr:rowOff>
    </xdr:from>
    <xdr:ext cx="3257550" cy="3571875"/>
    <xdr:pic>
      <xdr:nvPicPr>
        <xdr:cNvPr id="0" name="image23.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74</xdr:row>
      <xdr:rowOff>0</xdr:rowOff>
    </xdr:from>
    <xdr:ext cx="3409950" cy="3143250"/>
    <xdr:pic>
      <xdr:nvPicPr>
        <xdr:cNvPr id="0" name="image40.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276225</xdr:colOff>
      <xdr:row>92</xdr:row>
      <xdr:rowOff>171450</xdr:rowOff>
    </xdr:from>
    <xdr:ext cx="4057650" cy="1085850"/>
    <xdr:pic>
      <xdr:nvPicPr>
        <xdr:cNvPr id="0" name="image22.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57150</xdr:colOff>
      <xdr:row>99</xdr:row>
      <xdr:rowOff>114300</xdr:rowOff>
    </xdr:from>
    <xdr:ext cx="3152775" cy="904875"/>
    <xdr:pic>
      <xdr:nvPicPr>
        <xdr:cNvPr id="0" name="image3.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76200</xdr:colOff>
      <xdr:row>105</xdr:row>
      <xdr:rowOff>114300</xdr:rowOff>
    </xdr:from>
    <xdr:ext cx="2714625" cy="914400"/>
    <xdr:pic>
      <xdr:nvPicPr>
        <xdr:cNvPr id="0" name="image39.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685800</xdr:colOff>
      <xdr:row>111</xdr:row>
      <xdr:rowOff>76200</xdr:rowOff>
    </xdr:from>
    <xdr:ext cx="2943225" cy="97155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9525</xdr:colOff>
      <xdr:row>117</xdr:row>
      <xdr:rowOff>180975</xdr:rowOff>
    </xdr:from>
    <xdr:ext cx="2352675" cy="990600"/>
    <xdr:pic>
      <xdr:nvPicPr>
        <xdr:cNvPr id="0" name="image44.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542925</xdr:colOff>
      <xdr:row>101</xdr:row>
      <xdr:rowOff>104775</xdr:rowOff>
    </xdr:from>
    <xdr:ext cx="4533900" cy="2562225"/>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17</xdr:row>
      <xdr:rowOff>104775</xdr:rowOff>
    </xdr:from>
    <xdr:ext cx="1590675" cy="2619375"/>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571500</xdr:colOff>
      <xdr:row>18</xdr:row>
      <xdr:rowOff>19050</xdr:rowOff>
    </xdr:from>
    <xdr:ext cx="1666875" cy="22288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466725</xdr:colOff>
      <xdr:row>17</xdr:row>
      <xdr:rowOff>104775</xdr:rowOff>
    </xdr:from>
    <xdr:ext cx="2400300" cy="1371600"/>
    <xdr:pic>
      <xdr:nvPicPr>
        <xdr:cNvPr id="0" name="image35.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34</xdr:row>
      <xdr:rowOff>85725</xdr:rowOff>
    </xdr:from>
    <xdr:ext cx="5562600" cy="2028825"/>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419100</xdr:colOff>
      <xdr:row>35</xdr:row>
      <xdr:rowOff>9525</xdr:rowOff>
    </xdr:from>
    <xdr:ext cx="2781300" cy="1838325"/>
    <xdr:pic>
      <xdr:nvPicPr>
        <xdr:cNvPr id="0" name="image57.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266700</xdr:colOff>
      <xdr:row>46</xdr:row>
      <xdr:rowOff>76200</xdr:rowOff>
    </xdr:from>
    <xdr:ext cx="4629150" cy="88582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209550</xdr:colOff>
      <xdr:row>48</xdr:row>
      <xdr:rowOff>104775</xdr:rowOff>
    </xdr:from>
    <xdr:ext cx="2838450" cy="1619250"/>
    <xdr:pic>
      <xdr:nvPicPr>
        <xdr:cNvPr id="0" name="image32.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638175</xdr:colOff>
      <xdr:row>62</xdr:row>
      <xdr:rowOff>0</xdr:rowOff>
    </xdr:from>
    <xdr:ext cx="3524250" cy="1990725"/>
    <xdr:pic>
      <xdr:nvPicPr>
        <xdr:cNvPr id="0" name="image2.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66675</xdr:colOff>
      <xdr:row>74</xdr:row>
      <xdr:rowOff>28575</xdr:rowOff>
    </xdr:from>
    <xdr:ext cx="3257550" cy="3571875"/>
    <xdr:pic>
      <xdr:nvPicPr>
        <xdr:cNvPr id="0" name="image23.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74</xdr:row>
      <xdr:rowOff>0</xdr:rowOff>
    </xdr:from>
    <xdr:ext cx="3409950" cy="3143250"/>
    <xdr:pic>
      <xdr:nvPicPr>
        <xdr:cNvPr id="0" name="image40.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371475</xdr:colOff>
      <xdr:row>6</xdr:row>
      <xdr:rowOff>95250</xdr:rowOff>
    </xdr:from>
    <xdr:ext cx="4067175" cy="1524000"/>
    <xdr:pic>
      <xdr:nvPicPr>
        <xdr:cNvPr id="0" name="image13.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352425</xdr:colOff>
      <xdr:row>54</xdr:row>
      <xdr:rowOff>104775</xdr:rowOff>
    </xdr:from>
    <xdr:ext cx="4591050" cy="3086100"/>
    <xdr:pic>
      <xdr:nvPicPr>
        <xdr:cNvPr id="0" name="image5.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94</xdr:row>
      <xdr:rowOff>0</xdr:rowOff>
    </xdr:from>
    <xdr:ext cx="4095750" cy="1085850"/>
    <xdr:pic>
      <xdr:nvPicPr>
        <xdr:cNvPr id="0" name="image22.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85725</xdr:colOff>
      <xdr:row>100</xdr:row>
      <xdr:rowOff>123825</xdr:rowOff>
    </xdr:from>
    <xdr:ext cx="3152775" cy="904875"/>
    <xdr:pic>
      <xdr:nvPicPr>
        <xdr:cNvPr id="0" name="image3.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123825</xdr:colOff>
      <xdr:row>106</xdr:row>
      <xdr:rowOff>95250</xdr:rowOff>
    </xdr:from>
    <xdr:ext cx="2714625" cy="914400"/>
    <xdr:pic>
      <xdr:nvPicPr>
        <xdr:cNvPr id="0" name="image39.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57150</xdr:colOff>
      <xdr:row>112</xdr:row>
      <xdr:rowOff>76200</xdr:rowOff>
    </xdr:from>
    <xdr:ext cx="2981325" cy="971550"/>
    <xdr:pic>
      <xdr:nvPicPr>
        <xdr:cNvPr id="0" name="image10.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9525</xdr:colOff>
      <xdr:row>118</xdr:row>
      <xdr:rowOff>76200</xdr:rowOff>
    </xdr:from>
    <xdr:ext cx="2352675" cy="990600"/>
    <xdr:pic>
      <xdr:nvPicPr>
        <xdr:cNvPr id="0" name="image44.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495300</xdr:colOff>
      <xdr:row>101</xdr:row>
      <xdr:rowOff>57150</xdr:rowOff>
    </xdr:from>
    <xdr:ext cx="4533900" cy="2562225"/>
    <xdr:pic>
      <xdr:nvPicPr>
        <xdr:cNvPr id="0" name="image55.png"/>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438150</xdr:colOff>
      <xdr:row>2</xdr:row>
      <xdr:rowOff>57150</xdr:rowOff>
    </xdr:from>
    <xdr:ext cx="3019425" cy="781050"/>
    <xdr:pic>
      <xdr:nvPicPr>
        <xdr:cNvPr id="0" name="image3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342900</xdr:colOff>
      <xdr:row>10</xdr:row>
      <xdr:rowOff>104775</xdr:rowOff>
    </xdr:from>
    <xdr:ext cx="4267200" cy="1609725"/>
    <xdr:pic>
      <xdr:nvPicPr>
        <xdr:cNvPr id="0" name="image2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35</xdr:row>
      <xdr:rowOff>28575</xdr:rowOff>
    </xdr:from>
    <xdr:ext cx="5715000" cy="2600325"/>
    <xdr:pic>
      <xdr:nvPicPr>
        <xdr:cNvPr id="0" name="image48.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123825</xdr:colOff>
      <xdr:row>35</xdr:row>
      <xdr:rowOff>19050</xdr:rowOff>
    </xdr:from>
    <xdr:ext cx="6172200" cy="2667000"/>
    <xdr:pic>
      <xdr:nvPicPr>
        <xdr:cNvPr id="0" name="image45.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400050</xdr:colOff>
      <xdr:row>55</xdr:row>
      <xdr:rowOff>28575</xdr:rowOff>
    </xdr:from>
    <xdr:ext cx="4867275" cy="2733675"/>
    <xdr:pic>
      <xdr:nvPicPr>
        <xdr:cNvPr id="0" name="image38.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600075</xdr:colOff>
      <xdr:row>53</xdr:row>
      <xdr:rowOff>152400</xdr:rowOff>
    </xdr:from>
    <xdr:ext cx="5162550" cy="942975"/>
    <xdr:pic>
      <xdr:nvPicPr>
        <xdr:cNvPr id="0" name="image56.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619125</xdr:colOff>
      <xdr:row>59</xdr:row>
      <xdr:rowOff>66675</xdr:rowOff>
    </xdr:from>
    <xdr:ext cx="5162550" cy="942975"/>
    <xdr:pic>
      <xdr:nvPicPr>
        <xdr:cNvPr id="0" name="image56.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647700</xdr:colOff>
      <xdr:row>65</xdr:row>
      <xdr:rowOff>9525</xdr:rowOff>
    </xdr:from>
    <xdr:ext cx="4724400" cy="990600"/>
    <xdr:pic>
      <xdr:nvPicPr>
        <xdr:cNvPr id="0" name="image47.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619125</xdr:colOff>
      <xdr:row>71</xdr:row>
      <xdr:rowOff>9525</xdr:rowOff>
    </xdr:from>
    <xdr:ext cx="5705475" cy="457200"/>
    <xdr:pic>
      <xdr:nvPicPr>
        <xdr:cNvPr id="0" name="image34.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609600</xdr:colOff>
      <xdr:row>73</xdr:row>
      <xdr:rowOff>180975</xdr:rowOff>
    </xdr:from>
    <xdr:ext cx="5181600" cy="695325"/>
    <xdr:pic>
      <xdr:nvPicPr>
        <xdr:cNvPr id="0" name="image43.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609600</xdr:colOff>
      <xdr:row>78</xdr:row>
      <xdr:rowOff>19050</xdr:rowOff>
    </xdr:from>
    <xdr:ext cx="5353050" cy="1504950"/>
    <xdr:pic>
      <xdr:nvPicPr>
        <xdr:cNvPr id="0" name="image30.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457200</xdr:colOff>
      <xdr:row>24</xdr:row>
      <xdr:rowOff>95250</xdr:rowOff>
    </xdr:from>
    <xdr:ext cx="2543175" cy="1266825"/>
    <xdr:pic>
      <xdr:nvPicPr>
        <xdr:cNvPr id="0" name="image5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285750</xdr:colOff>
      <xdr:row>71</xdr:row>
      <xdr:rowOff>123825</xdr:rowOff>
    </xdr:from>
    <xdr:ext cx="5495925" cy="704850"/>
    <xdr:pic>
      <xdr:nvPicPr>
        <xdr:cNvPr id="0" name="image46.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314325</xdr:colOff>
      <xdr:row>76</xdr:row>
      <xdr:rowOff>76200</xdr:rowOff>
    </xdr:from>
    <xdr:ext cx="4676775" cy="981075"/>
    <xdr:pic>
      <xdr:nvPicPr>
        <xdr:cNvPr id="0" name="image59.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342900</xdr:colOff>
      <xdr:row>82</xdr:row>
      <xdr:rowOff>57150</xdr:rowOff>
    </xdr:from>
    <xdr:ext cx="3400425" cy="933450"/>
    <xdr:pic>
      <xdr:nvPicPr>
        <xdr:cNvPr id="0" name="image41.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390525</xdr:colOff>
      <xdr:row>87</xdr:row>
      <xdr:rowOff>180975</xdr:rowOff>
    </xdr:from>
    <xdr:ext cx="3867150" cy="962025"/>
    <xdr:pic>
      <xdr:nvPicPr>
        <xdr:cNvPr id="0" name="image60.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419100</xdr:colOff>
      <xdr:row>94</xdr:row>
      <xdr:rowOff>9525</xdr:rowOff>
    </xdr:from>
    <xdr:ext cx="3695700" cy="904875"/>
    <xdr:pic>
      <xdr:nvPicPr>
        <xdr:cNvPr id="0" name="image27.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409575</xdr:colOff>
      <xdr:row>99</xdr:row>
      <xdr:rowOff>66675</xdr:rowOff>
    </xdr:from>
    <xdr:ext cx="3295650" cy="1038225"/>
    <xdr:pic>
      <xdr:nvPicPr>
        <xdr:cNvPr id="0" name="image28.pn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161925</xdr:colOff>
      <xdr:row>88</xdr:row>
      <xdr:rowOff>19050</xdr:rowOff>
    </xdr:from>
    <xdr:ext cx="4695825" cy="2543175"/>
    <xdr:pic>
      <xdr:nvPicPr>
        <xdr:cNvPr id="0" name="image33.png"/>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742950</xdr:colOff>
      <xdr:row>0</xdr:row>
      <xdr:rowOff>123825</xdr:rowOff>
    </xdr:from>
    <xdr:ext cx="4953000" cy="361950"/>
    <xdr:sp>
      <xdr:nvSpPr>
        <xdr:cNvPr id="11" name="Shape 11"/>
        <xdr:cNvSpPr/>
      </xdr:nvSpPr>
      <xdr:spPr>
        <a:xfrm>
          <a:off x="2874263" y="3603788"/>
          <a:ext cx="4943475" cy="352425"/>
        </a:xfrm>
        <a:prstGeom prst="roundRect">
          <a:avLst>
            <a:gd fmla="val 16667" name="adj"/>
          </a:avLst>
        </a:prstGeom>
        <a:gradFill>
          <a:gsLst>
            <a:gs pos="0">
              <a:srgbClr val="474747"/>
            </a:gs>
            <a:gs pos="50000">
              <a:schemeClr val="dk1"/>
            </a:gs>
            <a:gs pos="100000">
              <a:schemeClr val="dk1"/>
            </a:gs>
          </a:gsLst>
          <a:lin ang="5400000" scaled="0"/>
        </a:gra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2000">
              <a:solidFill>
                <a:schemeClr val="lt1"/>
              </a:solidFill>
              <a:latin typeface="Comic Sans MS"/>
              <a:ea typeface="Comic Sans MS"/>
              <a:cs typeface="Comic Sans MS"/>
              <a:sym typeface="Comic Sans MS"/>
            </a:rPr>
            <a:t>CITAS VIRTUALES</a:t>
          </a:r>
          <a:endParaRPr sz="1400"/>
        </a:p>
      </xdr:txBody>
    </xdr:sp>
    <xdr:clientData fLocksWithSheet="0"/>
  </xdr:oneCellAnchor>
  <xdr:oneCellAnchor>
    <xdr:from>
      <xdr:col>8</xdr:col>
      <xdr:colOff>200025</xdr:colOff>
      <xdr:row>0</xdr:row>
      <xdr:rowOff>133350</xdr:rowOff>
    </xdr:from>
    <xdr:ext cx="657225" cy="371475"/>
    <xdr:sp>
      <xdr:nvSpPr>
        <xdr:cNvPr id="12" name="Shape 12">
          <a:hlinkClick r:id="rId1"/>
        </xdr:cNvPr>
        <xdr:cNvSpPr/>
      </xdr:nvSpPr>
      <xdr:spPr>
        <a:xfrm>
          <a:off x="5026913" y="3599025"/>
          <a:ext cx="638175" cy="361950"/>
        </a:xfrm>
        <a:prstGeom prst="roundRect">
          <a:avLst>
            <a:gd fmla="val 16667" name="adj"/>
          </a:avLst>
        </a:prstGeom>
        <a:solidFill>
          <a:srgbClr val="FF0000"/>
        </a:solidFill>
        <a:ln cap="flat" cmpd="sng" w="12700">
          <a:solidFill>
            <a:srgbClr val="BA8C00"/>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200">
              <a:solidFill>
                <a:schemeClr val="lt1"/>
              </a:solidFill>
              <a:latin typeface="Calibri"/>
              <a:ea typeface="Calibri"/>
              <a:cs typeface="Calibri"/>
              <a:sym typeface="Calibri"/>
            </a:rPr>
            <a:t>INICIO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323850</xdr:colOff>
      <xdr:row>15</xdr:row>
      <xdr:rowOff>57150</xdr:rowOff>
    </xdr:from>
    <xdr:ext cx="8553450" cy="4514850"/>
    <xdr:pic>
      <xdr:nvPicPr>
        <xdr:cNvPr id="0" name="image5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314325</xdr:colOff>
      <xdr:row>44</xdr:row>
      <xdr:rowOff>85725</xdr:rowOff>
    </xdr:from>
    <xdr:ext cx="4876800" cy="4886325"/>
    <xdr:pic>
      <xdr:nvPicPr>
        <xdr:cNvPr id="0" name="image5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685800</xdr:colOff>
      <xdr:row>44</xdr:row>
      <xdr:rowOff>104775</xdr:rowOff>
    </xdr:from>
    <xdr:ext cx="4876800" cy="4857750"/>
    <xdr:pic>
      <xdr:nvPicPr>
        <xdr:cNvPr id="0" name="image49.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266700</xdr:colOff>
      <xdr:row>74</xdr:row>
      <xdr:rowOff>85725</xdr:rowOff>
    </xdr:from>
    <xdr:ext cx="4876800" cy="4876800"/>
    <xdr:pic>
      <xdr:nvPicPr>
        <xdr:cNvPr id="0" name="image52.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752475</xdr:colOff>
      <xdr:row>74</xdr:row>
      <xdr:rowOff>85725</xdr:rowOff>
    </xdr:from>
    <xdr:ext cx="4876800" cy="4886325"/>
    <xdr:pic>
      <xdr:nvPicPr>
        <xdr:cNvPr id="0" name="image62.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smart.edu.co/examenes/examenes-internacionales/" TargetMode="External"/><Relationship Id="rId2" Type="http://schemas.openxmlformats.org/officeDocument/2006/relationships/hyperlink" Target="https://docs.google.com/spreadsheets/d/1veVR4r3RI77c-qyLh0O8MI2XiLjT0V_uNjCwjvBRbR8/edit?gid=719057742" TargetMode="External"/><Relationship Id="rId3" Type="http://schemas.openxmlformats.org/officeDocument/2006/relationships/hyperlink" Target="https://docs.google.com/spreadsheets/d/1AQVA1nqhuVbyDa-ovfT3k2tLAZxSUpurbDG_zv-Bv24/edit?pli=1&amp;gid=0" TargetMode="External"/><Relationship Id="rId4" Type="http://schemas.openxmlformats.org/officeDocument/2006/relationships/hyperlink" Target="https://docs.google.com/spreadsheets/d/1veVR4r3RI77c-qyLh0O8MI2XiLjT0V_uNjCwjvBRbR8/edit?gid=719057742"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AQVA1nqhuVbyDa-ovfT3k2tLAZxSUpurbDG_zv-Bv24/edit?pli=1&amp;gid=0"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1.43"/>
    <col customWidth="1" min="3" max="3" width="12.0"/>
    <col customWidth="1" min="4" max="4" width="6.14"/>
    <col customWidth="1" min="5" max="5" width="11.43"/>
    <col customWidth="1" min="6" max="6" width="18.0"/>
    <col customWidth="1" min="7" max="7" width="9.14"/>
    <col customWidth="1" min="8" max="9" width="11.43"/>
    <col customWidth="1" min="10" max="10" width="10.43"/>
    <col customWidth="1" min="11" max="26" width="11.43"/>
  </cols>
  <sheetData>
    <row r="1" ht="14.25" customHeight="1">
      <c r="A1" s="3"/>
    </row>
    <row r="2" ht="14.25" customHeight="1">
      <c r="A2" s="3"/>
    </row>
    <row r="3" ht="14.25" customHeight="1">
      <c r="A3" s="3"/>
    </row>
    <row r="4" ht="14.25" customHeight="1">
      <c r="A4" s="3"/>
    </row>
    <row r="5" ht="14.25" customHeight="1">
      <c r="A5" s="3"/>
    </row>
    <row r="6" ht="14.25" customHeight="1"/>
    <row r="7" ht="14.25" customHeight="1"/>
    <row r="8" ht="14.25" customHeight="1"/>
    <row r="9" ht="14.25" customHeight="1"/>
    <row r="10" ht="14.25" customHeight="1"/>
    <row r="11" ht="14.25" customHeight="1"/>
    <row r="12" ht="14.25" customHeight="1"/>
    <row r="13" ht="14.25" customHeight="1">
      <c r="B13" s="11" t="s">
        <v>2</v>
      </c>
      <c r="D13" s="12"/>
      <c r="E13" s="11" t="s">
        <v>4</v>
      </c>
    </row>
    <row r="14" ht="14.25" customHeight="1">
      <c r="D14" s="12"/>
    </row>
    <row r="15" ht="14.25" customHeight="1">
      <c r="B15" s="12"/>
      <c r="C15" s="12"/>
      <c r="D15" s="12"/>
      <c r="E15" s="12"/>
      <c r="F15" s="12"/>
    </row>
    <row r="16" ht="14.25" customHeight="1">
      <c r="B16" s="11" t="s">
        <v>6</v>
      </c>
      <c r="D16" s="12"/>
      <c r="E16" s="11" t="s">
        <v>10</v>
      </c>
    </row>
    <row r="17" ht="14.25" customHeight="1">
      <c r="D17" s="12"/>
    </row>
    <row r="18" ht="14.25" customHeight="1">
      <c r="B18" s="12"/>
      <c r="C18" s="12"/>
      <c r="D18" s="12"/>
      <c r="E18" s="12"/>
      <c r="F18" s="12"/>
    </row>
    <row r="19" ht="14.25" customHeight="1">
      <c r="B19" s="12"/>
      <c r="C19" s="12"/>
      <c r="D19" s="12"/>
      <c r="E19" s="12"/>
      <c r="F19" s="12"/>
    </row>
    <row r="20" ht="14.25" customHeight="1">
      <c r="B20" s="11" t="s">
        <v>13</v>
      </c>
      <c r="D20" s="12"/>
      <c r="E20" s="11" t="s">
        <v>14</v>
      </c>
    </row>
    <row r="21" ht="14.25" customHeight="1">
      <c r="D21" s="12"/>
    </row>
    <row r="22" ht="14.25" customHeight="1">
      <c r="B22" s="12"/>
      <c r="C22" s="12"/>
      <c r="D22" s="12"/>
      <c r="E22" s="12"/>
      <c r="F22" s="12"/>
    </row>
    <row r="23" ht="14.25" customHeight="1">
      <c r="B23" s="12"/>
      <c r="C23" s="12"/>
      <c r="D23" s="12"/>
      <c r="E23" s="12"/>
      <c r="F23" s="12"/>
    </row>
    <row r="24" ht="14.25" customHeight="1">
      <c r="B24" s="11" t="s">
        <v>15</v>
      </c>
      <c r="D24" s="12"/>
      <c r="E24" s="11" t="s">
        <v>16</v>
      </c>
    </row>
    <row r="25" ht="13.5" customHeight="1">
      <c r="D25" s="12"/>
    </row>
    <row r="26" ht="24.0" customHeight="1">
      <c r="B26" s="12"/>
      <c r="C26" s="12"/>
      <c r="D26" s="12"/>
      <c r="E26" s="12"/>
      <c r="F26" s="12"/>
    </row>
    <row r="27" ht="14.25" customHeight="1">
      <c r="B27" s="11" t="s">
        <v>21</v>
      </c>
      <c r="D27" s="12"/>
      <c r="E27" s="30" t="s">
        <v>23</v>
      </c>
    </row>
    <row r="28" ht="14.25" customHeight="1">
      <c r="D28" s="12"/>
    </row>
    <row r="29" ht="14.25" customHeight="1">
      <c r="B29" s="12"/>
      <c r="C29" s="12"/>
      <c r="D29" s="12"/>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mergeCells count="10">
    <mergeCell ref="B24:C25"/>
    <mergeCell ref="B27:C28"/>
    <mergeCell ref="B13:C14"/>
    <mergeCell ref="B16:C17"/>
    <mergeCell ref="E16:F17"/>
    <mergeCell ref="B20:C21"/>
    <mergeCell ref="E20:F21"/>
    <mergeCell ref="E24:F25"/>
    <mergeCell ref="E27:F30"/>
    <mergeCell ref="E13:F14"/>
  </mergeCells>
  <hyperlinks>
    <hyperlink display="Chat" location="' Chat  '!A1" ref="B13"/>
    <hyperlink display="OBJECIONES" location="'Objeciones '!A1" ref="E13"/>
    <hyperlink display="LLAMADAS" location="'Llamadas '!A1" ref="B16"/>
    <hyperlink display="SMART FLEX" location="'SMART FLEX'!A1" ref="E16"/>
    <hyperlink display="SEDES SMART" location="'Sedes Smart'!A1" ref="B20"/>
    <hyperlink display="PRESENCIAL" location="'PRESENCIAL INGLES'!A1" ref="E20"/>
    <hyperlink display="EXAMENES" location="'Examenes y Preparacion'!A1" ref="B24"/>
    <hyperlink display="PRESENCIAL FRANCES" location="'PRESENCIAL FRANCES'!A1" ref="E24"/>
    <hyperlink display="SMART ONLINE" location="'SMART ON LINE'!A1" ref="B27"/>
    <hyperlink display="IMAGENES Y CODIGOS DEL MES" location="'Varios De La Operacion'!A1" ref="E27"/>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4.43" defaultRowHeight="15.0"/>
  <cols>
    <col customWidth="1" min="1" max="26" width="11.43"/>
  </cols>
  <sheetData>
    <row r="1" ht="14.25" customHeight="1"/>
    <row r="2" ht="14.25" customHeight="1">
      <c r="I2" s="5" t="s">
        <v>0</v>
      </c>
    </row>
    <row r="3" ht="14.25" customHeight="1"/>
    <row r="4" ht="15.75" customHeight="1">
      <c r="B4" s="7"/>
      <c r="C4" s="7"/>
      <c r="D4" s="7"/>
      <c r="E4" s="7"/>
      <c r="F4" s="7"/>
      <c r="G4" s="7"/>
    </row>
    <row r="5" ht="46.5" customHeight="1">
      <c r="B5" s="10" t="s">
        <v>3</v>
      </c>
      <c r="C5" s="7"/>
      <c r="D5" s="7"/>
      <c r="E5" s="7"/>
      <c r="F5" s="7"/>
      <c r="G5" s="7"/>
    </row>
    <row r="6" ht="14.25" customHeight="1">
      <c r="B6" s="15" t="s">
        <v>8</v>
      </c>
      <c r="C6" s="17"/>
      <c r="D6" s="17"/>
      <c r="E6" s="17"/>
      <c r="F6" s="17"/>
      <c r="G6" s="18"/>
    </row>
    <row r="7" ht="15.0" customHeight="1">
      <c r="B7" s="19"/>
      <c r="G7" s="20"/>
    </row>
    <row r="8" ht="14.25" customHeight="1">
      <c r="B8" s="19"/>
      <c r="G8" s="20"/>
      <c r="H8" s="21"/>
    </row>
    <row r="9" ht="14.25" customHeight="1">
      <c r="B9" s="22"/>
      <c r="C9" s="23"/>
      <c r="D9" s="23"/>
      <c r="E9" s="23"/>
      <c r="F9" s="23"/>
      <c r="G9" s="24"/>
      <c r="H9" s="21"/>
    </row>
    <row r="10" ht="14.25" customHeight="1"/>
    <row r="11" ht="15.75" customHeight="1">
      <c r="B11" s="10" t="s">
        <v>17</v>
      </c>
    </row>
    <row r="12" ht="17.25" customHeight="1"/>
    <row r="13" ht="17.25" customHeight="1">
      <c r="A13" s="25" t="s">
        <v>18</v>
      </c>
      <c r="B13" s="26" t="s">
        <v>19</v>
      </c>
      <c r="C13" s="27"/>
      <c r="D13" s="27"/>
      <c r="E13" s="27"/>
      <c r="F13" s="27"/>
      <c r="G13" s="28"/>
    </row>
    <row r="14" ht="15.75" customHeight="1"/>
    <row r="15" ht="14.25" customHeight="1">
      <c r="A15" s="25" t="s">
        <v>22</v>
      </c>
      <c r="B15" s="29" t="s">
        <v>24</v>
      </c>
      <c r="C15" s="17"/>
      <c r="D15" s="17"/>
      <c r="E15" s="17"/>
      <c r="F15" s="17"/>
      <c r="G15" s="18"/>
    </row>
    <row r="16" ht="14.25" customHeight="1">
      <c r="B16" s="19"/>
      <c r="G16" s="20"/>
    </row>
    <row r="17" ht="14.25" customHeight="1">
      <c r="B17" s="19"/>
      <c r="G17" s="20"/>
    </row>
    <row r="18" ht="14.25" customHeight="1">
      <c r="B18" s="19"/>
      <c r="G18" s="20"/>
    </row>
    <row r="19" ht="14.25" customHeight="1">
      <c r="B19" s="19"/>
      <c r="G19" s="20"/>
    </row>
    <row r="20" ht="14.25" customHeight="1">
      <c r="B20" s="22"/>
      <c r="C20" s="23"/>
      <c r="D20" s="23"/>
      <c r="E20" s="23"/>
      <c r="F20" s="23"/>
      <c r="G20" s="24"/>
    </row>
    <row r="21" ht="14.25" customHeight="1"/>
    <row r="22" ht="14.25" customHeight="1">
      <c r="A22" s="25" t="s">
        <v>27</v>
      </c>
      <c r="B22" s="33" t="s">
        <v>28</v>
      </c>
    </row>
    <row r="23" ht="14.25" customHeight="1">
      <c r="B23" s="34"/>
    </row>
    <row r="24" ht="14.25" customHeight="1">
      <c r="B24" s="37" t="s">
        <v>29</v>
      </c>
      <c r="C24" s="17"/>
      <c r="D24" s="17"/>
      <c r="E24" s="17"/>
      <c r="F24" s="17"/>
      <c r="G24" s="18"/>
    </row>
    <row r="25" ht="14.25" customHeight="1">
      <c r="B25" s="19"/>
      <c r="G25" s="20"/>
    </row>
    <row r="26" ht="14.25" customHeight="1">
      <c r="B26" s="19"/>
      <c r="G26" s="20"/>
    </row>
    <row r="27" ht="14.25" customHeight="1">
      <c r="B27" s="19"/>
      <c r="G27" s="20"/>
    </row>
    <row r="28" ht="14.25" customHeight="1">
      <c r="B28" s="19"/>
      <c r="G28" s="20"/>
    </row>
    <row r="29" ht="14.25" customHeight="1">
      <c r="B29" s="19"/>
      <c r="G29" s="20"/>
    </row>
    <row r="30" ht="14.25" customHeight="1">
      <c r="B30" s="19"/>
      <c r="G30" s="20"/>
    </row>
    <row r="31" ht="14.25" customHeight="1">
      <c r="B31" s="19"/>
      <c r="G31" s="20"/>
    </row>
    <row r="32" ht="14.25" customHeight="1">
      <c r="B32" s="19"/>
      <c r="G32" s="20"/>
    </row>
    <row r="33" ht="14.25" customHeight="1">
      <c r="B33" s="19"/>
      <c r="G33" s="20"/>
    </row>
    <row r="34" ht="14.25" customHeight="1">
      <c r="B34" s="19"/>
      <c r="G34" s="20"/>
    </row>
    <row r="35" ht="14.25" customHeight="1">
      <c r="B35" s="22"/>
      <c r="C35" s="23"/>
      <c r="D35" s="23"/>
      <c r="E35" s="23"/>
      <c r="F35" s="23"/>
      <c r="G35" s="24"/>
    </row>
    <row r="36" ht="14.25" customHeight="1"/>
    <row r="37" ht="14.25" customHeight="1">
      <c r="B37" s="37" t="s">
        <v>31</v>
      </c>
      <c r="C37" s="17"/>
      <c r="D37" s="17"/>
      <c r="E37" s="17"/>
      <c r="F37" s="17"/>
      <c r="G37" s="18"/>
    </row>
    <row r="38" ht="14.25" customHeight="1">
      <c r="B38" s="19"/>
      <c r="G38" s="20"/>
    </row>
    <row r="39" ht="14.25" customHeight="1">
      <c r="B39" s="19"/>
      <c r="G39" s="20"/>
    </row>
    <row r="40" ht="14.25" customHeight="1">
      <c r="B40" s="19"/>
      <c r="G40" s="20"/>
    </row>
    <row r="41" ht="14.25" customHeight="1">
      <c r="B41" s="19"/>
      <c r="G41" s="20"/>
    </row>
    <row r="42" ht="14.25" customHeight="1">
      <c r="B42" s="19"/>
      <c r="G42" s="20"/>
    </row>
    <row r="43" ht="14.25" customHeight="1">
      <c r="B43" s="19"/>
      <c r="G43" s="20"/>
    </row>
    <row r="44" ht="14.25" customHeight="1">
      <c r="B44" s="19"/>
      <c r="G44" s="20"/>
    </row>
    <row r="45" ht="14.25" customHeight="1">
      <c r="B45" s="19"/>
      <c r="G45" s="20"/>
    </row>
    <row r="46" ht="14.25" customHeight="1">
      <c r="B46" s="19"/>
      <c r="G46" s="20"/>
    </row>
    <row r="47" ht="14.25" customHeight="1">
      <c r="B47" s="19"/>
      <c r="G47" s="20"/>
    </row>
    <row r="48" ht="14.25" customHeight="1">
      <c r="B48" s="22"/>
      <c r="C48" s="23"/>
      <c r="D48" s="23"/>
      <c r="E48" s="23"/>
      <c r="F48" s="23"/>
      <c r="G48" s="24"/>
    </row>
    <row r="49" ht="14.25" customHeight="1"/>
    <row r="50" ht="14.25" customHeight="1">
      <c r="A50" s="25" t="s">
        <v>37</v>
      </c>
      <c r="B50" s="33" t="s">
        <v>39</v>
      </c>
    </row>
    <row r="51" ht="14.25" customHeight="1">
      <c r="D51" s="51" t="s">
        <v>40</v>
      </c>
      <c r="E51" s="23"/>
    </row>
    <row r="52" ht="14.25" customHeight="1">
      <c r="B52" s="37" t="s">
        <v>41</v>
      </c>
      <c r="C52" s="17"/>
      <c r="D52" s="17"/>
      <c r="E52" s="17"/>
      <c r="F52" s="17"/>
      <c r="G52" s="18"/>
    </row>
    <row r="53" ht="14.25" customHeight="1">
      <c r="B53" s="19"/>
      <c r="G53" s="20"/>
    </row>
    <row r="54" ht="14.25" customHeight="1">
      <c r="B54" s="19"/>
      <c r="G54" s="20"/>
    </row>
    <row r="55" ht="14.25" customHeight="1">
      <c r="B55" s="19"/>
      <c r="G55" s="20"/>
    </row>
    <row r="56" ht="14.25" customHeight="1">
      <c r="B56" s="19"/>
      <c r="G56" s="20"/>
    </row>
    <row r="57" ht="14.25" customHeight="1">
      <c r="B57" s="19"/>
      <c r="G57" s="20"/>
    </row>
    <row r="58" ht="14.25" customHeight="1">
      <c r="B58" s="19"/>
      <c r="G58" s="20"/>
    </row>
    <row r="59" ht="14.25" customHeight="1">
      <c r="B59" s="19"/>
      <c r="G59" s="20"/>
    </row>
    <row r="60" ht="14.25" customHeight="1">
      <c r="B60" s="19"/>
      <c r="G60" s="20"/>
    </row>
    <row r="61" ht="14.25" customHeight="1">
      <c r="B61" s="19"/>
      <c r="G61" s="20"/>
    </row>
    <row r="62" ht="14.25" customHeight="1">
      <c r="B62" s="19"/>
      <c r="G62" s="20"/>
    </row>
    <row r="63" ht="14.25" customHeight="1">
      <c r="B63" s="19"/>
      <c r="G63" s="20"/>
    </row>
    <row r="64" ht="14.25" customHeight="1">
      <c r="B64" s="19"/>
      <c r="G64" s="20"/>
    </row>
    <row r="65" ht="14.25" customHeight="1">
      <c r="B65" s="19"/>
      <c r="G65" s="20"/>
    </row>
    <row r="66" ht="14.25" customHeight="1">
      <c r="B66" s="19"/>
      <c r="G66" s="20"/>
    </row>
    <row r="67" ht="14.25" customHeight="1">
      <c r="B67" s="19"/>
      <c r="G67" s="20"/>
    </row>
    <row r="68" ht="14.25" customHeight="1">
      <c r="B68" s="19"/>
      <c r="G68" s="20"/>
    </row>
    <row r="69" ht="14.25" customHeight="1">
      <c r="B69" s="19"/>
      <c r="G69" s="20"/>
    </row>
    <row r="70" ht="14.25" customHeight="1">
      <c r="B70" s="19"/>
      <c r="G70" s="20"/>
    </row>
    <row r="71" ht="14.25" customHeight="1">
      <c r="B71" s="19"/>
      <c r="G71" s="20"/>
    </row>
    <row r="72" ht="14.25" customHeight="1">
      <c r="B72" s="19"/>
      <c r="G72" s="20"/>
    </row>
    <row r="73" ht="14.25" customHeight="1">
      <c r="B73" s="22"/>
      <c r="C73" s="23"/>
      <c r="D73" s="23"/>
      <c r="E73" s="23"/>
      <c r="F73" s="23"/>
      <c r="G73" s="24"/>
    </row>
    <row r="74" ht="14.25" customHeight="1"/>
    <row r="75" ht="14.25" customHeight="1">
      <c r="A75" s="25" t="s">
        <v>44</v>
      </c>
      <c r="B75" s="33" t="s">
        <v>45</v>
      </c>
    </row>
    <row r="76" ht="14.25" customHeight="1"/>
    <row r="77" ht="14.25" customHeight="1">
      <c r="B77" s="60" t="s">
        <v>46</v>
      </c>
      <c r="C77" s="17"/>
      <c r="D77" s="17"/>
      <c r="E77" s="17"/>
      <c r="F77" s="17"/>
      <c r="G77" s="18"/>
    </row>
    <row r="78" ht="14.25" customHeight="1">
      <c r="B78" s="19"/>
      <c r="G78" s="20"/>
    </row>
    <row r="79" ht="14.25" customHeight="1">
      <c r="B79" s="19"/>
      <c r="G79" s="20"/>
    </row>
    <row r="80" ht="14.25" customHeight="1">
      <c r="B80" s="22"/>
      <c r="C80" s="23"/>
      <c r="D80" s="23"/>
      <c r="E80" s="23"/>
      <c r="F80" s="23"/>
      <c r="G80" s="24"/>
    </row>
    <row r="81" ht="14.25" customHeight="1">
      <c r="B81" s="61"/>
      <c r="C81" s="61"/>
      <c r="D81" s="61"/>
      <c r="E81" s="61"/>
      <c r="F81" s="61"/>
      <c r="G81" s="61"/>
    </row>
    <row r="82" ht="14.25" customHeight="1">
      <c r="A82" s="25"/>
      <c r="B82" s="62" t="s">
        <v>49</v>
      </c>
      <c r="C82" s="37" t="s">
        <v>50</v>
      </c>
      <c r="D82" s="17"/>
      <c r="E82" s="17"/>
      <c r="F82" s="17"/>
      <c r="G82" s="18"/>
    </row>
    <row r="83" ht="14.25" customHeight="1">
      <c r="B83" s="63"/>
      <c r="C83" s="19"/>
      <c r="G83" s="20"/>
    </row>
    <row r="84" ht="14.25" customHeight="1">
      <c r="B84" s="63"/>
      <c r="C84" s="19"/>
      <c r="G84" s="20"/>
    </row>
    <row r="85" ht="14.25" customHeight="1">
      <c r="B85" s="63"/>
      <c r="C85" s="19"/>
      <c r="G85" s="20"/>
    </row>
    <row r="86" ht="14.25" customHeight="1">
      <c r="B86" s="63"/>
      <c r="C86" s="19"/>
      <c r="G86" s="20"/>
    </row>
    <row r="87" ht="14.25" customHeight="1">
      <c r="B87" s="63"/>
      <c r="C87" s="19"/>
      <c r="G87" s="20"/>
    </row>
    <row r="88" ht="14.25" customHeight="1">
      <c r="B88" s="64"/>
      <c r="C88" s="22"/>
      <c r="D88" s="23"/>
      <c r="E88" s="23"/>
      <c r="F88" s="23"/>
      <c r="G88" s="24"/>
    </row>
    <row r="89" ht="14.25" customHeight="1"/>
    <row r="90" ht="14.25" customHeight="1">
      <c r="A90" s="25"/>
      <c r="B90" s="62" t="s">
        <v>53</v>
      </c>
      <c r="C90" s="67" t="s">
        <v>55</v>
      </c>
      <c r="D90" s="27"/>
      <c r="E90" s="27"/>
      <c r="F90" s="27"/>
      <c r="G90" s="28"/>
    </row>
    <row r="91" ht="14.25" customHeight="1">
      <c r="B91" s="63"/>
      <c r="C91" s="55" t="s">
        <v>56</v>
      </c>
      <c r="D91" s="17"/>
      <c r="E91" s="17"/>
      <c r="F91" s="17"/>
      <c r="G91" s="18"/>
    </row>
    <row r="92" ht="14.25" customHeight="1">
      <c r="B92" s="63"/>
      <c r="C92" s="19"/>
      <c r="G92" s="20"/>
    </row>
    <row r="93" ht="14.25" customHeight="1">
      <c r="B93" s="63"/>
      <c r="C93" s="19"/>
      <c r="G93" s="20"/>
    </row>
    <row r="94" ht="14.25" customHeight="1">
      <c r="B94" s="63"/>
      <c r="C94" s="19"/>
      <c r="G94" s="20"/>
    </row>
    <row r="95" ht="14.25" customHeight="1">
      <c r="B95" s="63"/>
      <c r="C95" s="19"/>
      <c r="G95" s="20"/>
    </row>
    <row r="96" ht="14.25" customHeight="1">
      <c r="B96" s="64"/>
      <c r="C96" s="22"/>
      <c r="D96" s="23"/>
      <c r="E96" s="23"/>
      <c r="F96" s="23"/>
      <c r="G96" s="24"/>
    </row>
    <row r="97" ht="14.25" customHeight="1"/>
    <row r="98" ht="14.25" customHeight="1">
      <c r="A98" s="25" t="s">
        <v>59</v>
      </c>
      <c r="B98" s="68" t="s">
        <v>57</v>
      </c>
    </row>
    <row r="99" ht="14.25" customHeight="1"/>
    <row r="100" ht="14.25" customHeight="1">
      <c r="B100" s="55" t="s">
        <v>58</v>
      </c>
      <c r="C100" s="17"/>
      <c r="D100" s="17"/>
      <c r="E100" s="17"/>
      <c r="F100" s="17"/>
      <c r="G100" s="18"/>
    </row>
    <row r="101" ht="15.0" customHeight="1">
      <c r="B101" s="19"/>
      <c r="G101" s="20"/>
    </row>
    <row r="102" ht="14.25" customHeight="1">
      <c r="B102" s="19"/>
      <c r="G102" s="20"/>
    </row>
    <row r="103" ht="14.25" customHeight="1">
      <c r="B103" s="22"/>
      <c r="C103" s="23"/>
      <c r="D103" s="23"/>
      <c r="E103" s="23"/>
      <c r="F103" s="23"/>
      <c r="G103" s="24"/>
    </row>
    <row r="104" ht="14.25" customHeight="1"/>
    <row r="105" ht="14.25" customHeight="1">
      <c r="B105" s="62" t="s">
        <v>64</v>
      </c>
      <c r="C105" s="72" t="s">
        <v>68</v>
      </c>
      <c r="D105" s="27"/>
      <c r="E105" s="27"/>
      <c r="F105" s="27"/>
      <c r="G105" s="28"/>
    </row>
    <row r="106" ht="14.25" customHeight="1">
      <c r="B106" s="63"/>
      <c r="C106" s="74" t="s">
        <v>74</v>
      </c>
      <c r="D106" s="17"/>
      <c r="E106" s="17"/>
      <c r="F106" s="17"/>
      <c r="G106" s="18"/>
    </row>
    <row r="107" ht="14.25" customHeight="1">
      <c r="B107" s="63"/>
      <c r="G107" s="20"/>
    </row>
    <row r="108" ht="14.25" customHeight="1">
      <c r="B108" s="63"/>
      <c r="G108" s="20"/>
    </row>
    <row r="109" ht="14.25" customHeight="1">
      <c r="B109" s="63"/>
      <c r="G109" s="20"/>
    </row>
    <row r="110" ht="14.25" customHeight="1">
      <c r="B110" s="63"/>
      <c r="G110" s="20"/>
    </row>
    <row r="111" ht="14.25" customHeight="1">
      <c r="B111" s="63"/>
      <c r="G111" s="20"/>
    </row>
    <row r="112" ht="14.25" customHeight="1">
      <c r="B112" s="63"/>
      <c r="G112" s="20"/>
    </row>
    <row r="113" ht="14.25" customHeight="1">
      <c r="B113" s="64"/>
      <c r="C113" s="23"/>
      <c r="D113" s="23"/>
      <c r="E113" s="23"/>
      <c r="F113" s="23"/>
      <c r="G113" s="24"/>
    </row>
    <row r="114" ht="14.25" customHeight="1"/>
    <row r="115" ht="14.25" customHeight="1">
      <c r="A115" s="25" t="s">
        <v>84</v>
      </c>
      <c r="B115" s="68" t="s">
        <v>60</v>
      </c>
    </row>
    <row r="116" ht="14.25" customHeight="1"/>
    <row r="117" ht="14.25" customHeight="1">
      <c r="B117" s="55" t="s">
        <v>89</v>
      </c>
      <c r="C117" s="17"/>
      <c r="D117" s="17"/>
      <c r="E117" s="17"/>
      <c r="F117" s="17"/>
      <c r="G117" s="18"/>
    </row>
    <row r="118" ht="14.25" customHeight="1">
      <c r="B118" s="19"/>
      <c r="G118" s="20"/>
    </row>
    <row r="119" ht="14.25" customHeight="1">
      <c r="B119" s="19"/>
      <c r="G119" s="20"/>
    </row>
    <row r="120" ht="14.25" customHeight="1">
      <c r="B120" s="22"/>
      <c r="C120" s="23"/>
      <c r="D120" s="23"/>
      <c r="E120" s="23"/>
      <c r="F120" s="23"/>
      <c r="G120" s="24"/>
    </row>
    <row r="121" ht="14.25" customHeight="1"/>
    <row r="122" ht="14.25" customHeight="1">
      <c r="B122" s="62" t="s">
        <v>64</v>
      </c>
      <c r="C122" s="72" t="s">
        <v>68</v>
      </c>
      <c r="D122" s="27"/>
      <c r="E122" s="27"/>
      <c r="F122" s="27"/>
      <c r="G122" s="28"/>
    </row>
    <row r="123" ht="14.25" customHeight="1">
      <c r="B123" s="63"/>
      <c r="C123" s="74" t="s">
        <v>74</v>
      </c>
      <c r="D123" s="17"/>
      <c r="E123" s="17"/>
      <c r="F123" s="17"/>
      <c r="G123" s="18"/>
    </row>
    <row r="124" ht="14.25" customHeight="1">
      <c r="B124" s="63"/>
      <c r="G124" s="20"/>
    </row>
    <row r="125" ht="14.25" customHeight="1">
      <c r="B125" s="63"/>
      <c r="G125" s="20"/>
    </row>
    <row r="126" ht="14.25" customHeight="1">
      <c r="B126" s="63"/>
      <c r="G126" s="20"/>
    </row>
    <row r="127" ht="14.25" customHeight="1">
      <c r="B127" s="63"/>
      <c r="G127" s="20"/>
    </row>
    <row r="128" ht="14.25" customHeight="1">
      <c r="B128" s="63"/>
      <c r="G128" s="20"/>
    </row>
    <row r="129" ht="14.25" customHeight="1">
      <c r="B129" s="63"/>
      <c r="G129" s="20"/>
    </row>
    <row r="130" ht="14.25" customHeight="1">
      <c r="B130" s="64"/>
      <c r="C130" s="23"/>
      <c r="D130" s="23"/>
      <c r="E130" s="23"/>
      <c r="F130" s="23"/>
      <c r="G130" s="24"/>
    </row>
    <row r="131" ht="14.25" customHeight="1"/>
    <row r="132" ht="14.25" customHeight="1">
      <c r="A132" s="25" t="s">
        <v>105</v>
      </c>
      <c r="B132" s="68" t="s">
        <v>107</v>
      </c>
    </row>
    <row r="133" ht="14.25" customHeight="1"/>
    <row r="134" ht="14.25" customHeight="1">
      <c r="B134" s="62" t="s">
        <v>110</v>
      </c>
      <c r="C134" s="55" t="s">
        <v>115</v>
      </c>
      <c r="D134" s="17"/>
      <c r="E134" s="17"/>
      <c r="F134" s="17"/>
      <c r="G134" s="18"/>
    </row>
    <row r="135" ht="14.25" customHeight="1">
      <c r="B135" s="63"/>
      <c r="C135" s="19"/>
      <c r="G135" s="20"/>
    </row>
    <row r="136" ht="14.25" customHeight="1">
      <c r="B136" s="63"/>
      <c r="C136" s="19"/>
      <c r="G136" s="20"/>
    </row>
    <row r="137" ht="14.25" customHeight="1">
      <c r="B137" s="63"/>
      <c r="C137" s="19"/>
      <c r="G137" s="20"/>
    </row>
    <row r="138" ht="14.25" customHeight="1">
      <c r="B138" s="63"/>
      <c r="C138" s="19"/>
      <c r="G138" s="20"/>
    </row>
    <row r="139" ht="14.25" customHeight="1">
      <c r="B139" s="63"/>
      <c r="C139" s="19"/>
      <c r="G139" s="20"/>
    </row>
    <row r="140" ht="14.25" customHeight="1">
      <c r="B140" s="63"/>
      <c r="C140" s="19"/>
      <c r="G140" s="20"/>
    </row>
    <row r="141" ht="14.25" customHeight="1">
      <c r="B141" s="63"/>
      <c r="C141" s="19"/>
      <c r="G141" s="20"/>
    </row>
    <row r="142" ht="14.25" customHeight="1">
      <c r="B142" s="64"/>
      <c r="C142" s="22"/>
      <c r="D142" s="23"/>
      <c r="E142" s="23"/>
      <c r="F142" s="23"/>
      <c r="G142" s="24"/>
    </row>
    <row r="143" ht="14.25" customHeight="1"/>
    <row r="144" ht="14.25" customHeight="1">
      <c r="B144" s="62" t="s">
        <v>139</v>
      </c>
      <c r="C144" s="60" t="s">
        <v>143</v>
      </c>
      <c r="D144" s="17"/>
      <c r="E144" s="17"/>
      <c r="F144" s="17"/>
      <c r="G144" s="18"/>
    </row>
    <row r="145" ht="14.25" customHeight="1">
      <c r="B145" s="63"/>
      <c r="C145" s="19"/>
      <c r="G145" s="20"/>
    </row>
    <row r="146" ht="14.25" customHeight="1">
      <c r="B146" s="63"/>
      <c r="C146" s="19"/>
      <c r="G146" s="20"/>
    </row>
    <row r="147" ht="14.25" customHeight="1">
      <c r="B147" s="63"/>
      <c r="C147" s="19"/>
      <c r="G147" s="20"/>
    </row>
    <row r="148" ht="14.25" customHeight="1">
      <c r="B148" s="63"/>
      <c r="C148" s="19"/>
      <c r="G148" s="20"/>
    </row>
    <row r="149" ht="14.25" customHeight="1">
      <c r="B149" s="63"/>
      <c r="C149" s="19"/>
      <c r="G149" s="20"/>
    </row>
    <row r="150" ht="14.25" customHeight="1">
      <c r="B150" s="63"/>
      <c r="C150" s="19"/>
      <c r="G150" s="20"/>
    </row>
    <row r="151" ht="14.25" customHeight="1">
      <c r="B151" s="63"/>
      <c r="C151" s="19"/>
      <c r="G151" s="20"/>
    </row>
    <row r="152" ht="14.25" customHeight="1">
      <c r="B152" s="64"/>
      <c r="C152" s="22"/>
      <c r="D152" s="23"/>
      <c r="E152" s="23"/>
      <c r="F152" s="23"/>
      <c r="G152" s="24"/>
    </row>
    <row r="153" ht="14.25" customHeight="1"/>
    <row r="154" ht="14.25" customHeight="1">
      <c r="B154" s="62" t="s">
        <v>171</v>
      </c>
      <c r="C154" s="55" t="s">
        <v>174</v>
      </c>
      <c r="D154" s="17"/>
      <c r="E154" s="17"/>
      <c r="F154" s="17"/>
      <c r="G154" s="18"/>
    </row>
    <row r="155" ht="14.25" customHeight="1">
      <c r="B155" s="63"/>
      <c r="C155" s="19"/>
      <c r="G155" s="20"/>
    </row>
    <row r="156" ht="14.25" customHeight="1">
      <c r="B156" s="63"/>
      <c r="C156" s="19"/>
      <c r="G156" s="20"/>
    </row>
    <row r="157" ht="14.25" customHeight="1">
      <c r="B157" s="63"/>
      <c r="C157" s="19"/>
      <c r="G157" s="20"/>
    </row>
    <row r="158" ht="14.25" customHeight="1">
      <c r="B158" s="63"/>
      <c r="C158" s="19"/>
      <c r="G158" s="20"/>
    </row>
    <row r="159" ht="14.25" customHeight="1">
      <c r="B159" s="63"/>
      <c r="C159" s="19"/>
      <c r="G159" s="20"/>
    </row>
    <row r="160" ht="14.25" customHeight="1">
      <c r="B160" s="63"/>
      <c r="C160" s="19"/>
      <c r="G160" s="20"/>
    </row>
    <row r="161" ht="14.25" customHeight="1">
      <c r="B161" s="63"/>
      <c r="C161" s="19"/>
      <c r="G161" s="20"/>
    </row>
    <row r="162" ht="14.25" customHeight="1">
      <c r="B162" s="64"/>
      <c r="C162" s="22"/>
      <c r="D162" s="23"/>
      <c r="E162" s="23"/>
      <c r="F162" s="23"/>
      <c r="G162" s="24"/>
    </row>
    <row r="163" ht="14.25" customHeight="1"/>
    <row r="164" ht="14.25" customHeight="1">
      <c r="A164" s="25" t="s">
        <v>192</v>
      </c>
      <c r="B164" s="68" t="s">
        <v>194</v>
      </c>
    </row>
    <row r="165" ht="14.25" customHeight="1"/>
    <row r="166" ht="14.25" customHeight="1">
      <c r="B166" s="67" t="s">
        <v>196</v>
      </c>
      <c r="C166" s="27"/>
      <c r="D166" s="27"/>
      <c r="E166" s="27"/>
      <c r="F166" s="27"/>
      <c r="G166" s="28"/>
    </row>
    <row r="167" ht="14.25" customHeight="1"/>
    <row r="168" ht="14.25" customHeight="1">
      <c r="B168" s="37" t="s">
        <v>201</v>
      </c>
      <c r="C168" s="17"/>
      <c r="D168" s="17"/>
      <c r="E168" s="17"/>
      <c r="F168" s="17"/>
      <c r="G168" s="18"/>
    </row>
    <row r="169" ht="14.25" customHeight="1">
      <c r="B169" s="19"/>
      <c r="G169" s="20"/>
    </row>
    <row r="170" ht="14.25" customHeight="1">
      <c r="B170" s="19"/>
      <c r="G170" s="20"/>
    </row>
    <row r="171" ht="14.25" customHeight="1">
      <c r="B171" s="22"/>
      <c r="C171" s="23"/>
      <c r="D171" s="23"/>
      <c r="E171" s="23"/>
      <c r="F171" s="23"/>
      <c r="G171" s="24"/>
    </row>
    <row r="172" ht="14.25" customHeight="1"/>
    <row r="173" ht="14.25" customHeight="1">
      <c r="B173" s="55" t="s">
        <v>210</v>
      </c>
      <c r="C173" s="17"/>
      <c r="D173" s="17"/>
      <c r="E173" s="17"/>
      <c r="F173" s="17"/>
      <c r="G173" s="18"/>
    </row>
    <row r="174" ht="14.25" customHeight="1">
      <c r="B174" s="19"/>
      <c r="G174" s="20"/>
    </row>
    <row r="175" ht="14.25" customHeight="1">
      <c r="B175" s="19"/>
      <c r="G175" s="20"/>
    </row>
    <row r="176" ht="14.25" customHeight="1">
      <c r="B176" s="19"/>
      <c r="G176" s="20"/>
    </row>
    <row r="177" ht="14.25" customHeight="1">
      <c r="B177" s="19"/>
      <c r="G177" s="20"/>
    </row>
    <row r="178" ht="14.25" customHeight="1">
      <c r="B178" s="19"/>
      <c r="G178" s="20"/>
    </row>
    <row r="179" ht="14.25" customHeight="1">
      <c r="B179" s="19"/>
      <c r="G179" s="20"/>
    </row>
    <row r="180" ht="14.25" customHeight="1">
      <c r="B180" s="19"/>
      <c r="G180" s="20"/>
    </row>
    <row r="181" ht="14.25" customHeight="1">
      <c r="B181" s="22"/>
      <c r="C181" s="23"/>
      <c r="D181" s="23"/>
      <c r="E181" s="23"/>
      <c r="F181" s="23"/>
      <c r="G181" s="24"/>
    </row>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sheetData>
  <mergeCells count="38">
    <mergeCell ref="I2:J4"/>
    <mergeCell ref="B6:G9"/>
    <mergeCell ref="B13:G13"/>
    <mergeCell ref="B15:G20"/>
    <mergeCell ref="B22:G22"/>
    <mergeCell ref="B24:G35"/>
    <mergeCell ref="B37:G48"/>
    <mergeCell ref="C82:G88"/>
    <mergeCell ref="C90:G90"/>
    <mergeCell ref="B50:G50"/>
    <mergeCell ref="D51:E51"/>
    <mergeCell ref="B52:G73"/>
    <mergeCell ref="B75:G75"/>
    <mergeCell ref="B77:G80"/>
    <mergeCell ref="B82:B88"/>
    <mergeCell ref="B90:B96"/>
    <mergeCell ref="B105:B113"/>
    <mergeCell ref="B122:B130"/>
    <mergeCell ref="B134:B142"/>
    <mergeCell ref="B144:B152"/>
    <mergeCell ref="B154:B162"/>
    <mergeCell ref="C91:G96"/>
    <mergeCell ref="B98:G98"/>
    <mergeCell ref="B100:G103"/>
    <mergeCell ref="C105:G105"/>
    <mergeCell ref="C106:G113"/>
    <mergeCell ref="B115:G115"/>
    <mergeCell ref="B117:G120"/>
    <mergeCell ref="B166:G166"/>
    <mergeCell ref="B168:G171"/>
    <mergeCell ref="B173:G181"/>
    <mergeCell ref="C122:G122"/>
    <mergeCell ref="C123:G130"/>
    <mergeCell ref="B132:G132"/>
    <mergeCell ref="C134:G142"/>
    <mergeCell ref="C144:G152"/>
    <mergeCell ref="C154:G162"/>
    <mergeCell ref="B164:G164"/>
  </mergeCells>
  <hyperlinks>
    <hyperlink display="INICIO" location="Inicio!A1" ref="I2"/>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1" max="6" width="11.43"/>
    <col customWidth="1" min="7" max="7" width="13.71"/>
    <col customWidth="1" min="8" max="8" width="19.43"/>
    <col customWidth="1" min="9" max="13" width="11.43"/>
    <col customWidth="1" min="14" max="14" width="16.29"/>
    <col customWidth="1" min="15" max="26" width="11.43"/>
  </cols>
  <sheetData>
    <row r="1" ht="14.25" customHeight="1">
      <c r="A1" s="1"/>
      <c r="B1" s="1"/>
      <c r="C1" s="1"/>
      <c r="D1" s="1"/>
      <c r="E1" s="1"/>
      <c r="F1" s="1"/>
      <c r="G1" s="1"/>
      <c r="H1" s="1"/>
      <c r="I1" s="1"/>
    </row>
    <row r="2" ht="14.25" customHeight="1">
      <c r="A2" s="1"/>
      <c r="B2" s="1"/>
      <c r="C2" s="1"/>
      <c r="D2" s="1"/>
      <c r="E2" s="1"/>
      <c r="F2" s="1"/>
      <c r="G2" s="1"/>
      <c r="H2" s="1"/>
      <c r="I2" s="1"/>
    </row>
    <row r="3" ht="14.25" customHeight="1">
      <c r="A3" s="8" t="s">
        <v>1</v>
      </c>
      <c r="B3" s="9"/>
      <c r="C3" s="9"/>
      <c r="D3" s="9"/>
      <c r="E3" s="9"/>
      <c r="F3" s="9"/>
      <c r="G3" s="9"/>
      <c r="H3" s="9"/>
      <c r="I3" s="9"/>
    </row>
    <row r="4" ht="15.0" customHeight="1"/>
    <row r="5" ht="15.75" customHeight="1">
      <c r="I5" s="5" t="s">
        <v>0</v>
      </c>
    </row>
    <row r="6" ht="15.75" customHeight="1"/>
    <row r="7" ht="15.75" customHeight="1"/>
    <row r="8" ht="15.75" customHeight="1">
      <c r="B8" s="16" t="s">
        <v>12</v>
      </c>
      <c r="C8" s="17"/>
      <c r="D8" s="17"/>
      <c r="E8" s="17"/>
      <c r="F8" s="17"/>
      <c r="G8" s="18"/>
    </row>
    <row r="9" ht="14.25" customHeight="1">
      <c r="B9" s="19"/>
      <c r="G9" s="20"/>
    </row>
    <row r="10" ht="14.25" customHeight="1">
      <c r="B10" s="19"/>
      <c r="G10" s="20"/>
    </row>
    <row r="11" ht="14.25" customHeight="1">
      <c r="B11" s="19"/>
      <c r="G11" s="20"/>
    </row>
    <row r="12" ht="14.25" customHeight="1">
      <c r="B12" s="19"/>
      <c r="G12" s="20"/>
    </row>
    <row r="13" ht="14.25" customHeight="1">
      <c r="B13" s="19"/>
      <c r="G13" s="20"/>
    </row>
    <row r="14" ht="14.25" customHeight="1">
      <c r="B14" s="19"/>
      <c r="G14" s="20"/>
    </row>
    <row r="15" ht="14.25" customHeight="1">
      <c r="B15" s="19"/>
      <c r="G15" s="20"/>
    </row>
    <row r="16" ht="14.25" customHeight="1">
      <c r="B16" s="19"/>
      <c r="G16" s="20"/>
    </row>
    <row r="17" ht="14.25" customHeight="1">
      <c r="B17" s="19"/>
      <c r="G17" s="20"/>
    </row>
    <row r="18" ht="14.25" customHeight="1">
      <c r="B18" s="22"/>
      <c r="C18" s="23"/>
      <c r="D18" s="23"/>
      <c r="E18" s="23"/>
      <c r="F18" s="23"/>
      <c r="G18" s="24"/>
    </row>
    <row r="19" ht="14.25" customHeight="1"/>
    <row r="20" ht="14.25" customHeight="1">
      <c r="B20" s="16" t="s">
        <v>20</v>
      </c>
      <c r="C20" s="17"/>
      <c r="D20" s="17"/>
      <c r="E20" s="17"/>
      <c r="F20" s="17"/>
      <c r="G20" s="18"/>
    </row>
    <row r="21" ht="14.25" customHeight="1">
      <c r="B21" s="19"/>
      <c r="G21" s="20"/>
    </row>
    <row r="22" ht="15.75" customHeight="1">
      <c r="B22" s="19"/>
      <c r="G22" s="20"/>
    </row>
    <row r="23" ht="15.75" customHeight="1">
      <c r="B23" s="19"/>
      <c r="G23" s="20"/>
    </row>
    <row r="24" ht="15.75" customHeight="1">
      <c r="B24" s="22"/>
      <c r="C24" s="23"/>
      <c r="D24" s="23"/>
      <c r="E24" s="23"/>
      <c r="F24" s="23"/>
      <c r="G24" s="24"/>
    </row>
    <row r="25" ht="15.75" customHeight="1"/>
    <row r="26" ht="15.75" customHeight="1">
      <c r="B26" s="16" t="s">
        <v>25</v>
      </c>
      <c r="C26" s="17"/>
      <c r="D26" s="17"/>
      <c r="E26" s="17"/>
      <c r="F26" s="17"/>
      <c r="G26" s="18"/>
    </row>
    <row r="27" ht="15.75" customHeight="1">
      <c r="B27" s="19"/>
      <c r="G27" s="20"/>
    </row>
    <row r="28" ht="14.25" customHeight="1">
      <c r="B28" s="19"/>
      <c r="G28" s="20"/>
    </row>
    <row r="29" ht="14.25" customHeight="1">
      <c r="B29" s="19"/>
      <c r="G29" s="20"/>
      <c r="K29" s="32"/>
      <c r="L29" s="32"/>
      <c r="M29" s="32"/>
      <c r="N29" s="32"/>
    </row>
    <row r="30" ht="14.25" customHeight="1">
      <c r="B30" s="19"/>
      <c r="G30" s="20"/>
      <c r="K30" s="32"/>
      <c r="L30" s="35"/>
      <c r="M30" s="35"/>
      <c r="N30" s="35"/>
    </row>
    <row r="31" ht="14.25" customHeight="1">
      <c r="B31" s="19"/>
      <c r="G31" s="20"/>
      <c r="K31" s="32"/>
      <c r="L31" s="32"/>
      <c r="M31" s="32"/>
      <c r="N31" s="32"/>
    </row>
    <row r="32" ht="14.25" customHeight="1">
      <c r="B32" s="22"/>
      <c r="C32" s="23"/>
      <c r="D32" s="23"/>
      <c r="E32" s="23"/>
      <c r="F32" s="23"/>
      <c r="G32" s="24"/>
      <c r="K32" s="32"/>
      <c r="L32" s="38"/>
      <c r="M32" s="38"/>
      <c r="N32" s="38"/>
    </row>
    <row r="33" ht="14.25" customHeight="1">
      <c r="K33" s="32"/>
      <c r="L33" s="32"/>
      <c r="M33" s="32"/>
      <c r="N33" s="32"/>
    </row>
    <row r="34" ht="14.25" customHeight="1">
      <c r="B34" s="40" t="s">
        <v>30</v>
      </c>
      <c r="C34" s="27"/>
      <c r="D34" s="27"/>
      <c r="E34" s="27"/>
      <c r="F34" s="27"/>
      <c r="G34" s="27"/>
      <c r="H34" s="27"/>
      <c r="I34" s="27"/>
      <c r="J34" s="27"/>
      <c r="K34" s="27"/>
      <c r="L34" s="27"/>
      <c r="M34" s="27"/>
      <c r="N34" s="27"/>
      <c r="O34" s="27"/>
      <c r="P34" s="27"/>
      <c r="Q34" s="27"/>
      <c r="R34" s="27"/>
      <c r="S34" s="27"/>
      <c r="T34" s="27"/>
      <c r="U34" s="41"/>
    </row>
    <row r="35" ht="14.25" customHeight="1">
      <c r="L35" s="42"/>
      <c r="M35" s="42"/>
      <c r="N35" s="42"/>
    </row>
    <row r="36" ht="14.25" customHeight="1">
      <c r="B36" s="43" t="s">
        <v>32</v>
      </c>
      <c r="C36" s="27"/>
      <c r="D36" s="27"/>
      <c r="E36" s="27"/>
      <c r="F36" s="27"/>
      <c r="G36" s="28"/>
      <c r="I36" s="44" t="s">
        <v>33</v>
      </c>
      <c r="P36" s="45" t="s">
        <v>34</v>
      </c>
    </row>
    <row r="37" ht="14.25" customHeight="1">
      <c r="L37" s="42"/>
      <c r="M37" s="42"/>
      <c r="N37" s="42"/>
    </row>
    <row r="38" ht="14.25" customHeight="1">
      <c r="B38" s="46" t="s">
        <v>35</v>
      </c>
      <c r="C38" s="17"/>
      <c r="D38" s="17"/>
      <c r="E38" s="17"/>
      <c r="F38" s="17"/>
      <c r="G38" s="18"/>
      <c r="I38" s="47" t="s">
        <v>36</v>
      </c>
      <c r="J38" s="9"/>
      <c r="K38" s="9"/>
      <c r="L38" s="9"/>
      <c r="M38" s="9"/>
      <c r="N38" s="48"/>
      <c r="P38" s="49" t="s">
        <v>38</v>
      </c>
      <c r="Q38" s="50"/>
      <c r="R38" s="50"/>
      <c r="S38" s="50"/>
      <c r="T38" s="50"/>
      <c r="U38" s="52"/>
    </row>
    <row r="39" ht="14.25" customHeight="1">
      <c r="B39" s="22"/>
      <c r="C39" s="23"/>
      <c r="D39" s="23"/>
      <c r="E39" s="23"/>
      <c r="F39" s="23"/>
      <c r="G39" s="24"/>
      <c r="I39" s="53"/>
      <c r="N39" s="54"/>
    </row>
    <row r="40" ht="14.25" customHeight="1">
      <c r="I40" s="53"/>
      <c r="N40" s="54"/>
    </row>
    <row r="41" ht="14.25" customHeight="1">
      <c r="B41" s="55" t="s">
        <v>42</v>
      </c>
      <c r="C41" s="17"/>
      <c r="D41" s="17"/>
      <c r="E41" s="17"/>
      <c r="F41" s="17"/>
      <c r="G41" s="18"/>
      <c r="I41" s="53"/>
      <c r="N41" s="54"/>
    </row>
    <row r="42" ht="14.25" customHeight="1">
      <c r="B42" s="22"/>
      <c r="C42" s="23"/>
      <c r="D42" s="23"/>
      <c r="E42" s="23"/>
      <c r="F42" s="23"/>
      <c r="G42" s="24"/>
      <c r="I42" s="56"/>
      <c r="J42" s="57"/>
      <c r="K42" s="57"/>
      <c r="L42" s="57"/>
      <c r="M42" s="57"/>
      <c r="N42" s="58"/>
    </row>
    <row r="43" ht="14.25" customHeight="1">
      <c r="I43" s="42"/>
      <c r="J43" s="42"/>
      <c r="K43" s="42"/>
    </row>
    <row r="44" ht="15.0" customHeight="1">
      <c r="B44" s="55" t="s">
        <v>43</v>
      </c>
      <c r="C44" s="17"/>
      <c r="D44" s="17"/>
      <c r="E44" s="17"/>
      <c r="F44" s="17"/>
      <c r="G44" s="18"/>
      <c r="L44" s="42"/>
      <c r="M44" s="42"/>
      <c r="N44" s="42"/>
    </row>
    <row r="45" ht="14.25" customHeight="1">
      <c r="B45" s="22"/>
      <c r="C45" s="23"/>
      <c r="D45" s="23"/>
      <c r="E45" s="23"/>
      <c r="F45" s="23"/>
      <c r="G45" s="24"/>
      <c r="L45" s="42"/>
      <c r="M45" s="42"/>
      <c r="N45" s="42"/>
    </row>
    <row r="46" ht="15.75" customHeight="1"/>
    <row r="47" ht="14.25" customHeight="1">
      <c r="B47" s="55" t="s">
        <v>47</v>
      </c>
      <c r="C47" s="17"/>
      <c r="D47" s="17"/>
      <c r="E47" s="17"/>
      <c r="F47" s="17"/>
      <c r="G47" s="18"/>
      <c r="L47" s="42"/>
      <c r="M47" s="42"/>
      <c r="N47" s="42"/>
    </row>
    <row r="48" ht="14.25" customHeight="1">
      <c r="B48" s="22"/>
      <c r="C48" s="23"/>
      <c r="D48" s="23"/>
      <c r="E48" s="23"/>
      <c r="F48" s="23"/>
      <c r="G48" s="24"/>
    </row>
    <row r="49" ht="15.75" customHeight="1">
      <c r="I49" s="42"/>
      <c r="J49" s="42"/>
      <c r="K49" s="42"/>
      <c r="L49" s="42"/>
      <c r="M49" s="42"/>
      <c r="N49" s="42"/>
    </row>
    <row r="50" ht="15.0" customHeight="1">
      <c r="B50" s="55" t="s">
        <v>48</v>
      </c>
      <c r="C50" s="17"/>
      <c r="D50" s="17"/>
      <c r="E50" s="17"/>
      <c r="F50" s="17"/>
      <c r="G50" s="18"/>
      <c r="I50" s="42"/>
      <c r="J50" s="42"/>
      <c r="K50" s="42"/>
    </row>
    <row r="51" ht="14.25" customHeight="1">
      <c r="B51" s="22"/>
      <c r="C51" s="23"/>
      <c r="D51" s="23"/>
      <c r="E51" s="23"/>
      <c r="F51" s="23"/>
      <c r="G51" s="24"/>
      <c r="I51" s="42"/>
      <c r="J51" s="42"/>
      <c r="K51" s="42"/>
    </row>
    <row r="52" ht="14.25" customHeight="1">
      <c r="I52" s="42"/>
      <c r="J52" s="42"/>
      <c r="K52" s="42"/>
    </row>
    <row r="53" ht="14.25" customHeight="1">
      <c r="B53" s="55" t="s">
        <v>51</v>
      </c>
      <c r="C53" s="17"/>
      <c r="D53" s="17"/>
      <c r="E53" s="17"/>
      <c r="F53" s="17"/>
      <c r="G53" s="18"/>
      <c r="I53" s="42"/>
      <c r="J53" s="42"/>
      <c r="K53" s="42"/>
    </row>
    <row r="54" ht="14.25" customHeight="1">
      <c r="B54" s="22"/>
      <c r="C54" s="23"/>
      <c r="D54" s="23"/>
      <c r="E54" s="23"/>
      <c r="F54" s="23"/>
      <c r="G54" s="24"/>
    </row>
    <row r="55" ht="14.25" customHeight="1"/>
    <row r="56" ht="14.25" customHeight="1"/>
    <row r="57" ht="14.25" customHeight="1">
      <c r="B57" s="65" t="s">
        <v>52</v>
      </c>
    </row>
    <row r="58" ht="14.25" customHeight="1"/>
    <row r="59" ht="14.25" customHeight="1">
      <c r="B59" s="55" t="s">
        <v>54</v>
      </c>
      <c r="C59" s="17"/>
      <c r="D59" s="17"/>
      <c r="E59" s="17"/>
      <c r="F59" s="17"/>
      <c r="G59" s="18"/>
    </row>
    <row r="60" ht="14.25" customHeight="1">
      <c r="B60" s="19"/>
      <c r="G60" s="20"/>
    </row>
    <row r="61" ht="14.25" customHeight="1">
      <c r="B61" s="19"/>
      <c r="G61" s="20"/>
    </row>
    <row r="62" ht="14.25" customHeight="1">
      <c r="B62" s="22"/>
      <c r="C62" s="23"/>
      <c r="D62" s="23"/>
      <c r="E62" s="23"/>
      <c r="F62" s="23"/>
      <c r="G62" s="24"/>
    </row>
    <row r="63" ht="14.25" customHeight="1"/>
    <row r="64" ht="14.25" customHeight="1">
      <c r="B64" s="68" t="s">
        <v>57</v>
      </c>
    </row>
    <row r="65" ht="14.25" customHeight="1"/>
    <row r="66" ht="14.25" customHeight="1">
      <c r="B66" s="55" t="s">
        <v>58</v>
      </c>
      <c r="C66" s="17"/>
      <c r="D66" s="17"/>
      <c r="E66" s="17"/>
      <c r="F66" s="17"/>
      <c r="G66" s="18"/>
    </row>
    <row r="67" ht="14.25" customHeight="1">
      <c r="B67" s="19"/>
      <c r="G67" s="20"/>
    </row>
    <row r="68" ht="14.25" customHeight="1">
      <c r="B68" s="19"/>
      <c r="G68" s="20"/>
    </row>
    <row r="69" ht="14.25" customHeight="1">
      <c r="B69" s="22"/>
      <c r="C69" s="23"/>
      <c r="D69" s="23"/>
      <c r="E69" s="23"/>
      <c r="F69" s="23"/>
      <c r="G69" s="24"/>
    </row>
    <row r="70" ht="14.25" customHeight="1"/>
    <row r="71" ht="14.25" customHeight="1">
      <c r="B71" s="68" t="s">
        <v>60</v>
      </c>
    </row>
    <row r="72" ht="14.25" customHeight="1"/>
    <row r="73" ht="14.25" customHeight="1">
      <c r="B73" s="55" t="s">
        <v>62</v>
      </c>
      <c r="C73" s="17"/>
      <c r="D73" s="17"/>
      <c r="E73" s="17"/>
      <c r="F73" s="17"/>
      <c r="G73" s="18"/>
    </row>
    <row r="74" ht="15.0" customHeight="1">
      <c r="B74" s="19"/>
      <c r="G74" s="20"/>
    </row>
    <row r="75" ht="14.25" customHeight="1">
      <c r="B75" s="19"/>
      <c r="G75" s="20"/>
    </row>
    <row r="76" ht="14.25" customHeight="1">
      <c r="B76" s="22"/>
      <c r="C76" s="23"/>
      <c r="D76" s="23"/>
      <c r="E76" s="23"/>
      <c r="F76" s="23"/>
      <c r="G76" s="24"/>
    </row>
    <row r="77" ht="14.25" customHeight="1"/>
    <row r="78" ht="14.25" customHeight="1"/>
    <row r="79" ht="14.25" customHeight="1">
      <c r="B79" s="68" t="s">
        <v>71</v>
      </c>
    </row>
    <row r="80" ht="14.25" customHeight="1"/>
    <row r="81" ht="14.25" customHeight="1">
      <c r="B81" s="55" t="s">
        <v>73</v>
      </c>
      <c r="C81" s="17"/>
      <c r="D81" s="17"/>
      <c r="E81" s="17"/>
      <c r="F81" s="17"/>
      <c r="G81" s="18"/>
    </row>
    <row r="82" ht="14.25" customHeight="1">
      <c r="B82" s="19"/>
      <c r="G82" s="20"/>
    </row>
    <row r="83" ht="14.25" customHeight="1">
      <c r="B83" s="22"/>
      <c r="C83" s="23"/>
      <c r="D83" s="23"/>
      <c r="E83" s="23"/>
      <c r="F83" s="23"/>
      <c r="G83" s="24"/>
    </row>
    <row r="84" ht="14.25" customHeight="1"/>
    <row r="85" ht="14.25" customHeight="1">
      <c r="B85" s="33" t="s">
        <v>77</v>
      </c>
    </row>
    <row r="86" ht="14.25" customHeight="1"/>
    <row r="87" ht="14.25" customHeight="1">
      <c r="B87" s="68" t="s">
        <v>79</v>
      </c>
    </row>
    <row r="88" ht="14.25" customHeight="1"/>
    <row r="89" ht="14.25" customHeight="1">
      <c r="B89" s="55" t="s">
        <v>80</v>
      </c>
      <c r="C89" s="17"/>
      <c r="D89" s="17"/>
      <c r="E89" s="17"/>
      <c r="F89" s="17"/>
      <c r="G89" s="18"/>
    </row>
    <row r="90" ht="14.25" customHeight="1">
      <c r="B90" s="19"/>
      <c r="G90" s="20"/>
    </row>
    <row r="91" ht="14.25" customHeight="1">
      <c r="B91" s="22"/>
      <c r="C91" s="23"/>
      <c r="D91" s="23"/>
      <c r="E91" s="23"/>
      <c r="F91" s="23"/>
      <c r="G91" s="24"/>
    </row>
    <row r="92" ht="14.25" customHeight="1"/>
    <row r="93" ht="14.25" customHeight="1"/>
    <row r="94" ht="14.25" customHeight="1">
      <c r="B94" s="76" t="s">
        <v>86</v>
      </c>
    </row>
    <row r="95" ht="14.25" customHeight="1"/>
    <row r="96" ht="14.25" customHeight="1"/>
    <row r="97" ht="14.25" customHeight="1"/>
    <row r="98" ht="14.25" customHeight="1"/>
    <row r="99" ht="14.25" customHeight="1"/>
    <row r="100" ht="14.25" customHeight="1"/>
    <row r="101" ht="22.5" customHeight="1">
      <c r="B101" s="77" t="s">
        <v>90</v>
      </c>
    </row>
    <row r="102" ht="14.25" customHeight="1">
      <c r="B102" s="78"/>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mergeCells count="31">
    <mergeCell ref="I36:N36"/>
    <mergeCell ref="P36:U36"/>
    <mergeCell ref="P38:U38"/>
    <mergeCell ref="A3:I4"/>
    <mergeCell ref="I5:J7"/>
    <mergeCell ref="B8:G18"/>
    <mergeCell ref="B20:G24"/>
    <mergeCell ref="B26:G32"/>
    <mergeCell ref="B34:U34"/>
    <mergeCell ref="B36:G36"/>
    <mergeCell ref="B38:G39"/>
    <mergeCell ref="I38:N42"/>
    <mergeCell ref="B41:G42"/>
    <mergeCell ref="B44:G45"/>
    <mergeCell ref="B47:G48"/>
    <mergeCell ref="B50:G51"/>
    <mergeCell ref="B53:G54"/>
    <mergeCell ref="B81:G83"/>
    <mergeCell ref="B85:C85"/>
    <mergeCell ref="B87:G87"/>
    <mergeCell ref="B89:G91"/>
    <mergeCell ref="B94:G94"/>
    <mergeCell ref="B101:G101"/>
    <mergeCell ref="B102:G102"/>
    <mergeCell ref="B57:G57"/>
    <mergeCell ref="B59:G62"/>
    <mergeCell ref="B64:G64"/>
    <mergeCell ref="B66:G69"/>
    <mergeCell ref="B71:G71"/>
    <mergeCell ref="B73:G76"/>
    <mergeCell ref="B79:G79"/>
  </mergeCells>
  <hyperlinks>
    <hyperlink display="INICIO" location="Inicio!A1" ref="I5"/>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sheetViews>
  <sheetFormatPr customHeight="1" defaultColWidth="14.43" defaultRowHeight="15.0"/>
  <cols>
    <col customWidth="1" min="1" max="1" width="38.57"/>
    <col customWidth="1" min="2" max="2" width="27.43"/>
    <col customWidth="1" min="3" max="3" width="63.86"/>
    <col customWidth="1" min="4" max="4" width="83.57"/>
    <col customWidth="1" min="5" max="10" width="11.43"/>
    <col customWidth="1" min="11" max="11" width="10.14"/>
    <col customWidth="1" min="12" max="26" width="11.43"/>
  </cols>
  <sheetData>
    <row r="1" ht="14.25" customHeight="1"/>
    <row r="2" ht="14.25" customHeight="1"/>
    <row r="3" ht="14.25" customHeight="1"/>
    <row r="4" ht="14.25" customHeight="1">
      <c r="A4" s="2"/>
      <c r="B4" s="2"/>
      <c r="C4" s="2"/>
      <c r="D4" s="4"/>
      <c r="L4" s="6"/>
      <c r="M4" s="6"/>
      <c r="N4" s="6"/>
      <c r="O4" s="6"/>
      <c r="P4" s="6"/>
      <c r="Q4" s="6"/>
      <c r="R4" s="6"/>
      <c r="S4" s="6"/>
      <c r="T4" s="6"/>
      <c r="U4" s="6"/>
      <c r="V4" s="6"/>
      <c r="W4" s="6"/>
      <c r="X4" s="6"/>
      <c r="Y4" s="6"/>
      <c r="Z4" s="6"/>
    </row>
    <row r="5" ht="14.25" customHeight="1">
      <c r="A5" s="13" t="s">
        <v>5</v>
      </c>
      <c r="B5" s="14" t="s">
        <v>7</v>
      </c>
      <c r="C5" s="13" t="s">
        <v>9</v>
      </c>
      <c r="D5" s="13" t="s">
        <v>11</v>
      </c>
      <c r="L5" s="6"/>
      <c r="M5" s="6"/>
      <c r="N5" s="6"/>
      <c r="O5" s="6"/>
      <c r="P5" s="6"/>
      <c r="Q5" s="6"/>
      <c r="R5" s="6"/>
      <c r="S5" s="6"/>
      <c r="T5" s="6"/>
      <c r="U5" s="6"/>
      <c r="V5" s="6"/>
      <c r="W5" s="6"/>
      <c r="X5" s="6"/>
      <c r="Y5" s="6"/>
      <c r="Z5" s="6"/>
    </row>
    <row r="6" ht="57.75" customHeight="1">
      <c r="A6" s="31" t="s">
        <v>26</v>
      </c>
      <c r="B6" s="36" t="str">
        <f>+VLOOKUP(A6,A18:D91,2,0)</f>
        <v>3402 - 3403</v>
      </c>
      <c r="C6" s="39" t="str">
        <f>+VLOOKUP(A6,A18:D91,3,0)</f>
        <v>Transversal 78 H # 41 – 73 sur</v>
      </c>
      <c r="D6" s="39" t="str">
        <f>+VLOOKUP(A6,A18:D91,4,0)</f>
        <v>Esta sede está ubicada de norte a sur después del hospital de kennedy, antes de llegar a Compensar sobre la av 1 de Mayo, al lado del D1.</v>
      </c>
      <c r="L6" s="6"/>
      <c r="M6" s="6"/>
      <c r="N6" s="6"/>
      <c r="O6" s="6"/>
      <c r="P6" s="6"/>
      <c r="Q6" s="6"/>
      <c r="R6" s="6"/>
      <c r="S6" s="6"/>
      <c r="T6" s="6"/>
      <c r="U6" s="6"/>
      <c r="V6" s="6"/>
      <c r="W6" s="6"/>
      <c r="X6" s="6"/>
      <c r="Y6" s="6"/>
      <c r="Z6" s="6"/>
    </row>
    <row r="7" ht="14.25" customHeight="1">
      <c r="L7" s="6"/>
      <c r="M7" s="6"/>
      <c r="N7" s="6"/>
      <c r="O7" s="6"/>
      <c r="P7" s="6"/>
      <c r="Q7" s="6"/>
      <c r="R7" s="6"/>
      <c r="S7" s="6"/>
      <c r="T7" s="6"/>
      <c r="U7" s="6"/>
      <c r="V7" s="6"/>
      <c r="W7" s="6"/>
      <c r="X7" s="6"/>
      <c r="Y7" s="6"/>
      <c r="Z7" s="6"/>
    </row>
    <row r="8" ht="14.25" customHeight="1">
      <c r="L8" s="6"/>
      <c r="M8" s="6"/>
      <c r="N8" s="6"/>
      <c r="O8" s="6"/>
      <c r="P8" s="6"/>
      <c r="Q8" s="6"/>
      <c r="R8" s="6"/>
      <c r="S8" s="6"/>
      <c r="T8" s="6"/>
      <c r="U8" s="6"/>
      <c r="V8" s="6"/>
      <c r="W8" s="6"/>
      <c r="X8" s="6"/>
      <c r="Y8" s="6"/>
      <c r="Z8" s="6"/>
    </row>
    <row r="9" ht="14.25" customHeight="1">
      <c r="B9" s="32"/>
      <c r="L9" s="6"/>
      <c r="M9" s="6"/>
      <c r="N9" s="6"/>
      <c r="O9" s="6"/>
      <c r="P9" s="6"/>
      <c r="Q9" s="6"/>
      <c r="R9" s="6"/>
      <c r="S9" s="6"/>
      <c r="T9" s="6"/>
      <c r="U9" s="6"/>
      <c r="V9" s="6"/>
      <c r="W9" s="6"/>
      <c r="X9" s="6"/>
      <c r="Y9" s="6"/>
      <c r="Z9" s="6"/>
    </row>
    <row r="10" ht="14.25" customHeight="1">
      <c r="A10" s="5" t="s">
        <v>0</v>
      </c>
      <c r="B10" s="59"/>
      <c r="L10" s="6"/>
      <c r="M10" s="6"/>
      <c r="N10" s="6"/>
      <c r="O10" s="6"/>
      <c r="P10" s="6"/>
      <c r="Q10" s="6"/>
      <c r="R10" s="6"/>
      <c r="S10" s="6"/>
      <c r="T10" s="6"/>
      <c r="U10" s="6"/>
      <c r="V10" s="6"/>
      <c r="W10" s="6"/>
      <c r="X10" s="6"/>
      <c r="Y10" s="6"/>
      <c r="Z10" s="6"/>
    </row>
    <row r="11" ht="14.25" customHeight="1">
      <c r="B11" s="59"/>
      <c r="L11" s="6"/>
      <c r="M11" s="6"/>
      <c r="N11" s="6"/>
      <c r="O11" s="6"/>
      <c r="P11" s="6"/>
      <c r="Q11" s="6"/>
      <c r="R11" s="6"/>
      <c r="S11" s="6"/>
      <c r="T11" s="6"/>
      <c r="U11" s="6"/>
      <c r="V11" s="6"/>
      <c r="W11" s="6"/>
      <c r="X11" s="6"/>
      <c r="Y11" s="6"/>
      <c r="Z11" s="6"/>
    </row>
    <row r="12" ht="14.25" customHeight="1">
      <c r="B12" s="59"/>
      <c r="L12" s="66"/>
      <c r="M12" s="66"/>
      <c r="N12" s="66"/>
      <c r="O12" s="66"/>
      <c r="P12" s="66"/>
      <c r="Q12" s="66"/>
      <c r="R12" s="66"/>
      <c r="S12" s="66"/>
      <c r="T12" s="66"/>
      <c r="U12" s="66"/>
      <c r="V12" s="66"/>
      <c r="W12" s="66"/>
      <c r="X12" s="66"/>
      <c r="Y12" s="66"/>
      <c r="Z12" s="66"/>
    </row>
    <row r="13" ht="14.25" customHeight="1"/>
    <row r="14" ht="14.25" customHeight="1"/>
    <row r="15" ht="14.25" customHeight="1"/>
    <row r="16" ht="14.25" hidden="1" customHeight="1">
      <c r="A16" s="7"/>
      <c r="B16" s="7"/>
      <c r="C16" s="7"/>
      <c r="D16" s="7"/>
      <c r="E16" s="7"/>
      <c r="F16" s="7"/>
      <c r="G16" s="7"/>
      <c r="H16" s="7"/>
      <c r="I16" s="7"/>
      <c r="J16" s="7"/>
      <c r="K16" s="7"/>
    </row>
    <row r="17" ht="14.25" hidden="1" customHeight="1"/>
    <row r="18" ht="14.25" hidden="1" customHeight="1">
      <c r="A18" s="69" t="s">
        <v>61</v>
      </c>
      <c r="B18" s="70" t="s">
        <v>63</v>
      </c>
      <c r="C18" s="70" t="s">
        <v>65</v>
      </c>
      <c r="D18" s="70" t="s">
        <v>66</v>
      </c>
    </row>
    <row r="19" ht="14.25" hidden="1" customHeight="1">
      <c r="A19" s="71" t="s">
        <v>67</v>
      </c>
      <c r="B19" s="71">
        <v>4120.0</v>
      </c>
      <c r="C19" s="71" t="s">
        <v>69</v>
      </c>
      <c r="D19" s="73" t="s">
        <v>70</v>
      </c>
    </row>
    <row r="20" ht="14.25" hidden="1" customHeight="1">
      <c r="A20" s="71" t="s">
        <v>67</v>
      </c>
      <c r="B20" s="71">
        <v>1172.0</v>
      </c>
      <c r="C20" s="71" t="s">
        <v>72</v>
      </c>
      <c r="D20" s="73" t="s">
        <v>70</v>
      </c>
    </row>
    <row r="21" ht="14.25" hidden="1" customHeight="1">
      <c r="A21" s="71" t="s">
        <v>67</v>
      </c>
      <c r="B21" s="71">
        <v>1156.0</v>
      </c>
      <c r="C21" s="71" t="s">
        <v>75</v>
      </c>
      <c r="D21" s="73" t="s">
        <v>70</v>
      </c>
    </row>
    <row r="22" ht="14.25" hidden="1" customHeight="1">
      <c r="A22" s="71" t="s">
        <v>67</v>
      </c>
      <c r="B22" s="71">
        <v>993.0</v>
      </c>
      <c r="C22" s="71" t="s">
        <v>76</v>
      </c>
      <c r="D22" s="73" t="s">
        <v>70</v>
      </c>
    </row>
    <row r="23" ht="14.25" hidden="1" customHeight="1">
      <c r="A23" s="71" t="s">
        <v>67</v>
      </c>
      <c r="B23" s="71">
        <v>1182.0</v>
      </c>
      <c r="C23" s="71" t="s">
        <v>78</v>
      </c>
      <c r="D23" s="73" t="s">
        <v>70</v>
      </c>
    </row>
    <row r="24" ht="14.25" hidden="1" customHeight="1">
      <c r="A24" s="71" t="s">
        <v>81</v>
      </c>
      <c r="B24" s="71">
        <v>1140.0</v>
      </c>
      <c r="C24" s="71" t="s">
        <v>82</v>
      </c>
      <c r="D24" s="73" t="s">
        <v>70</v>
      </c>
    </row>
    <row r="25" ht="14.25" hidden="1" customHeight="1">
      <c r="A25" s="71" t="s">
        <v>83</v>
      </c>
      <c r="B25" s="71">
        <v>1175.0</v>
      </c>
      <c r="C25" s="71" t="s">
        <v>85</v>
      </c>
      <c r="D25" s="73" t="s">
        <v>70</v>
      </c>
      <c r="G25" s="75"/>
    </row>
    <row r="26" ht="14.25" hidden="1" customHeight="1">
      <c r="A26" s="71" t="s">
        <v>87</v>
      </c>
      <c r="B26" s="71">
        <v>1190.0</v>
      </c>
      <c r="C26" s="71" t="s">
        <v>88</v>
      </c>
      <c r="D26" s="73" t="s">
        <v>70</v>
      </c>
    </row>
    <row r="27" ht="14.25" hidden="1" customHeight="1">
      <c r="A27" s="71" t="s">
        <v>91</v>
      </c>
      <c r="B27" s="71">
        <v>1148.0</v>
      </c>
      <c r="C27" s="71" t="s">
        <v>92</v>
      </c>
      <c r="D27" s="73" t="s">
        <v>70</v>
      </c>
    </row>
    <row r="28" ht="14.25" hidden="1" customHeight="1">
      <c r="A28" s="71" t="s">
        <v>93</v>
      </c>
      <c r="B28" s="71">
        <v>1102.0</v>
      </c>
      <c r="C28" s="71" t="s">
        <v>94</v>
      </c>
      <c r="D28" s="73" t="s">
        <v>70</v>
      </c>
    </row>
    <row r="29" ht="14.25" hidden="1" customHeight="1">
      <c r="A29" s="71" t="s">
        <v>95</v>
      </c>
      <c r="B29" s="71">
        <v>1103.0</v>
      </c>
      <c r="C29" s="71" t="s">
        <v>94</v>
      </c>
      <c r="D29" s="73" t="s">
        <v>70</v>
      </c>
    </row>
    <row r="30" ht="14.25" hidden="1" customHeight="1">
      <c r="A30" s="71" t="s">
        <v>97</v>
      </c>
      <c r="B30" s="71">
        <v>4109.0</v>
      </c>
      <c r="C30" s="71" t="s">
        <v>98</v>
      </c>
      <c r="D30" s="73" t="s">
        <v>70</v>
      </c>
    </row>
    <row r="31" ht="14.25" hidden="1" customHeight="1">
      <c r="A31" s="71" t="s">
        <v>99</v>
      </c>
      <c r="B31" s="71">
        <v>994.0</v>
      </c>
      <c r="C31" s="71" t="s">
        <v>101</v>
      </c>
      <c r="D31" s="73" t="s">
        <v>70</v>
      </c>
    </row>
    <row r="32" ht="14.25" hidden="1" customHeight="1">
      <c r="A32" s="71" t="s">
        <v>102</v>
      </c>
      <c r="B32" s="71" t="s">
        <v>103</v>
      </c>
      <c r="C32" s="71" t="s">
        <v>104</v>
      </c>
      <c r="D32" s="73" t="s">
        <v>70</v>
      </c>
    </row>
    <row r="33" ht="14.25" hidden="1" customHeight="1">
      <c r="A33" s="71" t="s">
        <v>108</v>
      </c>
      <c r="B33" s="71" t="s">
        <v>109</v>
      </c>
      <c r="C33" s="73" t="s">
        <v>111</v>
      </c>
      <c r="D33" s="73" t="s">
        <v>112</v>
      </c>
    </row>
    <row r="34" ht="14.25" hidden="1" customHeight="1">
      <c r="A34" s="71" t="s">
        <v>114</v>
      </c>
      <c r="B34" s="71" t="s">
        <v>116</v>
      </c>
      <c r="C34" s="80" t="s">
        <v>117</v>
      </c>
      <c r="D34" s="73" t="s">
        <v>118</v>
      </c>
    </row>
    <row r="35" ht="14.25" hidden="1" customHeight="1">
      <c r="A35" s="71" t="s">
        <v>119</v>
      </c>
      <c r="B35" s="71" t="s">
        <v>120</v>
      </c>
      <c r="C35" s="73" t="s">
        <v>121</v>
      </c>
      <c r="D35" s="73" t="s">
        <v>122</v>
      </c>
    </row>
    <row r="36" ht="14.25" hidden="1" customHeight="1">
      <c r="A36" s="71" t="s">
        <v>123</v>
      </c>
      <c r="B36" s="71" t="s">
        <v>124</v>
      </c>
      <c r="C36" s="73" t="s">
        <v>125</v>
      </c>
      <c r="D36" s="73" t="s">
        <v>126</v>
      </c>
    </row>
    <row r="37" ht="14.25" hidden="1" customHeight="1">
      <c r="A37" s="71" t="s">
        <v>127</v>
      </c>
      <c r="B37" s="71">
        <v>7402.0</v>
      </c>
      <c r="C37" s="73" t="s">
        <v>128</v>
      </c>
      <c r="D37" s="73" t="s">
        <v>129</v>
      </c>
    </row>
    <row r="38" ht="14.25" hidden="1" customHeight="1">
      <c r="A38" s="71" t="s">
        <v>130</v>
      </c>
      <c r="B38" s="71" t="s">
        <v>131</v>
      </c>
      <c r="C38" s="73" t="s">
        <v>132</v>
      </c>
      <c r="D38" s="73" t="s">
        <v>133</v>
      </c>
    </row>
    <row r="39" ht="14.25" hidden="1" customHeight="1">
      <c r="A39" s="71" t="s">
        <v>134</v>
      </c>
      <c r="B39" s="71" t="s">
        <v>135</v>
      </c>
      <c r="C39" s="73" t="s">
        <v>136</v>
      </c>
      <c r="D39" s="81" t="s">
        <v>137</v>
      </c>
    </row>
    <row r="40" ht="14.25" hidden="1" customHeight="1">
      <c r="A40" s="71" t="s">
        <v>138</v>
      </c>
      <c r="B40" s="71" t="s">
        <v>140</v>
      </c>
      <c r="C40" s="73" t="s">
        <v>141</v>
      </c>
      <c r="D40" s="73" t="s">
        <v>142</v>
      </c>
    </row>
    <row r="41" ht="14.25" hidden="1" customHeight="1">
      <c r="A41" s="71" t="s">
        <v>144</v>
      </c>
      <c r="B41" s="71" t="s">
        <v>145</v>
      </c>
      <c r="C41" s="73" t="s">
        <v>146</v>
      </c>
      <c r="D41" s="73" t="s">
        <v>147</v>
      </c>
    </row>
    <row r="42" ht="14.25" hidden="1" customHeight="1">
      <c r="A42" s="71" t="s">
        <v>149</v>
      </c>
      <c r="B42" s="71" t="s">
        <v>150</v>
      </c>
      <c r="C42" s="82" t="s">
        <v>151</v>
      </c>
      <c r="D42" s="73" t="s">
        <v>152</v>
      </c>
    </row>
    <row r="43" ht="14.25" hidden="1" customHeight="1">
      <c r="A43" s="83" t="s">
        <v>154</v>
      </c>
      <c r="B43" s="71" t="s">
        <v>155</v>
      </c>
      <c r="C43" s="73" t="s">
        <v>156</v>
      </c>
      <c r="D43" s="73" t="s">
        <v>157</v>
      </c>
    </row>
    <row r="44" ht="14.25" hidden="1" customHeight="1">
      <c r="A44" s="71" t="s">
        <v>158</v>
      </c>
      <c r="B44" s="71" t="s">
        <v>159</v>
      </c>
      <c r="C44" s="73" t="s">
        <v>161</v>
      </c>
      <c r="D44" s="73" t="s">
        <v>162</v>
      </c>
    </row>
    <row r="45" ht="14.25" hidden="1" customHeight="1">
      <c r="A45" s="71" t="s">
        <v>163</v>
      </c>
      <c r="B45" s="71" t="s">
        <v>164</v>
      </c>
      <c r="C45" s="73" t="s">
        <v>165</v>
      </c>
      <c r="D45" s="73" t="s">
        <v>166</v>
      </c>
    </row>
    <row r="46" ht="14.25" hidden="1" customHeight="1">
      <c r="A46" s="71" t="s">
        <v>168</v>
      </c>
      <c r="B46" s="71" t="s">
        <v>169</v>
      </c>
      <c r="C46" s="73" t="s">
        <v>170</v>
      </c>
      <c r="D46" s="73" t="s">
        <v>172</v>
      </c>
    </row>
    <row r="47" ht="14.25" hidden="1" customHeight="1">
      <c r="A47" s="71" t="s">
        <v>168</v>
      </c>
      <c r="B47" s="71" t="s">
        <v>173</v>
      </c>
      <c r="C47" s="73" t="s">
        <v>175</v>
      </c>
      <c r="D47" s="73" t="s">
        <v>176</v>
      </c>
    </row>
    <row r="48" ht="14.25" hidden="1" customHeight="1">
      <c r="A48" s="71" t="s">
        <v>177</v>
      </c>
      <c r="B48" s="71" t="s">
        <v>178</v>
      </c>
      <c r="C48" s="73" t="s">
        <v>179</v>
      </c>
      <c r="D48" s="73" t="s">
        <v>180</v>
      </c>
    </row>
    <row r="49" ht="14.25" hidden="1" customHeight="1">
      <c r="A49" s="71" t="s">
        <v>181</v>
      </c>
      <c r="B49" s="84" t="s">
        <v>182</v>
      </c>
      <c r="C49" s="73" t="s">
        <v>183</v>
      </c>
      <c r="D49" s="73" t="s">
        <v>184</v>
      </c>
    </row>
    <row r="50" ht="14.25" hidden="1" customHeight="1">
      <c r="A50" s="71" t="s">
        <v>185</v>
      </c>
      <c r="B50" s="71" t="s">
        <v>186</v>
      </c>
      <c r="C50" s="73" t="s">
        <v>187</v>
      </c>
      <c r="D50" s="73" t="s">
        <v>188</v>
      </c>
    </row>
    <row r="51" ht="14.25" hidden="1" customHeight="1">
      <c r="A51" s="71" t="s">
        <v>189</v>
      </c>
      <c r="B51" s="71" t="s">
        <v>190</v>
      </c>
      <c r="C51" s="73" t="s">
        <v>191</v>
      </c>
      <c r="D51" s="73" t="s">
        <v>122</v>
      </c>
    </row>
    <row r="52" ht="14.25" hidden="1" customHeight="1">
      <c r="A52" s="83" t="s">
        <v>193</v>
      </c>
      <c r="B52" s="71"/>
      <c r="C52" s="82" t="s">
        <v>195</v>
      </c>
      <c r="D52" s="73"/>
    </row>
    <row r="53" ht="14.25" hidden="1" customHeight="1">
      <c r="A53" s="71" t="s">
        <v>197</v>
      </c>
      <c r="B53" s="71" t="s">
        <v>190</v>
      </c>
      <c r="C53" s="73" t="s">
        <v>198</v>
      </c>
      <c r="D53" s="73" t="s">
        <v>200</v>
      </c>
    </row>
    <row r="54" ht="14.25" hidden="1" customHeight="1">
      <c r="A54" s="71" t="s">
        <v>26</v>
      </c>
      <c r="B54" s="71" t="s">
        <v>202</v>
      </c>
      <c r="C54" s="73" t="s">
        <v>204</v>
      </c>
      <c r="D54" s="73" t="s">
        <v>205</v>
      </c>
    </row>
    <row r="55" ht="14.25" hidden="1" customHeight="1">
      <c r="A55" s="71" t="s">
        <v>206</v>
      </c>
      <c r="B55" s="71" t="s">
        <v>207</v>
      </c>
      <c r="C55" s="73" t="s">
        <v>209</v>
      </c>
      <c r="D55" s="80" t="s">
        <v>211</v>
      </c>
    </row>
    <row r="56" ht="14.25" hidden="1" customHeight="1">
      <c r="A56" s="71" t="s">
        <v>212</v>
      </c>
      <c r="B56" s="71" t="s">
        <v>214</v>
      </c>
      <c r="C56" s="73" t="s">
        <v>215</v>
      </c>
      <c r="D56" s="73" t="s">
        <v>216</v>
      </c>
    </row>
    <row r="57" ht="14.25" hidden="1" customHeight="1">
      <c r="A57" s="71" t="s">
        <v>217</v>
      </c>
      <c r="B57" s="71" t="s">
        <v>218</v>
      </c>
      <c r="C57" s="73" t="s">
        <v>219</v>
      </c>
      <c r="D57" s="73" t="s">
        <v>220</v>
      </c>
    </row>
    <row r="58" ht="14.25" hidden="1" customHeight="1">
      <c r="A58" s="71" t="s">
        <v>221</v>
      </c>
      <c r="B58" s="71">
        <v>5502.0</v>
      </c>
      <c r="C58" s="85" t="s">
        <v>222</v>
      </c>
      <c r="D58" s="73" t="s">
        <v>223</v>
      </c>
    </row>
    <row r="59" ht="14.25" hidden="1" customHeight="1">
      <c r="A59" s="71" t="s">
        <v>224</v>
      </c>
      <c r="B59" s="71" t="s">
        <v>225</v>
      </c>
      <c r="C59" s="73" t="s">
        <v>226</v>
      </c>
      <c r="D59" s="73" t="s">
        <v>227</v>
      </c>
    </row>
    <row r="60" ht="14.25" hidden="1" customHeight="1">
      <c r="A60" s="71" t="s">
        <v>228</v>
      </c>
      <c r="B60" s="71" t="s">
        <v>229</v>
      </c>
      <c r="C60" s="73" t="s">
        <v>230</v>
      </c>
      <c r="D60" s="73" t="s">
        <v>231</v>
      </c>
    </row>
    <row r="61" ht="14.25" hidden="1" customHeight="1">
      <c r="A61" s="71" t="s">
        <v>232</v>
      </c>
      <c r="B61" s="71" t="s">
        <v>233</v>
      </c>
      <c r="C61" s="73" t="s">
        <v>234</v>
      </c>
      <c r="D61" s="80" t="s">
        <v>235</v>
      </c>
    </row>
    <row r="62" ht="14.25" hidden="1" customHeight="1">
      <c r="A62" s="71" t="s">
        <v>236</v>
      </c>
      <c r="B62" s="71" t="s">
        <v>237</v>
      </c>
      <c r="C62" s="73" t="s">
        <v>238</v>
      </c>
      <c r="D62" s="73" t="s">
        <v>239</v>
      </c>
    </row>
    <row r="63" ht="14.25" hidden="1" customHeight="1">
      <c r="A63" s="71" t="s">
        <v>240</v>
      </c>
      <c r="B63" s="71" t="s">
        <v>241</v>
      </c>
      <c r="C63" s="73" t="s">
        <v>242</v>
      </c>
      <c r="D63" s="73" t="s">
        <v>243</v>
      </c>
    </row>
    <row r="64" ht="14.25" hidden="1" customHeight="1">
      <c r="A64" s="71" t="s">
        <v>244</v>
      </c>
      <c r="B64" s="71" t="s">
        <v>245</v>
      </c>
      <c r="C64" s="73" t="s">
        <v>246</v>
      </c>
      <c r="D64" s="73" t="s">
        <v>247</v>
      </c>
    </row>
    <row r="65" ht="14.25" hidden="1" customHeight="1">
      <c r="A65" s="71" t="s">
        <v>248</v>
      </c>
      <c r="B65" s="71" t="s">
        <v>249</v>
      </c>
      <c r="C65" s="73" t="s">
        <v>250</v>
      </c>
      <c r="D65" s="73" t="s">
        <v>251</v>
      </c>
    </row>
    <row r="66" ht="14.25" hidden="1" customHeight="1">
      <c r="A66" s="71" t="s">
        <v>252</v>
      </c>
      <c r="B66" s="71" t="s">
        <v>253</v>
      </c>
      <c r="C66" s="73" t="s">
        <v>254</v>
      </c>
      <c r="D66" s="73" t="s">
        <v>255</v>
      </c>
    </row>
    <row r="67" ht="14.25" hidden="1" customHeight="1">
      <c r="A67" s="71" t="s">
        <v>256</v>
      </c>
      <c r="B67" s="71" t="s">
        <v>257</v>
      </c>
      <c r="C67" s="73" t="s">
        <v>258</v>
      </c>
      <c r="D67" s="73" t="s">
        <v>259</v>
      </c>
    </row>
    <row r="68" ht="14.25" hidden="1" customHeight="1">
      <c r="A68" s="71" t="s">
        <v>260</v>
      </c>
      <c r="B68" s="71" t="s">
        <v>261</v>
      </c>
      <c r="C68" s="73" t="s">
        <v>262</v>
      </c>
      <c r="D68" s="73" t="s">
        <v>263</v>
      </c>
    </row>
    <row r="69" ht="14.25" hidden="1" customHeight="1">
      <c r="A69" s="71" t="s">
        <v>264</v>
      </c>
      <c r="B69" s="71">
        <v>6302.0</v>
      </c>
      <c r="C69" s="73" t="s">
        <v>265</v>
      </c>
      <c r="D69" s="81" t="s">
        <v>266</v>
      </c>
    </row>
    <row r="70" ht="14.25" hidden="1" customHeight="1">
      <c r="A70" s="71" t="s">
        <v>267</v>
      </c>
      <c r="B70" s="71" t="s">
        <v>268</v>
      </c>
      <c r="C70" s="73" t="s">
        <v>269</v>
      </c>
      <c r="D70" s="73" t="s">
        <v>270</v>
      </c>
    </row>
    <row r="71" ht="20.25" hidden="1" customHeight="1">
      <c r="A71" s="71" t="s">
        <v>271</v>
      </c>
      <c r="B71" s="71" t="s">
        <v>272</v>
      </c>
      <c r="C71" s="73" t="s">
        <v>273</v>
      </c>
      <c r="D71" s="73" t="s">
        <v>274</v>
      </c>
    </row>
    <row r="72" ht="14.25" hidden="1" customHeight="1">
      <c r="A72" s="71" t="s">
        <v>275</v>
      </c>
      <c r="B72" s="71" t="s">
        <v>276</v>
      </c>
      <c r="C72" s="73" t="s">
        <v>277</v>
      </c>
      <c r="D72" s="73" t="s">
        <v>278</v>
      </c>
    </row>
    <row r="73" ht="14.25" hidden="1" customHeight="1">
      <c r="A73" s="71" t="s">
        <v>279</v>
      </c>
      <c r="B73" s="71" t="s">
        <v>280</v>
      </c>
      <c r="C73" s="73" t="s">
        <v>281</v>
      </c>
      <c r="D73" s="73" t="s">
        <v>282</v>
      </c>
    </row>
    <row r="74" ht="14.25" hidden="1" customHeight="1">
      <c r="A74" s="71" t="s">
        <v>283</v>
      </c>
      <c r="B74" s="71" t="s">
        <v>284</v>
      </c>
      <c r="C74" s="73" t="s">
        <v>285</v>
      </c>
      <c r="D74" s="73" t="s">
        <v>286</v>
      </c>
    </row>
    <row r="75" ht="14.25" hidden="1" customHeight="1">
      <c r="A75" s="71" t="s">
        <v>287</v>
      </c>
      <c r="B75" s="71" t="s">
        <v>288</v>
      </c>
      <c r="C75" s="73" t="s">
        <v>289</v>
      </c>
      <c r="D75" s="73" t="s">
        <v>290</v>
      </c>
    </row>
    <row r="76" ht="14.25" hidden="1" customHeight="1">
      <c r="A76" s="71" t="s">
        <v>291</v>
      </c>
      <c r="B76" s="71" t="s">
        <v>292</v>
      </c>
      <c r="C76" s="73" t="s">
        <v>293</v>
      </c>
      <c r="D76" s="73" t="s">
        <v>294</v>
      </c>
    </row>
    <row r="77" ht="14.25" hidden="1" customHeight="1">
      <c r="A77" s="71" t="s">
        <v>295</v>
      </c>
      <c r="B77" s="71" t="s">
        <v>296</v>
      </c>
      <c r="C77" s="73" t="s">
        <v>297</v>
      </c>
      <c r="D77" s="73" t="s">
        <v>298</v>
      </c>
    </row>
    <row r="78" ht="14.25" hidden="1" customHeight="1">
      <c r="A78" s="71" t="s">
        <v>299</v>
      </c>
      <c r="B78" s="71" t="s">
        <v>300</v>
      </c>
      <c r="C78" s="73" t="s">
        <v>219</v>
      </c>
      <c r="D78" s="73" t="s">
        <v>220</v>
      </c>
    </row>
    <row r="79" ht="14.25" hidden="1" customHeight="1">
      <c r="A79" s="71" t="s">
        <v>301</v>
      </c>
      <c r="B79" s="86">
        <v>6408.0</v>
      </c>
      <c r="C79" s="73" t="s">
        <v>302</v>
      </c>
      <c r="D79" s="73" t="s">
        <v>303</v>
      </c>
    </row>
    <row r="80" ht="14.25" hidden="1" customHeight="1">
      <c r="A80" s="71" t="s">
        <v>304</v>
      </c>
      <c r="B80" s="71" t="s">
        <v>305</v>
      </c>
      <c r="C80" s="73" t="s">
        <v>306</v>
      </c>
      <c r="D80" s="73" t="s">
        <v>307</v>
      </c>
    </row>
    <row r="81" ht="14.25" hidden="1" customHeight="1">
      <c r="A81" s="71" t="s">
        <v>308</v>
      </c>
      <c r="B81" s="71" t="s">
        <v>309</v>
      </c>
      <c r="C81" s="73" t="s">
        <v>310</v>
      </c>
      <c r="D81" s="73" t="s">
        <v>311</v>
      </c>
    </row>
    <row r="82" ht="14.25" hidden="1" customHeight="1">
      <c r="A82" s="71" t="s">
        <v>312</v>
      </c>
      <c r="B82" s="71" t="s">
        <v>313</v>
      </c>
      <c r="C82" s="73" t="s">
        <v>314</v>
      </c>
      <c r="D82" s="73" t="s">
        <v>314</v>
      </c>
    </row>
    <row r="83" ht="14.25" hidden="1" customHeight="1">
      <c r="A83" s="71" t="s">
        <v>315</v>
      </c>
      <c r="B83" s="71" t="s">
        <v>316</v>
      </c>
      <c r="C83" s="73" t="s">
        <v>317</v>
      </c>
      <c r="D83" s="73" t="s">
        <v>318</v>
      </c>
    </row>
    <row r="84" ht="14.25" hidden="1" customHeight="1">
      <c r="A84" s="71" t="s">
        <v>319</v>
      </c>
      <c r="B84" s="71" t="s">
        <v>313</v>
      </c>
      <c r="C84" s="73" t="s">
        <v>314</v>
      </c>
      <c r="D84" s="73" t="s">
        <v>320</v>
      </c>
    </row>
    <row r="85" ht="14.25" hidden="1" customHeight="1">
      <c r="A85" s="71" t="s">
        <v>321</v>
      </c>
      <c r="B85" s="71" t="s">
        <v>322</v>
      </c>
      <c r="C85" s="73" t="s">
        <v>323</v>
      </c>
      <c r="D85" s="73" t="s">
        <v>324</v>
      </c>
    </row>
    <row r="86" ht="14.25" hidden="1" customHeight="1">
      <c r="A86" s="71" t="s">
        <v>325</v>
      </c>
      <c r="B86" s="71" t="s">
        <v>326</v>
      </c>
      <c r="C86" s="73" t="s">
        <v>327</v>
      </c>
      <c r="D86" s="73" t="s">
        <v>328</v>
      </c>
    </row>
    <row r="87" ht="14.25" hidden="1" customHeight="1">
      <c r="A87" s="71" t="s">
        <v>329</v>
      </c>
      <c r="B87" s="71" t="s">
        <v>330</v>
      </c>
      <c r="C87" s="73" t="s">
        <v>331</v>
      </c>
      <c r="D87" s="73" t="s">
        <v>332</v>
      </c>
    </row>
    <row r="88" ht="14.25" hidden="1" customHeight="1">
      <c r="A88" s="71" t="s">
        <v>333</v>
      </c>
      <c r="B88" s="71" t="s">
        <v>334</v>
      </c>
      <c r="C88" s="73" t="s">
        <v>335</v>
      </c>
      <c r="D88" s="73" t="s">
        <v>336</v>
      </c>
    </row>
    <row r="89" ht="14.25" hidden="1" customHeight="1">
      <c r="A89" s="87" t="s">
        <v>337</v>
      </c>
      <c r="B89" s="87" t="s">
        <v>338</v>
      </c>
      <c r="C89" s="80" t="s">
        <v>339</v>
      </c>
      <c r="D89" s="80" t="s">
        <v>340</v>
      </c>
    </row>
    <row r="90" ht="14.25" hidden="1" customHeight="1">
      <c r="A90" s="71" t="s">
        <v>341</v>
      </c>
      <c r="B90" s="87"/>
      <c r="C90" s="73" t="s">
        <v>342</v>
      </c>
      <c r="D90" s="73" t="s">
        <v>343</v>
      </c>
    </row>
    <row r="91" ht="14.25" hidden="1" customHeight="1">
      <c r="A91" s="87" t="s">
        <v>344</v>
      </c>
      <c r="B91" s="87"/>
      <c r="C91" s="88" t="s">
        <v>345</v>
      </c>
      <c r="D91" s="89" t="s">
        <v>346</v>
      </c>
    </row>
    <row r="92" ht="14.25" customHeight="1">
      <c r="A92" s="71"/>
      <c r="B92" s="87"/>
      <c r="C92" s="71"/>
      <c r="D92" s="89"/>
    </row>
    <row r="93" ht="14.25" customHeight="1">
      <c r="A93" s="90"/>
      <c r="B93" s="90"/>
      <c r="C93" s="90"/>
      <c r="D93" s="90"/>
    </row>
    <row r="94" ht="14.25" customHeight="1">
      <c r="A94" s="90"/>
      <c r="B94" s="90"/>
      <c r="C94" s="90"/>
      <c r="D94" s="90"/>
    </row>
    <row r="95" ht="14.25" customHeight="1">
      <c r="A95" s="90"/>
      <c r="B95" s="90"/>
      <c r="C95" s="90"/>
      <c r="D95" s="90"/>
    </row>
    <row r="96" ht="14.25" customHeight="1">
      <c r="A96" s="90"/>
      <c r="B96" s="90"/>
      <c r="C96" s="90"/>
      <c r="D96" s="90"/>
    </row>
    <row r="97" ht="14.25" customHeight="1">
      <c r="A97" s="90"/>
      <c r="B97" s="90"/>
      <c r="C97" s="90"/>
      <c r="D97" s="90"/>
    </row>
    <row r="98" ht="14.25" customHeight="1">
      <c r="A98" s="90"/>
      <c r="B98" s="90"/>
      <c r="C98" s="90"/>
      <c r="D98" s="90"/>
    </row>
    <row r="99" ht="14.25" customHeight="1">
      <c r="A99" s="90"/>
      <c r="B99" s="90"/>
      <c r="C99" s="90"/>
      <c r="D99" s="90"/>
    </row>
    <row r="100" ht="14.25" customHeight="1">
      <c r="A100" s="90"/>
      <c r="B100" s="90"/>
      <c r="C100" s="90"/>
      <c r="D100" s="90"/>
    </row>
    <row r="101" ht="14.25" customHeight="1">
      <c r="A101" s="90"/>
      <c r="B101" s="90"/>
      <c r="C101" s="90"/>
      <c r="D101" s="90"/>
    </row>
    <row r="102" ht="14.25" customHeight="1">
      <c r="A102" s="90"/>
      <c r="B102" s="90"/>
      <c r="C102" s="90"/>
      <c r="D102" s="90"/>
    </row>
    <row r="103" ht="14.25" customHeight="1">
      <c r="A103" s="90"/>
      <c r="B103" s="90"/>
      <c r="C103" s="90"/>
      <c r="D103" s="90"/>
    </row>
    <row r="104" ht="14.25" customHeight="1">
      <c r="A104" s="90"/>
      <c r="B104" s="90"/>
      <c r="C104" s="90"/>
      <c r="D104" s="90"/>
    </row>
    <row r="105" ht="14.25" customHeight="1">
      <c r="A105" s="90"/>
      <c r="B105" s="90"/>
      <c r="C105" s="90"/>
      <c r="D105" s="90"/>
    </row>
    <row r="106" ht="14.25" customHeight="1">
      <c r="A106" s="90"/>
      <c r="B106" s="90"/>
      <c r="C106" s="90"/>
      <c r="D106" s="90"/>
    </row>
    <row r="107" ht="14.25" customHeight="1">
      <c r="A107" s="90"/>
      <c r="B107" s="90"/>
      <c r="C107" s="90"/>
      <c r="D107" s="90"/>
    </row>
    <row r="108" ht="14.25" customHeight="1">
      <c r="A108" s="90"/>
      <c r="B108" s="90"/>
      <c r="C108" s="90"/>
      <c r="D108" s="90"/>
    </row>
    <row r="109" ht="14.25" customHeight="1">
      <c r="A109" s="90"/>
      <c r="B109" s="90"/>
      <c r="C109" s="90"/>
      <c r="D109" s="90"/>
    </row>
    <row r="110" ht="14.25" customHeight="1">
      <c r="A110" s="90"/>
      <c r="B110" s="90"/>
      <c r="C110" s="90"/>
      <c r="D110" s="90"/>
    </row>
    <row r="111" ht="14.25" customHeight="1">
      <c r="A111" s="90"/>
      <c r="B111" s="90"/>
      <c r="C111" s="90"/>
      <c r="D111" s="90"/>
    </row>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sheetData>
  <mergeCells count="1">
    <mergeCell ref="A10:A12"/>
  </mergeCells>
  <dataValidations>
    <dataValidation type="list" allowBlank="1" showErrorMessage="1" sqref="A6">
      <formula1>'Sedes Smart'!$A$19:$A$91</formula1>
    </dataValidation>
  </dataValidations>
  <hyperlinks>
    <hyperlink display="INICIO" location="Inicio!A1" ref="A10"/>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showGridLines="0" workbookViewId="0"/>
  </sheetViews>
  <sheetFormatPr customHeight="1" defaultColWidth="14.43" defaultRowHeight="15.0"/>
  <cols>
    <col customWidth="1" min="1" max="1" width="11.43"/>
    <col customWidth="1" min="2" max="2" width="15.86"/>
    <col customWidth="1" min="3" max="26" width="11.43"/>
  </cols>
  <sheetData>
    <row r="1" ht="14.25" customHeight="1"/>
    <row r="2" ht="14.25" customHeight="1">
      <c r="P2" s="5" t="s">
        <v>0</v>
      </c>
    </row>
    <row r="3" ht="14.25" customHeight="1"/>
    <row r="4" ht="14.25" customHeight="1"/>
    <row r="5" ht="14.25" customHeight="1">
      <c r="B5" s="79"/>
      <c r="C5" s="7"/>
      <c r="D5" s="7"/>
      <c r="E5" s="7"/>
      <c r="F5" s="7"/>
      <c r="G5" s="7"/>
    </row>
    <row r="6" ht="14.25" customHeight="1">
      <c r="B6" s="62" t="s">
        <v>96</v>
      </c>
      <c r="C6" s="55" t="s">
        <v>100</v>
      </c>
      <c r="D6" s="17"/>
      <c r="E6" s="17"/>
      <c r="F6" s="17"/>
      <c r="G6" s="18"/>
      <c r="I6" s="62" t="s">
        <v>106</v>
      </c>
      <c r="J6" s="55" t="s">
        <v>113</v>
      </c>
      <c r="K6" s="17"/>
      <c r="L6" s="17"/>
      <c r="M6" s="17"/>
      <c r="N6" s="18"/>
    </row>
    <row r="7" ht="14.25" customHeight="1">
      <c r="B7" s="63"/>
      <c r="C7" s="19"/>
      <c r="G7" s="20"/>
      <c r="I7" s="63"/>
      <c r="J7" s="19"/>
      <c r="N7" s="20"/>
    </row>
    <row r="8" ht="14.25" customHeight="1">
      <c r="B8" s="63"/>
      <c r="C8" s="19"/>
      <c r="G8" s="20"/>
      <c r="I8" s="63"/>
      <c r="J8" s="19"/>
      <c r="N8" s="20"/>
    </row>
    <row r="9" ht="14.25" customHeight="1">
      <c r="B9" s="63"/>
      <c r="C9" s="19"/>
      <c r="G9" s="20"/>
      <c r="I9" s="63"/>
      <c r="J9" s="19"/>
      <c r="N9" s="20"/>
    </row>
    <row r="10" ht="14.25" customHeight="1">
      <c r="B10" s="63"/>
      <c r="C10" s="19"/>
      <c r="G10" s="20"/>
      <c r="I10" s="63"/>
      <c r="J10" s="19"/>
      <c r="N10" s="20"/>
    </row>
    <row r="11" ht="14.25" customHeight="1">
      <c r="B11" s="63"/>
      <c r="C11" s="19"/>
      <c r="G11" s="20"/>
      <c r="I11" s="63"/>
      <c r="J11" s="19"/>
      <c r="N11" s="20"/>
    </row>
    <row r="12" ht="14.25" customHeight="1">
      <c r="B12" s="63"/>
      <c r="C12" s="19"/>
      <c r="G12" s="20"/>
      <c r="I12" s="63"/>
      <c r="J12" s="19"/>
      <c r="N12" s="20"/>
    </row>
    <row r="13" ht="14.25" customHeight="1">
      <c r="B13" s="63"/>
      <c r="C13" s="19"/>
      <c r="G13" s="20"/>
      <c r="I13" s="63"/>
      <c r="J13" s="19"/>
      <c r="N13" s="20"/>
    </row>
    <row r="14" ht="14.25" customHeight="1">
      <c r="B14" s="64"/>
      <c r="C14" s="22"/>
      <c r="D14" s="23"/>
      <c r="E14" s="23"/>
      <c r="F14" s="23"/>
      <c r="G14" s="24"/>
      <c r="I14" s="64"/>
      <c r="J14" s="22"/>
      <c r="K14" s="23"/>
      <c r="L14" s="23"/>
      <c r="M14" s="23"/>
      <c r="N14" s="24"/>
    </row>
    <row r="15" ht="14.25" customHeight="1"/>
    <row r="16" ht="14.25" customHeight="1">
      <c r="B16" s="62" t="s">
        <v>148</v>
      </c>
      <c r="C16" s="74" t="s">
        <v>153</v>
      </c>
      <c r="D16" s="17"/>
      <c r="E16" s="17"/>
      <c r="F16" s="17"/>
      <c r="G16" s="18"/>
      <c r="I16" s="62" t="s">
        <v>160</v>
      </c>
      <c r="J16" s="55" t="s">
        <v>167</v>
      </c>
      <c r="K16" s="17"/>
      <c r="L16" s="17"/>
      <c r="M16" s="17"/>
      <c r="N16" s="18"/>
    </row>
    <row r="17" ht="14.25" customHeight="1">
      <c r="B17" s="63"/>
      <c r="G17" s="20"/>
      <c r="I17" s="63"/>
      <c r="J17" s="19"/>
      <c r="N17" s="20"/>
    </row>
    <row r="18" ht="14.25" customHeight="1">
      <c r="B18" s="63"/>
      <c r="G18" s="20"/>
      <c r="I18" s="63"/>
      <c r="J18" s="19"/>
      <c r="N18" s="20"/>
    </row>
    <row r="19" ht="14.25" customHeight="1">
      <c r="B19" s="63"/>
      <c r="G19" s="20"/>
      <c r="I19" s="63"/>
      <c r="J19" s="19"/>
      <c r="N19" s="20"/>
    </row>
    <row r="20" ht="14.25" customHeight="1">
      <c r="B20" s="63"/>
      <c r="G20" s="20"/>
      <c r="I20" s="63"/>
      <c r="J20" s="19"/>
      <c r="N20" s="20"/>
    </row>
    <row r="21" ht="14.25" customHeight="1">
      <c r="B21" s="63"/>
      <c r="G21" s="20"/>
      <c r="I21" s="63"/>
      <c r="J21" s="19"/>
      <c r="N21" s="20"/>
    </row>
    <row r="22" ht="14.25" customHeight="1">
      <c r="B22" s="63"/>
      <c r="G22" s="20"/>
      <c r="I22" s="63"/>
      <c r="J22" s="19"/>
      <c r="N22" s="20"/>
    </row>
    <row r="23" ht="14.25" customHeight="1">
      <c r="B23" s="63"/>
      <c r="G23" s="20"/>
      <c r="I23" s="63"/>
      <c r="J23" s="19"/>
      <c r="N23" s="20"/>
    </row>
    <row r="24" ht="14.25" customHeight="1">
      <c r="B24" s="63"/>
      <c r="G24" s="20"/>
      <c r="I24" s="63"/>
      <c r="J24" s="19"/>
      <c r="N24" s="20"/>
    </row>
    <row r="25" ht="14.25" customHeight="1">
      <c r="B25" s="63"/>
      <c r="G25" s="20"/>
      <c r="I25" s="63"/>
      <c r="J25" s="19"/>
      <c r="N25" s="20"/>
    </row>
    <row r="26" ht="54.75" customHeight="1">
      <c r="B26" s="64"/>
      <c r="C26" s="23"/>
      <c r="D26" s="23"/>
      <c r="E26" s="23"/>
      <c r="F26" s="23"/>
      <c r="G26" s="24"/>
      <c r="I26" s="64"/>
      <c r="J26" s="22"/>
      <c r="K26" s="23"/>
      <c r="L26" s="23"/>
      <c r="M26" s="23"/>
      <c r="N26" s="24"/>
    </row>
    <row r="27" ht="14.25" customHeight="1"/>
    <row r="28" ht="14.25" customHeight="1">
      <c r="B28" s="62" t="s">
        <v>199</v>
      </c>
      <c r="C28" s="55" t="s">
        <v>203</v>
      </c>
      <c r="D28" s="17"/>
      <c r="E28" s="17"/>
      <c r="F28" s="17"/>
      <c r="G28" s="18"/>
      <c r="I28" s="62" t="s">
        <v>208</v>
      </c>
      <c r="J28" s="60" t="s">
        <v>213</v>
      </c>
      <c r="K28" s="17"/>
      <c r="L28" s="17"/>
      <c r="M28" s="17"/>
      <c r="N28" s="18"/>
    </row>
    <row r="29" ht="14.25" customHeight="1">
      <c r="B29" s="63"/>
      <c r="C29" s="19"/>
      <c r="G29" s="20"/>
      <c r="I29" s="63"/>
      <c r="J29" s="19"/>
      <c r="N29" s="20"/>
    </row>
    <row r="30" ht="14.25" customHeight="1">
      <c r="B30" s="63"/>
      <c r="C30" s="19"/>
      <c r="G30" s="20"/>
      <c r="I30" s="63"/>
      <c r="J30" s="19"/>
      <c r="N30" s="20"/>
    </row>
    <row r="31" ht="14.25" customHeight="1">
      <c r="B31" s="63"/>
      <c r="C31" s="19"/>
      <c r="G31" s="20"/>
      <c r="I31" s="63"/>
      <c r="J31" s="19"/>
      <c r="N31" s="20"/>
    </row>
    <row r="32" ht="14.25" customHeight="1">
      <c r="B32" s="63"/>
      <c r="C32" s="19"/>
      <c r="G32" s="20"/>
      <c r="I32" s="63"/>
      <c r="J32" s="19"/>
      <c r="N32" s="20"/>
    </row>
    <row r="33" ht="14.25" customHeight="1">
      <c r="B33" s="63"/>
      <c r="C33" s="19"/>
      <c r="G33" s="20"/>
      <c r="I33" s="63"/>
      <c r="J33" s="19"/>
      <c r="N33" s="20"/>
    </row>
    <row r="34" ht="14.25" customHeight="1">
      <c r="B34" s="63"/>
      <c r="C34" s="19"/>
      <c r="G34" s="20"/>
      <c r="I34" s="63"/>
      <c r="J34" s="19"/>
      <c r="N34" s="20"/>
    </row>
    <row r="35" ht="14.25" customHeight="1">
      <c r="B35" s="63"/>
      <c r="C35" s="19"/>
      <c r="G35" s="20"/>
      <c r="I35" s="63"/>
      <c r="J35" s="19"/>
      <c r="N35" s="20"/>
    </row>
    <row r="36" ht="53.25" customHeight="1">
      <c r="B36" s="64"/>
      <c r="C36" s="22"/>
      <c r="D36" s="23"/>
      <c r="E36" s="23"/>
      <c r="F36" s="23"/>
      <c r="G36" s="24"/>
      <c r="I36" s="64"/>
      <c r="J36" s="22"/>
      <c r="K36" s="23"/>
      <c r="L36" s="23"/>
      <c r="M36" s="23"/>
      <c r="N36" s="24"/>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13">
    <mergeCell ref="I16:I26"/>
    <mergeCell ref="J16:N26"/>
    <mergeCell ref="B28:B36"/>
    <mergeCell ref="C28:G36"/>
    <mergeCell ref="I28:I36"/>
    <mergeCell ref="J28:N36"/>
    <mergeCell ref="P2:Q4"/>
    <mergeCell ref="B6:B14"/>
    <mergeCell ref="C6:G14"/>
    <mergeCell ref="I6:I14"/>
    <mergeCell ref="J6:N14"/>
    <mergeCell ref="B16:B26"/>
    <mergeCell ref="C16:G26"/>
  </mergeCells>
  <hyperlinks>
    <hyperlink display="INICIO" location="Inicio!A1" ref="P2"/>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4.43" defaultRowHeight="15.0"/>
  <cols>
    <col customWidth="1" min="1" max="1" width="11.43"/>
    <col customWidth="1" min="2" max="2" width="22.0"/>
    <col customWidth="1" min="3" max="16" width="11.43"/>
    <col customWidth="1" min="17" max="17" width="24.29"/>
    <col customWidth="1" min="18" max="26" width="11.43"/>
  </cols>
  <sheetData>
    <row r="1" ht="14.25" customHeight="1">
      <c r="J1" s="5" t="s">
        <v>0</v>
      </c>
    </row>
    <row r="2" ht="14.25" customHeight="1"/>
    <row r="3" ht="14.25" customHeight="1"/>
    <row r="4" ht="15.0" customHeight="1">
      <c r="B4" s="91" t="s">
        <v>347</v>
      </c>
      <c r="C4" s="92"/>
      <c r="D4" s="92"/>
      <c r="E4" s="92"/>
      <c r="F4" s="92"/>
      <c r="G4" s="93"/>
    </row>
    <row r="5" ht="14.25" customHeight="1">
      <c r="C5" s="61"/>
      <c r="D5" s="61"/>
      <c r="E5" s="61"/>
      <c r="F5" s="61"/>
      <c r="G5" s="61"/>
    </row>
    <row r="6" ht="14.25" customHeight="1">
      <c r="B6" s="94" t="s">
        <v>348</v>
      </c>
      <c r="M6" s="95" t="s">
        <v>348</v>
      </c>
    </row>
    <row r="7" ht="14.25" customHeight="1">
      <c r="C7" s="61"/>
      <c r="D7" s="61"/>
      <c r="E7" s="61"/>
      <c r="F7" s="61"/>
      <c r="G7" s="61"/>
    </row>
    <row r="8" ht="14.25" customHeight="1">
      <c r="B8" s="96" t="s">
        <v>349</v>
      </c>
      <c r="C8" s="92"/>
      <c r="D8" s="92"/>
      <c r="E8" s="92"/>
      <c r="F8" s="92"/>
      <c r="G8" s="93"/>
      <c r="N8" s="98" t="s">
        <v>351</v>
      </c>
    </row>
    <row r="9" ht="14.25" customHeight="1">
      <c r="B9" s="61"/>
      <c r="C9" s="61"/>
      <c r="D9" s="61"/>
      <c r="E9" s="61"/>
      <c r="F9" s="61"/>
      <c r="G9" s="61"/>
    </row>
    <row r="10" ht="14.25" customHeight="1">
      <c r="B10" s="60" t="s">
        <v>355</v>
      </c>
      <c r="C10" s="17"/>
      <c r="D10" s="17"/>
      <c r="E10" s="17"/>
      <c r="F10" s="17"/>
      <c r="G10" s="18"/>
    </row>
    <row r="11" ht="14.25" customHeight="1">
      <c r="B11" s="19"/>
      <c r="G11" s="20"/>
    </row>
    <row r="12" ht="14.25" customHeight="1">
      <c r="B12" s="19"/>
      <c r="G12" s="20"/>
      <c r="M12" s="99" t="s">
        <v>356</v>
      </c>
      <c r="O12" s="100" t="s">
        <v>357</v>
      </c>
    </row>
    <row r="13" ht="14.25" customHeight="1">
      <c r="B13" s="19"/>
      <c r="G13" s="20"/>
    </row>
    <row r="14" ht="14.25" customHeight="1">
      <c r="B14" s="19"/>
      <c r="G14" s="20"/>
    </row>
    <row r="15" ht="14.25" customHeight="1">
      <c r="B15" s="19"/>
      <c r="G15" s="20"/>
    </row>
    <row r="16" ht="14.25" customHeight="1">
      <c r="B16" s="19"/>
      <c r="G16" s="20"/>
      <c r="M16" s="101" t="s">
        <v>359</v>
      </c>
      <c r="O16" s="102" t="s">
        <v>360</v>
      </c>
    </row>
    <row r="17" ht="14.25" customHeight="1">
      <c r="B17" s="19"/>
      <c r="G17" s="20"/>
    </row>
    <row r="18" ht="14.25" customHeight="1">
      <c r="B18" s="19"/>
      <c r="G18" s="20"/>
    </row>
    <row r="19" ht="14.25" customHeight="1">
      <c r="B19" s="19"/>
      <c r="G19" s="20"/>
    </row>
    <row r="20" ht="14.25" customHeight="1">
      <c r="B20" s="19"/>
      <c r="G20" s="20"/>
    </row>
    <row r="21" ht="14.25" customHeight="1">
      <c r="B21" s="19"/>
      <c r="G21" s="20"/>
    </row>
    <row r="22" ht="14.25" customHeight="1">
      <c r="B22" s="19"/>
      <c r="G22" s="20"/>
    </row>
    <row r="23" ht="14.25" customHeight="1">
      <c r="B23" s="22"/>
      <c r="C23" s="23"/>
      <c r="D23" s="23"/>
      <c r="E23" s="23"/>
      <c r="F23" s="23"/>
      <c r="G23" s="24"/>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sheetData>
  <mergeCells count="8">
    <mergeCell ref="J1:K3"/>
    <mergeCell ref="B4:G4"/>
    <mergeCell ref="B6:G6"/>
    <mergeCell ref="M6:R6"/>
    <mergeCell ref="B8:G8"/>
    <mergeCell ref="B10:G23"/>
    <mergeCell ref="M12:N12"/>
    <mergeCell ref="O12:Q12"/>
  </mergeCells>
  <hyperlinks>
    <hyperlink display="INICIO" location="Inicio!A1" ref="J1"/>
    <hyperlink r:id="rId1" ref="M6"/>
    <hyperlink r:id="rId2" location="gid=719057742" ref="N8"/>
    <hyperlink r:id="rId3" location="gid=0" ref="O12"/>
    <hyperlink r:id="rId4" location="gid=719057742" ref="O16"/>
  </hyperlinks>
  <printOptions/>
  <pageMargins bottom="0.75" footer="0.0" header="0.0" left="0.7" right="0.7" top="0.75"/>
  <pageSetup orientation="landscape"/>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c r="J2" s="5" t="s">
        <v>0</v>
      </c>
    </row>
    <row r="3" ht="14.25" customHeight="1"/>
    <row r="4" ht="14.25" customHeight="1"/>
    <row r="5" ht="14.25" customHeight="1"/>
    <row r="6" ht="14.25" customHeight="1"/>
    <row r="7" ht="14.25" customHeight="1"/>
    <row r="8" ht="14.25" customHeight="1">
      <c r="B8" s="97" t="s">
        <v>350</v>
      </c>
      <c r="C8" s="92"/>
      <c r="D8" s="92"/>
      <c r="E8" s="92"/>
      <c r="F8" s="93"/>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c r="B21" s="97" t="s">
        <v>352</v>
      </c>
      <c r="C21" s="92"/>
      <c r="D21" s="92"/>
      <c r="E21" s="92"/>
      <c r="F21" s="93"/>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c r="B35" s="97" t="s">
        <v>353</v>
      </c>
      <c r="C35" s="92"/>
      <c r="D35" s="92"/>
      <c r="E35" s="92"/>
      <c r="F35" s="93"/>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c r="H48" s="97" t="s">
        <v>354</v>
      </c>
      <c r="I48" s="92"/>
      <c r="J48" s="92"/>
      <c r="K48" s="92"/>
      <c r="L48" s="93"/>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J2:K4"/>
    <mergeCell ref="B8:F8"/>
    <mergeCell ref="B21:F21"/>
    <mergeCell ref="B35:F35"/>
    <mergeCell ref="H48:L48"/>
  </mergeCells>
  <hyperlinks>
    <hyperlink display="INICIO" location="Inicio!A1" ref="J2"/>
  </hyperlink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c r="L1" s="5" t="s">
        <v>0</v>
      </c>
    </row>
    <row r="2" ht="14.25" customHeight="1"/>
    <row r="3" ht="14.25" customHeight="1"/>
    <row r="4" ht="14.25" customHeight="1"/>
    <row r="5" ht="14.25" customHeight="1"/>
    <row r="6" ht="14.25" customHeight="1">
      <c r="B6" s="97" t="s">
        <v>350</v>
      </c>
      <c r="C6" s="92"/>
      <c r="D6" s="92"/>
      <c r="E6" s="92"/>
      <c r="F6" s="93"/>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c r="B17" s="97" t="s">
        <v>352</v>
      </c>
      <c r="C17" s="92"/>
      <c r="D17" s="92"/>
      <c r="E17" s="92"/>
      <c r="F17" s="93"/>
      <c r="H17" s="97" t="s">
        <v>358</v>
      </c>
      <c r="I17" s="92"/>
      <c r="J17" s="92"/>
      <c r="K17" s="92"/>
      <c r="L17" s="93"/>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c r="B34" s="97" t="s">
        <v>353</v>
      </c>
      <c r="C34" s="92"/>
      <c r="D34" s="92"/>
      <c r="E34" s="92"/>
      <c r="F34" s="93"/>
      <c r="I34" s="97" t="s">
        <v>354</v>
      </c>
      <c r="J34" s="92"/>
      <c r="K34" s="92"/>
      <c r="L34" s="92"/>
      <c r="M34" s="93"/>
    </row>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c r="J48" s="97" t="s">
        <v>361</v>
      </c>
      <c r="K48" s="92"/>
      <c r="L48" s="92"/>
      <c r="M48" s="92"/>
      <c r="N48" s="93"/>
    </row>
    <row r="49" ht="14.25" customHeight="1"/>
    <row r="50" ht="14.25" customHeight="1"/>
    <row r="51" ht="14.25" customHeight="1"/>
    <row r="52" ht="14.25" customHeight="1"/>
    <row r="53" ht="14.25" customHeight="1"/>
    <row r="54" ht="14.25" customHeight="1">
      <c r="B54" s="97" t="s">
        <v>362</v>
      </c>
      <c r="C54" s="92"/>
      <c r="D54" s="92"/>
      <c r="E54" s="92"/>
      <c r="F54" s="93"/>
    </row>
    <row r="55" ht="14.25" customHeight="1"/>
    <row r="56" ht="14.25" customHeight="1"/>
    <row r="57" ht="14.25" customHeight="1"/>
    <row r="58" ht="14.25" customHeight="1"/>
    <row r="59" ht="14.25" customHeight="1"/>
    <row r="60" ht="14.25" customHeight="1"/>
    <row r="61" ht="14.25" customHeight="1">
      <c r="J61" s="97" t="s">
        <v>363</v>
      </c>
      <c r="K61" s="92"/>
      <c r="L61" s="92"/>
      <c r="M61" s="92"/>
      <c r="N61" s="93"/>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c r="B73" s="97" t="s">
        <v>364</v>
      </c>
      <c r="C73" s="92"/>
      <c r="D73" s="92"/>
      <c r="E73" s="92"/>
      <c r="F73" s="93"/>
    </row>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J48:N48"/>
    <mergeCell ref="J61:N61"/>
    <mergeCell ref="L1:M3"/>
    <mergeCell ref="B6:F6"/>
    <mergeCell ref="B17:F17"/>
    <mergeCell ref="H17:L17"/>
    <mergeCell ref="B34:F34"/>
    <mergeCell ref="I34:M34"/>
    <mergeCell ref="B54:F54"/>
    <mergeCell ref="B73:F73"/>
  </mergeCells>
  <hyperlinks>
    <hyperlink display="INICIO" location="Inicio!A1" ref="L1"/>
  </hyperlink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10.71"/>
    <col customWidth="1" min="8" max="8" width="12.14"/>
    <col customWidth="1" min="9" max="26" width="10.71"/>
  </cols>
  <sheetData>
    <row r="1" ht="14.25" customHeight="1">
      <c r="I1" s="5" t="s">
        <v>0</v>
      </c>
    </row>
    <row r="2" ht="14.25" customHeight="1"/>
    <row r="3" ht="14.25" customHeight="1"/>
    <row r="4" ht="14.25" customHeight="1"/>
    <row r="5" ht="14.25" customHeight="1"/>
    <row r="6" ht="14.25" customHeight="1">
      <c r="B6" s="97" t="s">
        <v>350</v>
      </c>
      <c r="C6" s="92"/>
      <c r="D6" s="92"/>
      <c r="E6" s="92"/>
      <c r="F6" s="93"/>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c r="B17" s="97" t="s">
        <v>352</v>
      </c>
      <c r="C17" s="92"/>
      <c r="D17" s="92"/>
      <c r="E17" s="92"/>
      <c r="F17" s="93"/>
      <c r="H17" s="97" t="s">
        <v>358</v>
      </c>
      <c r="I17" s="92"/>
      <c r="J17" s="92"/>
      <c r="K17" s="92"/>
      <c r="L17" s="93"/>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c r="B34" s="97" t="s">
        <v>353</v>
      </c>
      <c r="C34" s="92"/>
      <c r="D34" s="92"/>
      <c r="E34" s="92"/>
      <c r="F34" s="93"/>
      <c r="I34" s="97" t="s">
        <v>354</v>
      </c>
      <c r="J34" s="92"/>
      <c r="K34" s="92"/>
      <c r="L34" s="92"/>
      <c r="M34" s="93"/>
    </row>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c r="J48" s="97" t="s">
        <v>361</v>
      </c>
      <c r="K48" s="92"/>
      <c r="L48" s="92"/>
      <c r="M48" s="92"/>
      <c r="N48" s="93"/>
    </row>
    <row r="49" ht="14.25" customHeight="1"/>
    <row r="50" ht="14.25" customHeight="1"/>
    <row r="51" ht="14.25" customHeight="1"/>
    <row r="52" ht="14.25" customHeight="1"/>
    <row r="53" ht="14.25" customHeight="1"/>
    <row r="54" ht="14.25" customHeight="1">
      <c r="B54" s="97" t="s">
        <v>362</v>
      </c>
      <c r="C54" s="92"/>
      <c r="D54" s="92"/>
      <c r="E54" s="92"/>
      <c r="F54" s="93"/>
    </row>
    <row r="55" ht="14.25" customHeight="1"/>
    <row r="56" ht="14.25" customHeight="1"/>
    <row r="57" ht="14.25" customHeight="1"/>
    <row r="58" ht="14.25" customHeight="1"/>
    <row r="59" ht="14.25" customHeight="1"/>
    <row r="60" ht="14.25" customHeight="1"/>
    <row r="61" ht="14.25" customHeight="1">
      <c r="J61" s="97" t="s">
        <v>363</v>
      </c>
      <c r="K61" s="92"/>
      <c r="L61" s="92"/>
      <c r="M61" s="92"/>
      <c r="N61" s="93"/>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c r="B73" s="97" t="s">
        <v>364</v>
      </c>
      <c r="C73" s="92"/>
      <c r="D73" s="92"/>
      <c r="E73" s="92"/>
      <c r="F73" s="93"/>
    </row>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J48:N48"/>
    <mergeCell ref="J61:N61"/>
    <mergeCell ref="I1:J3"/>
    <mergeCell ref="B6:F6"/>
    <mergeCell ref="B17:F17"/>
    <mergeCell ref="H17:L17"/>
    <mergeCell ref="B34:F34"/>
    <mergeCell ref="I34:M34"/>
    <mergeCell ref="B54:F54"/>
    <mergeCell ref="B73:F73"/>
  </mergeCells>
  <hyperlinks>
    <hyperlink display="INICIO" location="Inicio!A1" ref="I1"/>
  </hyperlink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c r="L1" s="5" t="s">
        <v>0</v>
      </c>
    </row>
    <row r="2" ht="14.25" customHeight="1"/>
    <row r="3" ht="14.25" customHeight="1"/>
    <row r="4" ht="14.25" customHeight="1"/>
    <row r="5" ht="14.25" customHeight="1"/>
    <row r="6" ht="14.25" customHeight="1"/>
    <row r="7" ht="14.25" customHeight="1"/>
    <row r="8" ht="14.25" customHeight="1"/>
    <row r="9" ht="14.25" customHeight="1">
      <c r="B9" s="97" t="s">
        <v>365</v>
      </c>
      <c r="C9" s="92"/>
      <c r="D9" s="92"/>
      <c r="E9" s="92"/>
      <c r="F9" s="93"/>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c r="B24" s="97" t="s">
        <v>352</v>
      </c>
      <c r="C24" s="92"/>
      <c r="D24" s="92"/>
      <c r="E24" s="92"/>
      <c r="F24" s="93"/>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c r="B34" s="97" t="s">
        <v>353</v>
      </c>
      <c r="C34" s="92"/>
      <c r="D34" s="92"/>
      <c r="E34" s="92"/>
      <c r="F34" s="93"/>
      <c r="K34" s="97" t="s">
        <v>353</v>
      </c>
      <c r="L34" s="92"/>
      <c r="M34" s="92"/>
      <c r="N34" s="92"/>
      <c r="O34" s="93"/>
    </row>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c r="J53" s="97" t="s">
        <v>366</v>
      </c>
      <c r="K53" s="92"/>
      <c r="L53" s="92"/>
      <c r="M53" s="92"/>
      <c r="N53" s="93"/>
    </row>
    <row r="54" ht="14.25" customHeight="1">
      <c r="B54" s="97" t="s">
        <v>362</v>
      </c>
      <c r="C54" s="92"/>
      <c r="D54" s="92"/>
      <c r="E54" s="92"/>
      <c r="F54" s="93"/>
    </row>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L1:M3"/>
    <mergeCell ref="B9:F9"/>
    <mergeCell ref="B24:F24"/>
    <mergeCell ref="B34:F34"/>
    <mergeCell ref="K34:O34"/>
    <mergeCell ref="J53:N53"/>
    <mergeCell ref="B54:F54"/>
  </mergeCells>
  <hyperlinks>
    <hyperlink display="INICIO" location="Inicio!A1" ref="L1"/>
  </hyperlink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showGridLines="0" workbookViewId="0"/>
  </sheetViews>
  <sheetFormatPr customHeight="1" defaultColWidth="14.43" defaultRowHeight="15.0"/>
  <cols>
    <col customWidth="1" min="1" max="4" width="11.43"/>
    <col customWidth="1" min="5" max="5" width="5.43"/>
    <col customWidth="1" min="6" max="26" width="11.43"/>
  </cols>
  <sheetData>
    <row r="1" ht="14.25" customHeight="1"/>
    <row r="2" ht="14.25" customHeight="1"/>
    <row r="3" ht="14.25" customHeight="1"/>
    <row r="4" ht="14.25" customHeight="1"/>
    <row r="5" ht="15.0" customHeight="1">
      <c r="B5" s="55" t="s">
        <v>367</v>
      </c>
      <c r="C5" s="17"/>
      <c r="D5" s="18"/>
      <c r="F5" s="55" t="s">
        <v>368</v>
      </c>
      <c r="G5" s="17"/>
      <c r="H5" s="18"/>
    </row>
    <row r="6" ht="14.25" customHeight="1">
      <c r="B6" s="19"/>
      <c r="D6" s="20"/>
      <c r="F6" s="19"/>
      <c r="H6" s="20"/>
    </row>
    <row r="7" ht="14.25" customHeight="1">
      <c r="B7" s="19"/>
      <c r="D7" s="20"/>
      <c r="F7" s="19"/>
      <c r="H7" s="20"/>
    </row>
    <row r="8" ht="14.25" customHeight="1">
      <c r="B8" s="19"/>
      <c r="D8" s="20"/>
      <c r="F8" s="19"/>
      <c r="H8" s="20"/>
    </row>
    <row r="9" ht="14.25" customHeight="1">
      <c r="B9" s="19"/>
      <c r="D9" s="20"/>
      <c r="F9" s="19"/>
      <c r="H9" s="20"/>
    </row>
    <row r="10" ht="14.25" customHeight="1">
      <c r="B10" s="19"/>
      <c r="D10" s="20"/>
      <c r="F10" s="19"/>
      <c r="H10" s="20"/>
    </row>
    <row r="11" ht="14.25" customHeight="1">
      <c r="B11" s="19"/>
      <c r="D11" s="20"/>
      <c r="F11" s="19"/>
      <c r="H11" s="20"/>
    </row>
    <row r="12" ht="14.25" customHeight="1">
      <c r="B12" s="19"/>
      <c r="D12" s="20"/>
      <c r="F12" s="19"/>
      <c r="H12" s="20"/>
    </row>
    <row r="13" ht="14.25" customHeight="1">
      <c r="B13" s="19"/>
      <c r="D13" s="20"/>
      <c r="F13" s="19"/>
      <c r="H13" s="20"/>
    </row>
    <row r="14" ht="14.25" customHeight="1">
      <c r="B14" s="19"/>
      <c r="D14" s="20"/>
      <c r="F14" s="19"/>
      <c r="H14" s="20"/>
    </row>
    <row r="15" ht="14.25" customHeight="1">
      <c r="B15" s="19"/>
      <c r="D15" s="20"/>
      <c r="F15" s="19"/>
      <c r="H15" s="20"/>
    </row>
    <row r="16" ht="14.25" customHeight="1">
      <c r="B16" s="19"/>
      <c r="D16" s="20"/>
      <c r="F16" s="19"/>
      <c r="H16" s="20"/>
    </row>
    <row r="17" ht="14.25" customHeight="1">
      <c r="B17" s="22"/>
      <c r="C17" s="23"/>
      <c r="D17" s="24"/>
      <c r="F17" s="19"/>
      <c r="H17" s="20"/>
    </row>
    <row r="18" ht="14.25" customHeight="1">
      <c r="F18" s="19"/>
      <c r="H18" s="20"/>
    </row>
    <row r="19" ht="14.25" customHeight="1">
      <c r="F19" s="22"/>
      <c r="G19" s="23"/>
      <c r="H19" s="24"/>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5:D17"/>
    <mergeCell ref="F5:H19"/>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11.43"/>
    <col customWidth="1" min="2" max="2" width="22.71"/>
    <col customWidth="1" min="3" max="3" width="45.0"/>
    <col customWidth="1" min="4" max="4" width="5.86"/>
    <col customWidth="1" min="5" max="5" width="18.86"/>
    <col customWidth="1" min="6" max="6" width="9.57"/>
    <col customWidth="1" min="7" max="26" width="11.43"/>
  </cols>
  <sheetData>
    <row r="1" ht="14.25" customHeight="1"/>
    <row r="2" ht="14.25" customHeight="1">
      <c r="I2" s="5" t="s">
        <v>0</v>
      </c>
    </row>
    <row r="3" ht="14.25" customHeight="1"/>
    <row r="4" ht="14.25" customHeight="1"/>
    <row r="5" ht="14.25" customHeight="1"/>
    <row r="6" ht="14.25" customHeight="1"/>
    <row r="7" ht="14.25" customHeight="1">
      <c r="A7" s="103"/>
      <c r="B7" s="50"/>
      <c r="C7" s="52"/>
      <c r="E7" s="104" t="s">
        <v>369</v>
      </c>
      <c r="F7" s="105" t="s">
        <v>370</v>
      </c>
      <c r="G7" s="52"/>
    </row>
    <row r="8" ht="14.25" customHeight="1">
      <c r="A8" s="104" t="s">
        <v>371</v>
      </c>
      <c r="B8" s="104" t="s">
        <v>372</v>
      </c>
      <c r="C8" s="104" t="s">
        <v>373</v>
      </c>
    </row>
    <row r="9" ht="14.25" customHeight="1">
      <c r="A9" s="106">
        <v>1.0</v>
      </c>
      <c r="B9" s="107" t="s">
        <v>123</v>
      </c>
      <c r="C9" s="108" t="s">
        <v>374</v>
      </c>
    </row>
    <row r="10" ht="14.25" customHeight="1">
      <c r="A10" s="106">
        <v>2.0</v>
      </c>
      <c r="B10" s="107" t="s">
        <v>375</v>
      </c>
      <c r="C10" s="108" t="s">
        <v>376</v>
      </c>
      <c r="E10" s="99" t="s">
        <v>356</v>
      </c>
      <c r="G10" s="100" t="s">
        <v>357</v>
      </c>
    </row>
    <row r="11" ht="14.25" customHeight="1">
      <c r="A11" s="106">
        <v>3.0</v>
      </c>
      <c r="B11" s="107" t="s">
        <v>377</v>
      </c>
      <c r="C11" s="109" t="s">
        <v>378</v>
      </c>
    </row>
    <row r="12" ht="14.25" customHeight="1">
      <c r="A12" s="106">
        <v>4.0</v>
      </c>
      <c r="B12" s="107" t="s">
        <v>275</v>
      </c>
      <c r="C12" s="108" t="s">
        <v>379</v>
      </c>
    </row>
    <row r="13" ht="14.25" customHeight="1">
      <c r="A13" s="106">
        <v>5.0</v>
      </c>
      <c r="B13" s="107" t="s">
        <v>380</v>
      </c>
      <c r="C13" s="108" t="s">
        <v>381</v>
      </c>
    </row>
    <row r="14" ht="14.25" customHeight="1">
      <c r="A14" s="106">
        <v>6.0</v>
      </c>
      <c r="B14" s="107" t="s">
        <v>279</v>
      </c>
      <c r="C14" s="108" t="s">
        <v>382</v>
      </c>
    </row>
    <row r="15" ht="14.25" customHeight="1">
      <c r="A15" s="106">
        <v>7.0</v>
      </c>
      <c r="B15" s="107" t="s">
        <v>383</v>
      </c>
      <c r="C15" s="108" t="s">
        <v>384</v>
      </c>
      <c r="E15" s="110" t="s">
        <v>385</v>
      </c>
    </row>
    <row r="16" ht="14.25" customHeight="1">
      <c r="A16" s="106">
        <v>8.0</v>
      </c>
      <c r="B16" s="107" t="s">
        <v>26</v>
      </c>
      <c r="C16" s="108" t="s">
        <v>386</v>
      </c>
    </row>
    <row r="17" ht="14.25" customHeight="1">
      <c r="A17" s="106">
        <v>9.0</v>
      </c>
      <c r="B17" s="107" t="s">
        <v>252</v>
      </c>
      <c r="C17" s="108" t="s">
        <v>387</v>
      </c>
    </row>
    <row r="18" ht="14.25" customHeight="1">
      <c r="A18" s="106">
        <v>10.0</v>
      </c>
      <c r="B18" s="107" t="s">
        <v>388</v>
      </c>
      <c r="C18" s="108" t="s">
        <v>389</v>
      </c>
    </row>
    <row r="19" ht="14.25" customHeight="1">
      <c r="A19" s="106">
        <v>11.0</v>
      </c>
      <c r="B19" s="107" t="s">
        <v>144</v>
      </c>
      <c r="C19" s="108" t="s">
        <v>390</v>
      </c>
    </row>
    <row r="20" ht="14.25" customHeight="1">
      <c r="A20" s="106">
        <v>12.0</v>
      </c>
      <c r="B20" s="107" t="s">
        <v>177</v>
      </c>
      <c r="C20" s="108" t="s">
        <v>391</v>
      </c>
    </row>
    <row r="21" ht="14.25" customHeight="1">
      <c r="A21" s="106">
        <v>13.0</v>
      </c>
      <c r="B21" s="107" t="s">
        <v>291</v>
      </c>
      <c r="C21" s="108" t="s">
        <v>392</v>
      </c>
    </row>
    <row r="22" ht="14.25" customHeight="1">
      <c r="A22" s="106">
        <v>14.0</v>
      </c>
      <c r="B22" s="107" t="s">
        <v>393</v>
      </c>
      <c r="C22" s="108" t="s">
        <v>394</v>
      </c>
    </row>
    <row r="23" ht="14.25" customHeight="1">
      <c r="A23" s="106">
        <v>15.0</v>
      </c>
      <c r="B23" s="107" t="s">
        <v>185</v>
      </c>
      <c r="C23" s="108" t="s">
        <v>395</v>
      </c>
    </row>
    <row r="24" ht="14.25" customHeight="1">
      <c r="A24" s="106">
        <v>16.0</v>
      </c>
      <c r="B24" s="107" t="s">
        <v>325</v>
      </c>
      <c r="C24" s="108" t="s">
        <v>396</v>
      </c>
    </row>
    <row r="25" ht="14.25" customHeight="1">
      <c r="A25" s="106">
        <v>17.0</v>
      </c>
      <c r="B25" s="107" t="s">
        <v>397</v>
      </c>
      <c r="C25" s="108" t="s">
        <v>398</v>
      </c>
    </row>
    <row r="26" ht="14.25" customHeight="1">
      <c r="A26" s="106">
        <v>18.0</v>
      </c>
      <c r="B26" s="107" t="s">
        <v>399</v>
      </c>
      <c r="C26" s="108" t="s">
        <v>400</v>
      </c>
    </row>
    <row r="27" ht="14.25" customHeight="1">
      <c r="A27" s="106">
        <v>19.0</v>
      </c>
      <c r="B27" s="107" t="s">
        <v>244</v>
      </c>
      <c r="C27" s="108" t="s">
        <v>401</v>
      </c>
    </row>
    <row r="28" ht="14.25" customHeight="1">
      <c r="A28" s="106">
        <v>20.0</v>
      </c>
      <c r="B28" s="107" t="s">
        <v>402</v>
      </c>
      <c r="C28" s="108" t="s">
        <v>403</v>
      </c>
    </row>
    <row r="29" ht="14.25" customHeight="1">
      <c r="A29" s="106">
        <v>21.0</v>
      </c>
      <c r="B29" s="107" t="s">
        <v>248</v>
      </c>
      <c r="C29" s="108" t="s">
        <v>404</v>
      </c>
    </row>
    <row r="30" ht="14.25" customHeight="1">
      <c r="A30" s="106">
        <v>22.0</v>
      </c>
      <c r="B30" s="107" t="s">
        <v>260</v>
      </c>
      <c r="C30" s="108" t="s">
        <v>405</v>
      </c>
    </row>
    <row r="31" ht="14.25" customHeight="1">
      <c r="A31" s="106">
        <v>23.0</v>
      </c>
      <c r="B31" s="107" t="s">
        <v>406</v>
      </c>
      <c r="C31" s="109" t="s">
        <v>407</v>
      </c>
    </row>
    <row r="32" ht="14.25" customHeight="1">
      <c r="A32" s="106">
        <v>24.0</v>
      </c>
      <c r="B32" s="107" t="s">
        <v>408</v>
      </c>
      <c r="C32" s="108" t="s">
        <v>409</v>
      </c>
    </row>
    <row r="33" ht="14.25" customHeight="1">
      <c r="A33" s="106">
        <v>25.0</v>
      </c>
      <c r="B33" s="107" t="s">
        <v>410</v>
      </c>
      <c r="C33" s="108" t="s">
        <v>411</v>
      </c>
    </row>
    <row r="34" ht="14.25" customHeight="1">
      <c r="A34" s="106">
        <v>26.0</v>
      </c>
      <c r="B34" s="106">
        <v>26.0</v>
      </c>
      <c r="C34" s="108" t="s">
        <v>412</v>
      </c>
    </row>
    <row r="35" ht="14.25" customHeight="1">
      <c r="A35" s="106">
        <v>27.0</v>
      </c>
      <c r="B35" s="111" t="s">
        <v>413</v>
      </c>
      <c r="C35" s="109" t="s">
        <v>414</v>
      </c>
    </row>
    <row r="36" ht="14.25" customHeight="1">
      <c r="A36" s="106">
        <v>28.0</v>
      </c>
      <c r="B36" s="107" t="s">
        <v>158</v>
      </c>
      <c r="C36" s="108" t="s">
        <v>415</v>
      </c>
    </row>
    <row r="37" ht="14.25" customHeight="1">
      <c r="A37" s="106">
        <v>29.0</v>
      </c>
      <c r="B37" s="107" t="s">
        <v>240</v>
      </c>
      <c r="C37" s="108" t="s">
        <v>416</v>
      </c>
    </row>
    <row r="38" ht="14.25" customHeight="1">
      <c r="A38" s="106">
        <v>30.0</v>
      </c>
      <c r="B38" s="107" t="s">
        <v>417</v>
      </c>
      <c r="C38" s="108" t="s">
        <v>418</v>
      </c>
    </row>
    <row r="39" ht="14.25" customHeight="1">
      <c r="A39" s="106">
        <v>31.0</v>
      </c>
      <c r="B39" s="107" t="s">
        <v>119</v>
      </c>
      <c r="C39" s="109" t="s">
        <v>419</v>
      </c>
    </row>
    <row r="40" ht="14.25" customHeight="1">
      <c r="A40" s="106">
        <v>32.0</v>
      </c>
      <c r="B40" s="107" t="s">
        <v>130</v>
      </c>
      <c r="C40" s="108" t="s">
        <v>420</v>
      </c>
    </row>
    <row r="41" ht="14.25" customHeight="1">
      <c r="A41" s="106">
        <v>33.0</v>
      </c>
      <c r="B41" s="107" t="s">
        <v>108</v>
      </c>
      <c r="C41" s="108" t="s">
        <v>421</v>
      </c>
    </row>
    <row r="42" ht="14.25" customHeight="1">
      <c r="A42" s="106">
        <v>34.0</v>
      </c>
      <c r="B42" s="107" t="s">
        <v>232</v>
      </c>
      <c r="C42" s="109" t="s">
        <v>422</v>
      </c>
    </row>
    <row r="43" ht="14.25" customHeight="1">
      <c r="A43" s="106">
        <v>35.0</v>
      </c>
      <c r="B43" s="107" t="s">
        <v>423</v>
      </c>
      <c r="C43" s="108" t="s">
        <v>424</v>
      </c>
      <c r="E43" s="112" t="s">
        <v>425</v>
      </c>
    </row>
    <row r="44" ht="14.25" customHeight="1">
      <c r="A44" s="106">
        <v>36.0</v>
      </c>
      <c r="B44" s="107" t="s">
        <v>189</v>
      </c>
      <c r="C44" s="108" t="s">
        <v>426</v>
      </c>
    </row>
    <row r="45" ht="14.25" customHeight="1">
      <c r="A45" s="106">
        <v>37.0</v>
      </c>
      <c r="B45" s="107" t="s">
        <v>163</v>
      </c>
      <c r="C45" s="108" t="s">
        <v>427</v>
      </c>
    </row>
    <row r="46" ht="14.25" customHeight="1">
      <c r="A46" s="106">
        <v>38.0</v>
      </c>
      <c r="B46" s="107" t="s">
        <v>428</v>
      </c>
      <c r="C46" s="108" t="s">
        <v>392</v>
      </c>
    </row>
    <row r="47" ht="14.25" customHeight="1">
      <c r="A47" s="106">
        <v>39.0</v>
      </c>
      <c r="B47" s="107" t="s">
        <v>206</v>
      </c>
      <c r="C47" s="108" t="s">
        <v>429</v>
      </c>
    </row>
    <row r="48" ht="14.25" customHeight="1">
      <c r="A48" s="106">
        <v>40.0</v>
      </c>
      <c r="B48" s="107" t="s">
        <v>138</v>
      </c>
      <c r="C48" s="108" t="s">
        <v>430</v>
      </c>
    </row>
    <row r="49" ht="14.25" customHeight="1">
      <c r="A49" s="106">
        <v>41.0</v>
      </c>
      <c r="B49" s="107" t="s">
        <v>267</v>
      </c>
      <c r="C49" s="108" t="s">
        <v>431</v>
      </c>
    </row>
    <row r="50" ht="14.25" customHeight="1">
      <c r="A50" s="106">
        <v>42.0</v>
      </c>
      <c r="B50" s="107" t="s">
        <v>168</v>
      </c>
      <c r="C50" s="108" t="s">
        <v>432</v>
      </c>
    </row>
    <row r="51" ht="14.25" customHeight="1">
      <c r="A51" s="106">
        <v>43.0</v>
      </c>
      <c r="B51" s="107" t="s">
        <v>341</v>
      </c>
      <c r="C51" s="108" t="s">
        <v>433</v>
      </c>
    </row>
    <row r="52" ht="14.25" customHeight="1">
      <c r="A52" s="106">
        <v>44.0</v>
      </c>
      <c r="B52" s="107" t="s">
        <v>434</v>
      </c>
      <c r="C52" s="108" t="s">
        <v>435</v>
      </c>
    </row>
    <row r="53" ht="14.25" customHeight="1">
      <c r="A53" s="106">
        <v>45.0</v>
      </c>
      <c r="B53" s="107" t="s">
        <v>436</v>
      </c>
      <c r="C53" s="108" t="s">
        <v>437</v>
      </c>
    </row>
    <row r="54" ht="14.25" customHeight="1">
      <c r="A54" s="106">
        <v>46.0</v>
      </c>
      <c r="B54" s="107" t="s">
        <v>228</v>
      </c>
      <c r="C54" s="108" t="s">
        <v>438</v>
      </c>
    </row>
    <row r="55" ht="14.25" customHeight="1">
      <c r="A55" s="106">
        <v>47.0</v>
      </c>
      <c r="B55" s="107" t="s">
        <v>321</v>
      </c>
      <c r="C55" s="108" t="s">
        <v>439</v>
      </c>
    </row>
    <row r="56" ht="14.25" customHeight="1">
      <c r="A56" s="106">
        <v>48.0</v>
      </c>
      <c r="B56" s="107" t="s">
        <v>212</v>
      </c>
      <c r="C56" s="108" t="s">
        <v>440</v>
      </c>
    </row>
    <row r="57" ht="14.25" customHeight="1">
      <c r="A57" s="106">
        <v>49.0</v>
      </c>
      <c r="B57" s="107" t="s">
        <v>236</v>
      </c>
      <c r="C57" s="108" t="s">
        <v>441</v>
      </c>
    </row>
    <row r="58" ht="14.25" customHeight="1">
      <c r="A58" s="106">
        <v>50.0</v>
      </c>
      <c r="B58" s="107" t="s">
        <v>442</v>
      </c>
      <c r="C58" s="108" t="s">
        <v>443</v>
      </c>
    </row>
    <row r="59" ht="14.25" customHeight="1">
      <c r="A59" s="106">
        <v>51.0</v>
      </c>
      <c r="B59" s="107" t="s">
        <v>444</v>
      </c>
      <c r="C59" s="108" t="s">
        <v>445</v>
      </c>
    </row>
    <row r="60" ht="14.25" customHeight="1">
      <c r="A60" s="106">
        <v>52.0</v>
      </c>
      <c r="B60" s="107" t="s">
        <v>264</v>
      </c>
      <c r="C60" s="108" t="s">
        <v>446</v>
      </c>
    </row>
    <row r="61" ht="14.25" customHeight="1">
      <c r="A61" s="106">
        <v>53.0</v>
      </c>
      <c r="B61" s="107" t="s">
        <v>67</v>
      </c>
      <c r="C61" s="113" t="s">
        <v>447</v>
      </c>
    </row>
    <row r="62" ht="14.25" customHeight="1">
      <c r="A62" s="106">
        <v>54.0</v>
      </c>
      <c r="B62" s="107" t="s">
        <v>448</v>
      </c>
      <c r="C62" s="113" t="s">
        <v>449</v>
      </c>
    </row>
    <row r="63" ht="14.25" customHeight="1">
      <c r="A63" s="106">
        <v>55.0</v>
      </c>
      <c r="B63" s="107" t="s">
        <v>221</v>
      </c>
      <c r="C63" s="108" t="s">
        <v>450</v>
      </c>
    </row>
    <row r="64" ht="14.25" customHeight="1">
      <c r="A64" s="106">
        <v>56.0</v>
      </c>
      <c r="B64" s="107" t="s">
        <v>283</v>
      </c>
      <c r="C64" s="108" t="s">
        <v>451</v>
      </c>
    </row>
    <row r="65" ht="14.25" customHeight="1">
      <c r="A65" s="106">
        <v>57.0</v>
      </c>
      <c r="B65" s="114" t="s">
        <v>452</v>
      </c>
      <c r="C65" s="108" t="s">
        <v>453</v>
      </c>
    </row>
    <row r="66" ht="14.25" customHeight="1">
      <c r="A66" s="106">
        <v>58.0</v>
      </c>
      <c r="B66" s="114" t="s">
        <v>454</v>
      </c>
      <c r="C66" s="108" t="s">
        <v>455</v>
      </c>
    </row>
    <row r="67" ht="14.25" customHeight="1">
      <c r="A67" s="106">
        <v>59.0</v>
      </c>
      <c r="B67" s="114" t="s">
        <v>413</v>
      </c>
      <c r="C67" s="108" t="s">
        <v>414</v>
      </c>
    </row>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I2:J4"/>
    <mergeCell ref="A7:C7"/>
    <mergeCell ref="F7:G7"/>
    <mergeCell ref="E10:F10"/>
    <mergeCell ref="G10:I10"/>
  </mergeCells>
  <hyperlinks>
    <hyperlink display="INICIO" location="Inicio!A1" ref="I2"/>
    <hyperlink r:id="rId1" location="gid=0" ref="G10"/>
  </hyperlinks>
  <printOptions/>
  <pageMargins bottom="0.75" footer="0.0" header="0.0" left="0.7" right="0.7" top="0.75"/>
  <pageSetup orientation="landscape"/>
  <drawing r:id="rId2"/>
</worksheet>
</file>