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3"/>
    <sheet state="visible" name="Foglio2" sheetId="2" r:id="rId4"/>
    <sheet state="visible" name="Foglio3" sheetId="3" r:id="rId5"/>
  </sheets>
  <definedNames/>
  <calcPr/>
</workbook>
</file>

<file path=xl/sharedStrings.xml><?xml version="1.0" encoding="utf-8"?>
<sst xmlns="http://schemas.openxmlformats.org/spreadsheetml/2006/main" count="39" uniqueCount="15">
  <si>
    <t>CALCOLO DELLE FREQUENZE MODALI</t>
  </si>
  <si>
    <t>MODI</t>
  </si>
  <si>
    <t>FREQUENZE Hz</t>
  </si>
  <si>
    <t>TERNE MODALI</t>
  </si>
  <si>
    <t>TIPOLOGIA</t>
  </si>
  <si>
    <t>p</t>
  </si>
  <si>
    <t>q</t>
  </si>
  <si>
    <t>r</t>
  </si>
  <si>
    <t>assiale</t>
  </si>
  <si>
    <t>DIMENSIONI STANZA m</t>
  </si>
  <si>
    <t>tangenziale</t>
  </si>
  <si>
    <t>LARGHEZZA</t>
  </si>
  <si>
    <t>PROFONDITA'</t>
  </si>
  <si>
    <t>ALTEZZA</t>
  </si>
  <si>
    <t>obliguo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</si>
</sst>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24.0"/>
      <color rgb="FFFFFFFF"/>
      <name val="Calibri"/>
    </font>
    <font/>
    <font>
      <sz val="11.0"/>
      <color rgb="FFFFFFFF"/>
      <name val="Calibri"/>
    </font>
    <font>
      <b/>
      <sz val="12.0"/>
      <color rgb="FFFFFFFF"/>
      <name val="Calibri"/>
    </font>
    <font>
      <b/>
      <sz val="8.0"/>
      <color rgb="FF000000"/>
      <name val="Arial"/>
    </font>
    <font>
      <sz val="8.0"/>
      <color rgb="FF000000"/>
      <name val="Arial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0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horizontal="center" shrinkToFit="0" vertical="bottom" wrapText="0"/>
    </xf>
    <xf borderId="5" fillId="2" fontId="4" numFmtId="0" xfId="0" applyAlignment="1" applyBorder="1" applyFont="1">
      <alignment horizontal="center" shrinkToFit="0" vertical="bottom" wrapText="1"/>
    </xf>
    <xf borderId="6" fillId="2" fontId="4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4" numFmtId="0" xfId="0" applyAlignment="1" applyBorder="1" applyFont="1">
      <alignment horizontal="center" shrinkToFit="0" vertical="bottom" wrapText="1"/>
    </xf>
    <xf borderId="10" fillId="0" fontId="5" numFmtId="0" xfId="0" applyAlignment="1" applyBorder="1" applyFont="1">
      <alignment horizontal="right" shrinkToFit="0" vertical="bottom" wrapText="0"/>
    </xf>
    <xf borderId="10" fillId="0" fontId="6" numFmtId="2" xfId="0" applyAlignment="1" applyBorder="1" applyFont="1" applyNumberFormat="1">
      <alignment horizontal="right" shrinkToFit="0" vertical="bottom" wrapText="0"/>
    </xf>
    <xf borderId="10" fillId="0" fontId="6" numFmtId="1" xfId="0" applyAlignment="1" applyBorder="1" applyFont="1" applyNumberFormat="1">
      <alignment horizontal="center" shrinkToFit="0" vertical="bottom" wrapText="0"/>
    </xf>
    <xf borderId="10" fillId="0" fontId="0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horizontal="center" shrinkToFit="0" vertical="bottom" wrapText="0"/>
    </xf>
    <xf borderId="10" fillId="2" fontId="7" numFmtId="0" xfId="0" applyAlignment="1" applyBorder="1" applyFont="1">
      <alignment shrinkToFit="0" vertical="bottom" wrapText="0"/>
    </xf>
    <xf borderId="10" fillId="3" fontId="0" numFmtId="2" xfId="0" applyAlignment="1" applyBorder="1" applyFill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.71"/>
    <col customWidth="1" min="3" max="3" width="12.71"/>
    <col customWidth="1" min="4" max="6" width="8.0"/>
    <col customWidth="1" min="7" max="7" width="14.43"/>
    <col customWidth="1" min="8" max="8" width="6.14"/>
    <col customWidth="1" min="9" max="9" width="13.43"/>
    <col customWidth="1" min="10" max="10" width="11.71"/>
    <col customWidth="1" min="11" max="26" width="8.0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27.0" customHeight="1">
      <c r="A3" s="5"/>
      <c r="B3" s="6" t="s">
        <v>1</v>
      </c>
      <c r="C3" s="7" t="s">
        <v>2</v>
      </c>
      <c r="D3" s="8" t="s">
        <v>3</v>
      </c>
      <c r="E3" s="9"/>
      <c r="F3" s="10"/>
      <c r="G3" s="6" t="s">
        <v>4</v>
      </c>
      <c r="H3" s="4"/>
      <c r="I3" s="4"/>
      <c r="J3" s="4"/>
      <c r="K3" s="4"/>
    </row>
    <row r="4" ht="12.0" customHeight="1">
      <c r="A4" s="5"/>
      <c r="B4" s="11"/>
      <c r="C4" s="11"/>
      <c r="D4" s="12" t="s">
        <v>5</v>
      </c>
      <c r="E4" s="12" t="s">
        <v>6</v>
      </c>
      <c r="F4" s="12" t="s">
        <v>7</v>
      </c>
      <c r="G4" s="11"/>
      <c r="H4" s="4"/>
      <c r="I4" s="4"/>
      <c r="J4" s="4"/>
      <c r="K4" s="4"/>
    </row>
    <row r="5">
      <c r="A5" s="4"/>
      <c r="B5" s="13">
        <v>1.0</v>
      </c>
      <c r="C5" s="14">
        <f t="shared" ref="C5:C31" si="1">344/2*SQRT((D5^2)/($J$7^2)+(E5^2)/($J$8^2)+(F5^2)/($J$9^2))</f>
        <v>21.2345679</v>
      </c>
      <c r="D5" s="15">
        <v>1.0</v>
      </c>
      <c r="E5" s="15">
        <v>0.0</v>
      </c>
      <c r="F5" s="15">
        <v>0.0</v>
      </c>
      <c r="G5" s="16" t="s">
        <v>8</v>
      </c>
      <c r="H5" s="4"/>
      <c r="I5" s="4"/>
      <c r="J5" s="4"/>
      <c r="K5" s="4"/>
    </row>
    <row r="6" ht="15.75" customHeight="1">
      <c r="A6" s="4"/>
      <c r="B6" s="13">
        <v>2.0</v>
      </c>
      <c r="C6" s="14">
        <f t="shared" si="1"/>
        <v>47.64542936</v>
      </c>
      <c r="D6" s="15">
        <v>0.0</v>
      </c>
      <c r="E6" s="15">
        <v>0.0</v>
      </c>
      <c r="F6" s="15">
        <v>1.0</v>
      </c>
      <c r="G6" s="16" t="s">
        <v>8</v>
      </c>
      <c r="H6" s="4"/>
      <c r="I6" s="17" t="s">
        <v>9</v>
      </c>
      <c r="J6" s="10"/>
      <c r="K6" s="4"/>
    </row>
    <row r="7">
      <c r="A7" s="4"/>
      <c r="B7" s="13">
        <v>3.0</v>
      </c>
      <c r="C7" s="14">
        <f t="shared" si="1"/>
        <v>52.16314612</v>
      </c>
      <c r="D7" s="15">
        <v>1.0</v>
      </c>
      <c r="E7" s="15">
        <v>0.0</v>
      </c>
      <c r="F7" s="15">
        <v>1.0</v>
      </c>
      <c r="G7" s="16" t="s">
        <v>10</v>
      </c>
      <c r="H7" s="4"/>
      <c r="I7" s="18" t="s">
        <v>11</v>
      </c>
      <c r="J7" s="19">
        <v>8.1</v>
      </c>
      <c r="K7" s="4"/>
    </row>
    <row r="8">
      <c r="A8" s="4"/>
      <c r="B8" s="13">
        <v>4.0</v>
      </c>
      <c r="C8" s="14">
        <f t="shared" si="1"/>
        <v>42.4691358</v>
      </c>
      <c r="D8" s="15">
        <v>2.0</v>
      </c>
      <c r="E8" s="15">
        <v>0.0</v>
      </c>
      <c r="F8" s="15">
        <v>0.0</v>
      </c>
      <c r="G8" s="16" t="s">
        <v>8</v>
      </c>
      <c r="H8" s="4"/>
      <c r="I8" s="18" t="s">
        <v>12</v>
      </c>
      <c r="J8" s="19">
        <v>6.75</v>
      </c>
      <c r="K8" s="4"/>
    </row>
    <row r="9">
      <c r="A9" s="4"/>
      <c r="B9" s="13">
        <v>5.0</v>
      </c>
      <c r="C9" s="14">
        <f t="shared" si="1"/>
        <v>25.48148148</v>
      </c>
      <c r="D9" s="15">
        <v>0.0</v>
      </c>
      <c r="E9" s="15">
        <v>1.0</v>
      </c>
      <c r="F9" s="15">
        <v>0.0</v>
      </c>
      <c r="G9" s="16" t="s">
        <v>8</v>
      </c>
      <c r="H9" s="4"/>
      <c r="I9" s="18" t="s">
        <v>13</v>
      </c>
      <c r="J9" s="19">
        <v>3.61</v>
      </c>
      <c r="K9" s="4"/>
    </row>
    <row r="10">
      <c r="A10" s="4"/>
      <c r="B10" s="13">
        <v>6.0</v>
      </c>
      <c r="C10" s="14">
        <f t="shared" si="1"/>
        <v>63.82565656</v>
      </c>
      <c r="D10" s="15">
        <v>2.0</v>
      </c>
      <c r="E10" s="15">
        <v>0.0</v>
      </c>
      <c r="F10" s="15">
        <v>1.0</v>
      </c>
      <c r="G10" s="16" t="s">
        <v>10</v>
      </c>
      <c r="H10" s="4"/>
      <c r="I10" s="4"/>
      <c r="J10" s="4"/>
      <c r="K10" s="4"/>
    </row>
    <row r="11">
      <c r="A11" s="4"/>
      <c r="B11" s="13">
        <v>7.0</v>
      </c>
      <c r="C11" s="14">
        <f t="shared" si="1"/>
        <v>33.16945541</v>
      </c>
      <c r="D11" s="15">
        <v>1.0</v>
      </c>
      <c r="E11" s="15">
        <v>1.0</v>
      </c>
      <c r="F11" s="15">
        <v>0.0</v>
      </c>
      <c r="G11" s="16" t="s">
        <v>10</v>
      </c>
      <c r="H11" s="4"/>
      <c r="I11" s="4"/>
      <c r="J11" s="4"/>
      <c r="K11" s="4"/>
    </row>
    <row r="12">
      <c r="A12" s="4"/>
      <c r="B12" s="13">
        <v>8.0</v>
      </c>
      <c r="C12" s="14">
        <f t="shared" si="1"/>
        <v>54.03140603</v>
      </c>
      <c r="D12" s="15">
        <v>0.0</v>
      </c>
      <c r="E12" s="15">
        <v>1.0</v>
      </c>
      <c r="F12" s="15">
        <v>1.0</v>
      </c>
      <c r="G12" s="16" t="s">
        <v>10</v>
      </c>
      <c r="H12" s="4"/>
      <c r="I12" s="4"/>
      <c r="J12" s="4"/>
      <c r="K12" s="4"/>
    </row>
    <row r="13">
      <c r="A13" s="4"/>
      <c r="B13" s="13">
        <v>9.0</v>
      </c>
      <c r="C13" s="14">
        <f t="shared" si="1"/>
        <v>58.05428246</v>
      </c>
      <c r="D13" s="15">
        <v>1.0</v>
      </c>
      <c r="E13" s="15">
        <v>1.0</v>
      </c>
      <c r="F13" s="15">
        <v>1.0</v>
      </c>
      <c r="G13" s="16" t="s">
        <v>14</v>
      </c>
      <c r="H13" s="4"/>
      <c r="I13" s="4"/>
      <c r="J13" s="4"/>
      <c r="K13" s="4"/>
    </row>
    <row r="14">
      <c r="A14" s="4"/>
      <c r="B14" s="13">
        <v>10.0</v>
      </c>
      <c r="C14" s="14">
        <f t="shared" si="1"/>
        <v>95.29085873</v>
      </c>
      <c r="D14" s="15">
        <v>0.0</v>
      </c>
      <c r="E14" s="15">
        <v>0.0</v>
      </c>
      <c r="F14" s="15">
        <v>2.0</v>
      </c>
      <c r="G14" s="16" t="s">
        <v>8</v>
      </c>
      <c r="H14" s="4"/>
      <c r="I14" s="4"/>
      <c r="J14" s="4"/>
      <c r="K14" s="4"/>
    </row>
    <row r="15">
      <c r="A15" s="4"/>
      <c r="B15" s="13">
        <v>11.0</v>
      </c>
      <c r="C15" s="14">
        <f t="shared" si="1"/>
        <v>63.7037037</v>
      </c>
      <c r="D15" s="15">
        <v>3.0</v>
      </c>
      <c r="E15" s="15">
        <v>0.0</v>
      </c>
      <c r="F15" s="15">
        <v>0.0</v>
      </c>
      <c r="G15" s="16" t="s">
        <v>8</v>
      </c>
      <c r="H15" s="4"/>
      <c r="I15" s="4"/>
      <c r="J15" s="4"/>
      <c r="K15" s="4"/>
    </row>
    <row r="16">
      <c r="A16" s="4"/>
      <c r="B16" s="13">
        <v>12.0</v>
      </c>
      <c r="C16" s="14">
        <f t="shared" si="1"/>
        <v>49.52709758</v>
      </c>
      <c r="D16" s="15">
        <v>2.0</v>
      </c>
      <c r="E16" s="15">
        <v>1.0</v>
      </c>
      <c r="F16" s="15">
        <v>0.0</v>
      </c>
      <c r="G16" s="16" t="s">
        <v>10</v>
      </c>
      <c r="H16" s="4"/>
      <c r="I16" s="4"/>
      <c r="J16" s="4"/>
      <c r="K16" s="4"/>
    </row>
    <row r="17">
      <c r="A17" s="4"/>
      <c r="B17" s="13">
        <v>13.0</v>
      </c>
      <c r="C17" s="14">
        <f t="shared" si="1"/>
        <v>97.62814466</v>
      </c>
      <c r="D17" s="15">
        <v>1.0</v>
      </c>
      <c r="E17" s="15">
        <v>0.0</v>
      </c>
      <c r="F17" s="15">
        <v>2.0</v>
      </c>
      <c r="G17" s="16" t="s">
        <v>10</v>
      </c>
      <c r="H17" s="4"/>
      <c r="I17" s="4"/>
      <c r="J17" s="4"/>
      <c r="K17" s="4"/>
    </row>
    <row r="18">
      <c r="A18" s="4"/>
      <c r="B18" s="13">
        <v>14.0</v>
      </c>
      <c r="C18" s="14">
        <f t="shared" si="1"/>
        <v>79.55029104</v>
      </c>
      <c r="D18" s="15">
        <v>3.0</v>
      </c>
      <c r="E18" s="15">
        <v>0.0</v>
      </c>
      <c r="F18" s="15">
        <v>1.0</v>
      </c>
      <c r="G18" s="16" t="s">
        <v>10</v>
      </c>
      <c r="H18" s="4"/>
      <c r="I18" s="4"/>
      <c r="J18" s="4"/>
      <c r="K18" s="4"/>
    </row>
    <row r="19">
      <c r="A19" s="4"/>
      <c r="B19" s="13">
        <v>15.0</v>
      </c>
      <c r="C19" s="14">
        <f t="shared" si="1"/>
        <v>68.72423396</v>
      </c>
      <c r="D19" s="15">
        <v>2.0</v>
      </c>
      <c r="E19" s="15">
        <v>1.0</v>
      </c>
      <c r="F19" s="15">
        <v>1.0</v>
      </c>
      <c r="G19" s="16" t="s">
        <v>14</v>
      </c>
      <c r="H19" s="4"/>
      <c r="I19" s="4"/>
      <c r="J19" s="4"/>
      <c r="K19" s="4"/>
    </row>
    <row r="20">
      <c r="A20" s="4"/>
      <c r="B20" s="13">
        <v>16.0</v>
      </c>
      <c r="C20" s="14">
        <f t="shared" si="1"/>
        <v>104.3262922</v>
      </c>
      <c r="D20" s="15">
        <v>2.0</v>
      </c>
      <c r="E20" s="15">
        <v>0.0</v>
      </c>
      <c r="F20" s="15">
        <v>2.0</v>
      </c>
      <c r="G20" s="16" t="s">
        <v>10</v>
      </c>
      <c r="H20" s="4"/>
      <c r="I20" s="4"/>
      <c r="J20" s="4"/>
      <c r="K20" s="4"/>
    </row>
    <row r="21" ht="15.75" customHeight="1">
      <c r="A21" s="4"/>
      <c r="B21" s="13">
        <v>17.0</v>
      </c>
      <c r="C21" s="14">
        <f t="shared" si="1"/>
        <v>98.63900676</v>
      </c>
      <c r="D21" s="15">
        <v>0.0</v>
      </c>
      <c r="E21" s="15">
        <v>1.0</v>
      </c>
      <c r="F21" s="15">
        <v>2.0</v>
      </c>
      <c r="G21" s="16" t="s">
        <v>10</v>
      </c>
      <c r="H21" s="4"/>
      <c r="I21" s="4"/>
      <c r="J21" s="4"/>
      <c r="K21" s="4"/>
    </row>
    <row r="22" ht="15.75" customHeight="1">
      <c r="A22" s="4"/>
      <c r="B22" s="13">
        <v>18.0</v>
      </c>
      <c r="C22" s="14">
        <f t="shared" si="1"/>
        <v>68.61098865</v>
      </c>
      <c r="D22" s="15">
        <v>3.0</v>
      </c>
      <c r="E22" s="15">
        <v>1.0</v>
      </c>
      <c r="F22" s="15">
        <v>0.0</v>
      </c>
      <c r="G22" s="16" t="s">
        <v>10</v>
      </c>
      <c r="H22" s="4"/>
      <c r="I22" s="4"/>
      <c r="J22" s="4"/>
      <c r="K22" s="4"/>
    </row>
    <row r="23" ht="15.75" customHeight="1">
      <c r="A23" s="4"/>
      <c r="B23" s="13">
        <v>19.0</v>
      </c>
      <c r="C23" s="14">
        <f t="shared" si="1"/>
        <v>100.8987638</v>
      </c>
      <c r="D23" s="15">
        <v>1.0</v>
      </c>
      <c r="E23" s="15">
        <v>1.0</v>
      </c>
      <c r="F23" s="15">
        <v>2.0</v>
      </c>
      <c r="G23" s="16" t="s">
        <v>14</v>
      </c>
      <c r="H23" s="4"/>
      <c r="I23" s="4"/>
      <c r="J23" s="4"/>
      <c r="K23" s="4"/>
    </row>
    <row r="24" ht="15.75" customHeight="1">
      <c r="A24" s="4"/>
      <c r="B24" s="13">
        <v>20.0</v>
      </c>
      <c r="C24" s="14">
        <f t="shared" si="1"/>
        <v>84.9382716</v>
      </c>
      <c r="D24" s="15">
        <v>4.0</v>
      </c>
      <c r="E24" s="15">
        <v>0.0</v>
      </c>
      <c r="F24" s="15">
        <v>0.0</v>
      </c>
      <c r="G24" s="16" t="s">
        <v>8</v>
      </c>
      <c r="H24" s="4"/>
      <c r="I24" s="4"/>
      <c r="J24" s="4"/>
      <c r="K24" s="4"/>
    </row>
    <row r="25" ht="15.75" customHeight="1">
      <c r="A25" s="4"/>
      <c r="B25" s="13">
        <v>21.0</v>
      </c>
      <c r="C25" s="14">
        <f t="shared" si="1"/>
        <v>83.53175865</v>
      </c>
      <c r="D25" s="15">
        <v>3.0</v>
      </c>
      <c r="E25" s="15">
        <v>1.0</v>
      </c>
      <c r="F25" s="15">
        <v>1.0</v>
      </c>
      <c r="G25" s="16" t="s">
        <v>14</v>
      </c>
      <c r="H25" s="4"/>
      <c r="I25" s="4"/>
      <c r="J25" s="4"/>
      <c r="K25" s="4"/>
    </row>
    <row r="26" ht="15.75" customHeight="1">
      <c r="A26" s="4"/>
      <c r="B26" s="13">
        <v>22.0</v>
      </c>
      <c r="C26" s="14">
        <f t="shared" si="1"/>
        <v>114.623338</v>
      </c>
      <c r="D26" s="15">
        <v>3.0</v>
      </c>
      <c r="E26" s="15">
        <v>0.0</v>
      </c>
      <c r="F26" s="15">
        <v>2.0</v>
      </c>
      <c r="G26" s="16" t="s">
        <v>10</v>
      </c>
      <c r="H26" s="4"/>
      <c r="I26" s="4"/>
      <c r="J26" s="4"/>
      <c r="K26" s="4"/>
    </row>
    <row r="27" ht="15.75" customHeight="1">
      <c r="A27" s="4"/>
      <c r="B27" s="13">
        <v>23.0</v>
      </c>
      <c r="C27" s="14">
        <f t="shared" si="1"/>
        <v>97.38889527</v>
      </c>
      <c r="D27" s="15">
        <v>4.0</v>
      </c>
      <c r="E27" s="15">
        <v>0.0</v>
      </c>
      <c r="F27" s="15">
        <v>1.0</v>
      </c>
      <c r="G27" s="16" t="s">
        <v>10</v>
      </c>
      <c r="H27" s="4"/>
      <c r="I27" s="4"/>
      <c r="J27" s="4"/>
      <c r="K27" s="4"/>
    </row>
    <row r="28" ht="15.75" customHeight="1">
      <c r="A28" s="4"/>
      <c r="B28" s="13">
        <v>24.0</v>
      </c>
      <c r="C28" s="14">
        <f t="shared" si="1"/>
        <v>107.393115</v>
      </c>
      <c r="D28" s="15">
        <v>2.0</v>
      </c>
      <c r="E28" s="15">
        <v>1.0</v>
      </c>
      <c r="F28" s="15">
        <v>2.0</v>
      </c>
      <c r="G28" s="16" t="s">
        <v>14</v>
      </c>
      <c r="H28" s="4"/>
      <c r="I28" s="4"/>
      <c r="J28" s="4"/>
      <c r="K28" s="4"/>
    </row>
    <row r="29" ht="15.75" customHeight="1">
      <c r="A29" s="4"/>
      <c r="B29" s="13">
        <v>25.0</v>
      </c>
      <c r="C29" s="14">
        <f t="shared" si="1"/>
        <v>142.9362881</v>
      </c>
      <c r="D29" s="15">
        <v>0.0</v>
      </c>
      <c r="E29" s="15">
        <v>0.0</v>
      </c>
      <c r="F29" s="15">
        <v>3.0</v>
      </c>
      <c r="G29" s="16" t="s">
        <v>8</v>
      </c>
      <c r="H29" s="4"/>
      <c r="I29" s="4"/>
      <c r="J29" s="4"/>
      <c r="K29" s="4"/>
    </row>
    <row r="30" ht="15.75" customHeight="1">
      <c r="A30" s="4"/>
      <c r="B30" s="13">
        <v>26.0</v>
      </c>
      <c r="C30" s="14">
        <f t="shared" si="1"/>
        <v>144.5049803</v>
      </c>
      <c r="D30" s="15">
        <v>1.0</v>
      </c>
      <c r="E30" s="15">
        <v>0.0</v>
      </c>
      <c r="F30" s="15">
        <v>3.0</v>
      </c>
      <c r="G30" s="16" t="s">
        <v>10</v>
      </c>
      <c r="H30" s="4"/>
      <c r="I30" s="4"/>
      <c r="J30" s="4"/>
      <c r="K30" s="4"/>
    </row>
    <row r="31" ht="15.75" customHeight="1">
      <c r="A31" s="4"/>
      <c r="B31" s="13">
        <v>27.0</v>
      </c>
      <c r="C31" s="14">
        <f t="shared" si="1"/>
        <v>88.67815899</v>
      </c>
      <c r="D31" s="15">
        <v>4.0</v>
      </c>
      <c r="E31" s="15">
        <v>1.0</v>
      </c>
      <c r="F31" s="15">
        <v>0.0</v>
      </c>
      <c r="G31" s="16" t="s">
        <v>10</v>
      </c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3:F3"/>
    <mergeCell ref="A1:K1"/>
    <mergeCell ref="I6:J6"/>
    <mergeCell ref="B3:B4"/>
    <mergeCell ref="G3:G4"/>
    <mergeCell ref="C3:C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