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01\Desktop\Заявки\Интерьер-Уют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1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</calcChain>
</file>

<file path=xl/sharedStrings.xml><?xml version="1.0" encoding="utf-8"?>
<sst xmlns="http://schemas.openxmlformats.org/spreadsheetml/2006/main" count="232" uniqueCount="173">
  <si>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</si>
  <si>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</si>
  <si>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</si>
  <si>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</si>
  <si>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</si>
  <si>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</si>
  <si>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</si>
  <si>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</si>
  <si>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</si>
  <si>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</si>
  <si>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</si>
  <si>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</si>
  <si>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</si>
  <si>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</si>
  <si>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</si>
  <si>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</si>
  <si>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</si>
  <si>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</si>
  <si>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</si>
  <si>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</si>
  <si>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</si>
  <si>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</si>
  <si>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</si>
  <si>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</si>
  <si>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</si>
  <si>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</si>
  <si>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</si>
  <si>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</si>
  <si>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</si>
  <si>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</si>
  <si>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</si>
  <si>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</si>
  <si>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</si>
  <si>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</si>
  <si>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</si>
  <si>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</si>
  <si>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</si>
  <si>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</si>
  <si>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</si>
  <si>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</si>
  <si>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</si>
  <si>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</si>
  <si>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</si>
  <si>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t>равн</t>
  </si>
  <si>
    <t>Дмитрий</t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</si>
  <si>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</si>
  <si>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</si>
  <si>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</si>
  <si>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</si>
  <si>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</si>
  <si>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</si>
  <si>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</si>
  <si>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</si>
  <si>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</si>
  <si>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</si>
  <si>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</si>
  <si>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</si>
  <si>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</si>
  <si>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</si>
  <si>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t>сверху и снизу</t>
  </si>
  <si>
    <t>слева</t>
  </si>
  <si>
    <t>справа</t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</si>
  <si>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</si>
  <si>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</si>
  <si>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</si>
  <si>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</si>
  <si>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</si>
  <si>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</si>
  <si>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</si>
  <si>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</si>
  <si>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</si>
  <si>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</si>
  <si>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</si>
  <si>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</si>
  <si>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</si>
  <si>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</si>
  <si>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</si>
  <si>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</si>
  <si>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</si>
  <si>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</si>
  <si>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</si>
  <si>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</si>
  <si>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</si>
  <si>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</si>
  <si>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</si>
  <si>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</si>
  <si>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</si>
  <si>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</si>
  <si>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</si>
  <si>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</si>
  <si>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</si>
  <si>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</si>
  <si>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</si>
  <si>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</si>
  <si>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</si>
  <si>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</si>
  <si>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</si>
  <si>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</si>
  <si>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</si>
  <si>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</si>
  <si>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</si>
  <si>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</si>
  <si>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</si>
  <si>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</si>
  <si>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</si>
  <si>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</si>
  <si>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</si>
  <si>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</si>
  <si>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</si>
  <si>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</si>
  <si>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</si>
  <si>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</si>
  <si>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</si>
  <si>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</si>
  <si>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</si>
  <si>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</si>
  <si>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</si>
  <si>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</si>
  <si>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</si>
  <si>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</si>
  <si>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</si>
  <si>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</si>
  <si>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</si>
  <si>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</si>
  <si>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</si>
  <si>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</si>
  <si>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</si>
  <si>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</si>
  <si>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</si>
  <si>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</si>
  <si>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</si>
  <si>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</si>
  <si>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</si>
  <si>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</si>
  <si>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</si>
  <si>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</si>
  <si>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</si>
  <si>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</si>
  <si>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</si>
  <si>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</si>
  <si>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</si>
  <si>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</si>
  <si>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</si>
  <si>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</si>
  <si>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</si>
  <si>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</si>
  <si>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</si>
  <si>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</si>
  <si>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</si>
  <si>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</si>
  <si>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</si>
  <si>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</si>
  <si>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</si>
  <si>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</si>
  <si>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Дверь EIWS-60</t>
  </si>
  <si>
    <t>Дверь-М EIWS-60</t>
  </si>
  <si>
    <t>Дверь EI-60</t>
  </si>
  <si>
    <t>Дверь EIS-60</t>
  </si>
  <si>
    <t>Дверь Техническая</t>
  </si>
  <si>
    <t>Ворота EI-60</t>
  </si>
  <si>
    <t>Ворота EIS-60</t>
  </si>
  <si>
    <t>Ворота Технические</t>
  </si>
  <si>
    <t>Люк EI-60</t>
  </si>
  <si>
    <t>Люк EIS-60</t>
  </si>
  <si>
    <t>Люк Технический</t>
  </si>
  <si>
    <t>Люк Ревизионный</t>
  </si>
  <si>
    <t>Фрамуга EI-60</t>
  </si>
  <si>
    <t>Фрамуга Техническая</t>
  </si>
  <si>
    <t>ООО "ПАЛАНИ ИНЖИНИРИНГ"</t>
  </si>
  <si>
    <t>01-01-01</t>
  </si>
  <si>
    <t>да, 80 кг - 2 шт.</t>
  </si>
  <si>
    <t>да, 80 кг</t>
  </si>
  <si>
    <t>закладные под доводчик на обе створки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</si>
</sst>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5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1" fontId="8" fillId="2" borderId="10" xfId="0" applyNumberFormat="1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3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3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Protection="1"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79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3" xfId="0" applyFont="1" applyFill="1" applyBorder="1" applyAlignment="1" applyProtection="1">
      <alignment horizontal="center" vertical="center" wrapText="1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15" fillId="2" borderId="82" xfId="0" applyFont="1" applyFill="1" applyBorder="1" applyAlignment="1" applyProtection="1">
      <alignment horizontal="center" vertical="center" wrapText="1"/>
      <protection locked="0"/>
    </xf>
    <xf numFmtId="0" fontId="0" fillId="2" borderId="88" xfId="0" applyFill="1" applyBorder="1"/>
    <xf numFmtId="22" fontId="4" fillId="2" borderId="88" xfId="0" applyNumberFormat="1" applyFont="1" applyFill="1" applyBorder="1" applyAlignment="1">
      <alignment vertical="center"/>
    </xf>
    <xf numFmtId="0" fontId="15" fillId="0" borderId="91" xfId="0" applyFont="1" applyFill="1" applyBorder="1" applyAlignment="1">
      <alignment vertical="center" wrapText="1"/>
    </xf>
    <xf numFmtId="0" fontId="15" fillId="0" borderId="91" xfId="0" applyFont="1" applyFill="1" applyBorder="1" applyAlignment="1">
      <alignment vertical="center"/>
    </xf>
    <xf numFmtId="0" fontId="15" fillId="0" borderId="88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6" xfId="0" applyBorder="1" applyAlignment="1">
      <alignment horizontal="center" vertical="center" wrapText="1"/>
    </xf>
    <xf numFmtId="0" fontId="0" fillId="0" borderId="98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9" xfId="0" applyFont="1" applyFill="1" applyBorder="1" applyAlignment="1" applyProtection="1">
      <alignment horizontal="center" vertical="center"/>
      <protection locked="0"/>
    </xf>
    <xf numFmtId="0" fontId="13" fillId="2" borderId="0" xfId="0" applyFont="1" applyFill="1"/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22" xfId="0" applyFont="1" applyFill="1" applyBorder="1" applyAlignment="1" applyProtection="1">
      <alignment horizontal="left"/>
      <protection locked="0"/>
    </xf>
    <xf numFmtId="0" fontId="8" fillId="2" borderId="22" xfId="0" applyFont="1" applyFill="1" applyBorder="1" applyAlignment="1" applyProtection="1">
      <alignment horizontal="center"/>
      <protection locked="0"/>
    </xf>
    <xf numFmtId="1" fontId="8" fillId="2" borderId="22" xfId="0" applyNumberFormat="1" applyFont="1" applyFill="1" applyBorder="1" applyAlignment="1" applyProtection="1">
      <alignment horizontal="center"/>
      <protection locked="0"/>
    </xf>
    <xf numFmtId="0" fontId="8" fillId="2" borderId="22" xfId="0" applyFont="1" applyFill="1" applyBorder="1" applyAlignment="1" applyProtection="1">
      <alignment horizontal="center" wrapText="1"/>
      <protection locked="0"/>
    </xf>
    <xf numFmtId="0" fontId="14" fillId="2" borderId="21" xfId="0" applyFont="1" applyFill="1" applyBorder="1" applyAlignment="1" applyProtection="1">
      <alignment horizontal="center" vertical="center"/>
      <protection locked="0"/>
    </xf>
    <xf numFmtId="0" fontId="14" fillId="2" borderId="23" xfId="0" applyFont="1" applyFill="1" applyBorder="1" applyAlignment="1" applyProtection="1">
      <alignment horizontal="left" vertical="center"/>
      <protection locked="0"/>
    </xf>
    <xf numFmtId="0" fontId="7" fillId="2" borderId="23" xfId="0" applyFont="1" applyFill="1" applyBorder="1" applyAlignment="1" applyProtection="1">
      <alignment horizontal="center"/>
      <protection locked="0"/>
    </xf>
    <xf numFmtId="0" fontId="21" fillId="2" borderId="37" xfId="0" applyFont="1" applyFill="1" applyBorder="1"/>
    <xf numFmtId="0" fontId="21" fillId="2" borderId="38" xfId="0" applyFont="1" applyFill="1" applyBorder="1"/>
    <xf numFmtId="0" fontId="3" fillId="2" borderId="71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4" xfId="0" applyFont="1" applyFill="1" applyBorder="1" applyAlignment="1" applyProtection="1">
      <alignment horizontal="center"/>
      <protection locked="0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2" xfId="0" applyNumberFormat="1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9" fillId="5" borderId="93" xfId="0" applyFont="1" applyFill="1" applyBorder="1" applyAlignment="1">
      <alignment horizontal="left" vertical="center" wrapText="1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12" fillId="0" borderId="70" xfId="0" applyFont="1" applyFill="1" applyBorder="1" applyAlignment="1">
      <alignment horizontal="center" vertical="center" textRotation="90"/>
    </xf>
    <xf numFmtId="0" fontId="12" fillId="0" borderId="68" xfId="0" applyFont="1" applyFill="1" applyBorder="1" applyAlignment="1">
      <alignment horizontal="center" vertical="center" textRotation="90"/>
    </xf>
    <xf numFmtId="0" fontId="12" fillId="0" borderId="95" xfId="0" applyFont="1" applyFill="1" applyBorder="1" applyAlignment="1">
      <alignment horizontal="center" vertical="center" textRotation="90"/>
    </xf>
    <xf numFmtId="0" fontId="12" fillId="2" borderId="91" xfId="0" applyFont="1" applyFill="1" applyBorder="1" applyAlignment="1">
      <alignment horizontal="center" vertical="center"/>
    </xf>
    <xf numFmtId="0" fontId="10" fillId="2" borderId="90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7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5" fillId="2" borderId="66" xfId="0" applyFont="1" applyFill="1" applyBorder="1" applyAlignment="1" applyProtection="1">
      <alignment horizontal="center" vertical="center"/>
      <protection locked="0"/>
    </xf>
    <xf numFmtId="0" fontId="17" fillId="2" borderId="107" xfId="0" applyFont="1" applyFill="1" applyBorder="1" applyAlignment="1" applyProtection="1">
      <alignment horizontal="left" vertical="center" wrapText="1"/>
      <protection locked="0"/>
    </xf>
    <xf numFmtId="0" fontId="17" fillId="2" borderId="100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7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4" xfId="0" applyFont="1" applyFill="1" applyBorder="1" applyAlignment="1" applyProtection="1">
      <alignment horizontal="center" wrapText="1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7" fillId="2" borderId="75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2" fillId="2" borderId="34" xfId="0" applyFont="1" applyFill="1" applyBorder="1" applyAlignment="1">
      <alignment horizontal="center"/>
    </xf>
    <xf numFmtId="0" fontId="10" fillId="2" borderId="36" xfId="0" applyFont="1" applyFill="1" applyBorder="1" applyAlignment="1">
      <alignment horizontal="center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81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90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70" xfId="0" applyNumberFormat="1" applyFont="1" applyFill="1" applyBorder="1" applyAlignment="1">
      <alignment horizontal="left" vertical="center" wrapText="1"/>
    </xf>
    <xf numFmtId="0" fontId="18" fillId="0" borderId="69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4" xfId="0" applyFont="1" applyFill="1" applyBorder="1" applyAlignment="1">
      <alignment horizontal="right" vertical="center" wrapText="1"/>
    </xf>
    <xf numFmtId="0" fontId="18" fillId="0" borderId="92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0" fillId="2" borderId="96" xfId="0" applyFill="1" applyBorder="1" applyAlignment="1">
      <alignment horizontal="center" wrapText="1"/>
    </xf>
    <xf numFmtId="0" fontId="0" fillId="2" borderId="97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100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8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  <xf numFmtId="0" fontId="8" fillId="2" borderId="62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left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1" fontId="8" fillId="2" borderId="8" xfId="0" applyNumberFormat="1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49" fontId="8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9" xfId="0" applyFont="1" applyFill="1" applyBorder="1" applyAlignment="1" applyProtection="1">
      <alignment horizontal="center" vertical="center" wrapText="1"/>
      <protection locked="0"/>
    </xf>
    <xf numFmtId="0" fontId="0" fillId="2" borderId="106" xfId="0" applyFill="1" applyBorder="1" applyAlignment="1">
      <alignment vertical="center" wrapText="1"/>
    </xf>
    <xf numFmtId="0" fontId="7" fillId="2" borderId="0" xfId="0" applyFont="1" applyFill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235325</xdr:colOff>
      <xdr:row>1</xdr:row>
      <xdr:rowOff>1</xdr:rowOff>
    </xdr:from>
    <xdr:to>
      <xdr:col>1</xdr:col>
      <xdr:colOff>2229972</xdr:colOff>
      <xdr:row>4</xdr:row>
      <xdr:rowOff>37031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42AB9A9-0832-36DF-D07F-5A19A41C4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25" y="347383"/>
          <a:ext cx="2286000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5"/>
  <sheetViews>
    <sheetView tabSelected="1" view="pageBreakPreview" zoomScale="85" zoomScaleNormal="85" zoomScaleSheetLayoutView="85" workbookViewId="0">
      <selection activeCell="S10" sqref="S10"/>
    </sheetView>
  </sheetViews>
  <sheetFormatPr defaultRowHeight="15" x14ac:dyDescent="0.25"/>
  <cols>
    <col min="1" max="1" width="4.42578125" customWidth="1"/>
    <col min="2" max="2" width="37.14062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9.285156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">
      <c r="A1" s="189" t="s">
        <v>168</v>
      </c>
      <c r="B1" s="190"/>
      <c r="C1" s="222" t="s">
        <v>63</v>
      </c>
      <c r="D1" s="223"/>
      <c r="E1" s="224"/>
      <c r="F1" s="224"/>
      <c r="G1" s="225"/>
      <c r="H1" s="42"/>
      <c r="I1" s="212" t="s">
        <v>67</v>
      </c>
      <c r="J1" s="213"/>
      <c r="K1" s="210" t="s">
        <v>86</v>
      </c>
      <c r="L1" s="211"/>
      <c r="M1" s="211"/>
      <c r="N1" s="51"/>
      <c r="O1" s="51"/>
      <c r="P1" s="152" t="s">
        <v>82</v>
      </c>
      <c r="Q1" s="4"/>
    </row>
    <row r="2" spans="1:20" ht="27.95" customHeight="1" x14ac:dyDescent="0.4">
      <c r="A2" s="116"/>
      <c r="B2" s="117"/>
      <c r="C2" s="218" t="s">
        <v>64</v>
      </c>
      <c r="D2" s="219"/>
      <c r="E2" s="140"/>
      <c r="F2" s="140"/>
      <c r="G2" s="141"/>
      <c r="H2" s="43"/>
      <c r="I2" s="214" t="s">
        <v>69</v>
      </c>
      <c r="J2" s="215"/>
      <c r="K2" s="207" t="s">
        <v>86</v>
      </c>
      <c r="L2" s="208"/>
      <c r="M2" s="209"/>
      <c r="N2" s="45"/>
      <c r="O2" s="45"/>
      <c r="P2" s="153"/>
    </row>
    <row r="3" spans="1:20" ht="27.95" customHeight="1" x14ac:dyDescent="0.25">
      <c r="A3" s="116"/>
      <c r="B3" s="117"/>
      <c r="C3" s="218" t="s">
        <v>42</v>
      </c>
      <c r="D3" s="219"/>
      <c r="E3" s="140"/>
      <c r="F3" s="140"/>
      <c r="G3" s="141"/>
      <c r="H3" s="43"/>
      <c r="I3" s="214" t="s">
        <v>68</v>
      </c>
      <c r="J3" s="215"/>
      <c r="K3" s="198" t="s">
        <v>86</v>
      </c>
      <c r="L3" s="199"/>
      <c r="M3" s="200"/>
      <c r="N3" s="46"/>
      <c r="O3" s="46"/>
      <c r="P3" s="153"/>
    </row>
    <row r="4" spans="1:20" ht="27.95" customHeight="1" x14ac:dyDescent="0.25">
      <c r="A4" s="116"/>
      <c r="B4" s="117" t="s">
        <v>0</v>
      </c>
      <c r="C4" s="216" t="s">
        <v>65</v>
      </c>
      <c r="D4" s="217"/>
      <c r="E4" s="142"/>
      <c r="F4" s="142"/>
      <c r="G4" s="143"/>
      <c r="H4" s="35"/>
      <c r="I4" s="50"/>
      <c r="J4" s="49"/>
      <c r="K4" s="201"/>
      <c r="L4" s="202"/>
      <c r="M4" s="203"/>
      <c r="N4" s="47"/>
      <c r="O4" s="44"/>
      <c r="P4" s="153"/>
      <c r="T4" s="18"/>
    </row>
    <row r="5" spans="1:20" ht="27.95" customHeight="1" thickBot="1" x14ac:dyDescent="0.3">
      <c r="A5" s="155" t="s">
        <v>84</v>
      </c>
      <c r="B5" s="156"/>
      <c r="C5" s="220" t="s">
        <v>66</v>
      </c>
      <c r="D5" s="221"/>
      <c r="E5" s="144"/>
      <c r="F5" s="145"/>
      <c r="G5" s="146"/>
      <c r="H5" s="71"/>
      <c r="I5" s="72"/>
      <c r="J5" s="73"/>
      <c r="K5" s="204"/>
      <c r="L5" s="205"/>
      <c r="M5" s="206"/>
      <c r="N5" s="70"/>
      <c r="O5" s="69"/>
      <c r="P5" s="154"/>
      <c r="T5" s="18"/>
    </row>
    <row r="6" spans="1:20" s="20" customFormat="1" ht="28.5" customHeight="1" thickTop="1" thickBot="1" x14ac:dyDescent="0.3">
      <c r="A6" s="118" t="s">
        <v>1</v>
      </c>
      <c r="B6" s="120" t="s">
        <v>2</v>
      </c>
      <c r="C6" s="124" t="s">
        <v>3</v>
      </c>
      <c r="D6" s="125"/>
      <c r="E6" s="122" t="s">
        <v>4</v>
      </c>
      <c r="F6" s="122" t="s">
        <v>5</v>
      </c>
      <c r="G6" s="126" t="s">
        <v>6</v>
      </c>
      <c r="H6" s="127"/>
      <c r="I6" s="122" t="s">
        <v>88</v>
      </c>
      <c r="J6" s="122" t="s">
        <v>41</v>
      </c>
      <c r="K6" s="122" t="s">
        <v>89</v>
      </c>
      <c r="L6" s="122" t="s">
        <v>7</v>
      </c>
      <c r="M6" s="122" t="s">
        <v>8</v>
      </c>
      <c r="N6" s="122" t="s">
        <v>9</v>
      </c>
      <c r="O6" s="128" t="s">
        <v>10</v>
      </c>
      <c r="P6" s="129"/>
    </row>
    <row r="7" spans="1:20" s="20" customFormat="1" ht="39.75" customHeight="1" thickBot="1" x14ac:dyDescent="0.3">
      <c r="A7" s="119"/>
      <c r="B7" s="121"/>
      <c r="C7" s="21" t="s">
        <v>11</v>
      </c>
      <c r="D7" s="21" t="s">
        <v>12</v>
      </c>
      <c r="E7" s="123"/>
      <c r="F7" s="123"/>
      <c r="G7" s="22" t="s">
        <v>13</v>
      </c>
      <c r="H7" s="22" t="s">
        <v>14</v>
      </c>
      <c r="I7" s="123"/>
      <c r="J7" s="123"/>
      <c r="K7" s="123"/>
      <c r="L7" s="123"/>
      <c r="M7" s="123"/>
      <c r="N7" s="123"/>
      <c r="O7" s="130"/>
      <c r="P7" s="131"/>
    </row>
    <row r="8" spans="1:20" s="254" customFormat="1" ht="36" customHeight="1" x14ac:dyDescent="0.25">
      <c r="A8" s="246">
        <v>1</v>
      </c>
      <c r="B8" s="247" t="s">
        <v>92</v>
      </c>
      <c r="C8" s="248">
        <v>2030</v>
      </c>
      <c r="D8" s="248">
        <v>1370</v>
      </c>
      <c r="E8" s="248">
        <v>1080</v>
      </c>
      <c r="F8" s="249" t="s">
        <v>45</v>
      </c>
      <c r="G8" s="248"/>
      <c r="H8" s="248"/>
      <c r="I8" s="250" t="s">
        <v>16</v>
      </c>
      <c r="J8" s="251" t="s">
        <v>169</v>
      </c>
      <c r="K8" s="250" t="s">
        <v>170</v>
      </c>
      <c r="L8" s="248" t="s">
        <v>18</v>
      </c>
      <c r="M8" s="248">
        <v>7024</v>
      </c>
      <c r="N8" s="248">
        <v>1</v>
      </c>
      <c r="O8" s="252" t="s">
        <v>172</v>
      </c>
      <c r="P8" s="253"/>
    </row>
    <row r="9" spans="1:20" s="20" customFormat="1" ht="18.75" customHeight="1" thickBot="1" x14ac:dyDescent="0.35">
      <c r="A9" s="48">
        <v>2</v>
      </c>
      <c r="B9" s="23" t="s">
        <v>92</v>
      </c>
      <c r="C9" s="24">
        <v>2080</v>
      </c>
      <c r="D9" s="24">
        <v>670</v>
      </c>
      <c r="E9" s="24"/>
      <c r="F9" s="25" t="s">
        <v>45</v>
      </c>
      <c r="G9" s="24"/>
      <c r="H9" s="24"/>
      <c r="I9" s="26" t="s">
        <v>16</v>
      </c>
      <c r="J9" s="74" t="s">
        <v>169</v>
      </c>
      <c r="K9" s="26" t="s">
        <v>171</v>
      </c>
      <c r="L9" s="24" t="s">
        <v>18</v>
      </c>
      <c r="M9" s="24">
        <v>7024</v>
      </c>
      <c r="N9" s="24">
        <v>1</v>
      </c>
      <c r="O9" s="138"/>
      <c r="P9" s="139"/>
    </row>
    <row r="10" spans="1:20" s="20" customFormat="1" ht="26.25" customHeight="1" thickBot="1" x14ac:dyDescent="0.35">
      <c r="A10" s="108"/>
      <c r="B10" s="109"/>
      <c r="C10" s="110"/>
      <c r="D10" s="110"/>
      <c r="E10" s="110"/>
      <c r="F10" s="111"/>
      <c r="G10" s="110"/>
      <c r="H10" s="110"/>
      <c r="I10" s="112"/>
      <c r="J10" s="112"/>
      <c r="K10" s="112"/>
      <c r="L10" s="110"/>
      <c r="M10" s="110"/>
      <c r="N10" s="113">
        <f>SUM(N8:N9)</f>
        <v>2</v>
      </c>
      <c r="O10" s="114" t="s">
        <v>77</v>
      </c>
      <c r="P10" s="115"/>
    </row>
    <row r="11" spans="1:20" s="20" customFormat="1" ht="19.5" customHeight="1" thickBot="1" x14ac:dyDescent="0.4">
      <c r="A11" s="38" t="s">
        <v>71</v>
      </c>
      <c r="B11" s="157" t="s">
        <v>70</v>
      </c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9"/>
    </row>
    <row r="12" spans="1:20" s="20" customFormat="1" ht="18.75" x14ac:dyDescent="0.25">
      <c r="A12" s="36" t="s">
        <v>72</v>
      </c>
      <c r="B12" s="150" t="s">
        <v>87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1"/>
    </row>
    <row r="13" spans="1:20" s="20" customFormat="1" ht="18.75" x14ac:dyDescent="0.25">
      <c r="A13" s="36" t="s">
        <v>73</v>
      </c>
      <c r="B13" s="150" t="s">
        <v>74</v>
      </c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1"/>
    </row>
    <row r="14" spans="1:20" s="20" customFormat="1" ht="18.75" x14ac:dyDescent="0.25">
      <c r="A14" s="106" t="s">
        <v>75</v>
      </c>
      <c r="B14" s="179" t="s">
        <v>76</v>
      </c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80"/>
    </row>
    <row r="15" spans="1:20" s="40" customFormat="1" ht="19.5" thickBot="1" x14ac:dyDescent="0.3">
      <c r="A15" s="37" t="s">
        <v>75</v>
      </c>
      <c r="B15" s="147" t="s">
        <v>153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9"/>
    </row>
    <row r="16" spans="1:20" s="33" customFormat="1" ht="21" customHeight="1" thickBot="1" x14ac:dyDescent="0.3">
      <c r="A16" s="64" t="s">
        <v>1</v>
      </c>
      <c r="B16" s="195" t="s">
        <v>78</v>
      </c>
      <c r="C16" s="196"/>
      <c r="D16" s="196"/>
      <c r="E16" s="197"/>
      <c r="F16" s="57"/>
      <c r="G16" s="61" t="s">
        <v>1</v>
      </c>
      <c r="H16" s="135" t="s">
        <v>19</v>
      </c>
      <c r="I16" s="136"/>
      <c r="J16" s="136"/>
      <c r="K16" s="137"/>
      <c r="L16" s="62" t="s">
        <v>20</v>
      </c>
      <c r="M16" s="62" t="s">
        <v>21</v>
      </c>
      <c r="N16" s="63" t="s">
        <v>79</v>
      </c>
      <c r="O16" s="135" t="s">
        <v>22</v>
      </c>
      <c r="P16" s="187"/>
    </row>
    <row r="17" spans="1:16" s="33" customFormat="1" ht="21" customHeight="1" x14ac:dyDescent="0.35">
      <c r="A17" s="65">
        <v>1</v>
      </c>
      <c r="B17" s="191"/>
      <c r="C17" s="191"/>
      <c r="D17" s="191"/>
      <c r="E17" s="192"/>
      <c r="F17" s="39"/>
      <c r="G17" s="58">
        <v>1</v>
      </c>
      <c r="H17" s="132" t="s">
        <v>23</v>
      </c>
      <c r="I17" s="133"/>
      <c r="J17" s="133"/>
      <c r="K17" s="134"/>
      <c r="L17" s="59" t="s">
        <v>24</v>
      </c>
      <c r="N17" s="60"/>
      <c r="O17" s="185"/>
      <c r="P17" s="186"/>
    </row>
    <row r="18" spans="1:16" s="33" customFormat="1" ht="21" customHeight="1" x14ac:dyDescent="0.35">
      <c r="A18" s="66">
        <v>2</v>
      </c>
      <c r="B18" s="193"/>
      <c r="C18" s="193"/>
      <c r="D18" s="193"/>
      <c r="E18" s="194"/>
      <c r="F18" s="39"/>
      <c r="G18" s="27">
        <v>2</v>
      </c>
      <c r="H18" s="188" t="s">
        <v>85</v>
      </c>
      <c r="I18" s="162"/>
      <c r="J18" s="162"/>
      <c r="K18" s="163"/>
      <c r="L18" s="28"/>
      <c r="M18" s="28" t="s">
        <v>24</v>
      </c>
      <c r="N18" s="29"/>
      <c r="O18" s="138"/>
      <c r="P18" s="139"/>
    </row>
    <row r="19" spans="1:16" s="33" customFormat="1" ht="21" customHeight="1" x14ac:dyDescent="0.35">
      <c r="A19" s="67">
        <v>3</v>
      </c>
      <c r="B19" s="167"/>
      <c r="C19" s="167"/>
      <c r="D19" s="167"/>
      <c r="E19" s="168"/>
      <c r="F19" s="39"/>
      <c r="G19" s="27">
        <v>3</v>
      </c>
      <c r="H19" s="161" t="s">
        <v>25</v>
      </c>
      <c r="I19" s="162"/>
      <c r="J19" s="162"/>
      <c r="K19" s="163"/>
      <c r="L19" s="28"/>
      <c r="M19" s="28" t="s">
        <v>24</v>
      </c>
      <c r="N19" s="29"/>
      <c r="O19" s="138"/>
      <c r="P19" s="139"/>
    </row>
    <row r="20" spans="1:16" s="33" customFormat="1" ht="22.5" customHeight="1" x14ac:dyDescent="0.35">
      <c r="A20" s="68">
        <v>4</v>
      </c>
      <c r="B20" s="169"/>
      <c r="C20" s="169"/>
      <c r="D20" s="169"/>
      <c r="E20" s="170"/>
      <c r="F20" s="39"/>
      <c r="G20" s="27">
        <v>4</v>
      </c>
      <c r="H20" s="161" t="s">
        <v>26</v>
      </c>
      <c r="I20" s="162"/>
      <c r="J20" s="162"/>
      <c r="K20" s="163"/>
      <c r="L20" s="28" t="s">
        <v>24</v>
      </c>
      <c r="M20" s="28"/>
      <c r="N20" s="34"/>
      <c r="O20" s="183"/>
      <c r="P20" s="184"/>
    </row>
    <row r="21" spans="1:16" s="33" customFormat="1" ht="21" customHeight="1" x14ac:dyDescent="0.35">
      <c r="A21" s="177">
        <v>5</v>
      </c>
      <c r="B21" s="171"/>
      <c r="C21" s="172"/>
      <c r="D21" s="172"/>
      <c r="E21" s="173"/>
      <c r="F21" s="39"/>
      <c r="G21" s="27">
        <v>5</v>
      </c>
      <c r="H21" s="161" t="s">
        <v>27</v>
      </c>
      <c r="I21" s="162"/>
      <c r="J21" s="162"/>
      <c r="K21" s="163"/>
      <c r="L21" s="28"/>
      <c r="M21" s="28" t="s">
        <v>24</v>
      </c>
      <c r="N21" s="29"/>
      <c r="O21" s="138"/>
      <c r="P21" s="139"/>
    </row>
    <row r="22" spans="1:16" s="33" customFormat="1" ht="21.75" customHeight="1" thickBot="1" x14ac:dyDescent="0.4">
      <c r="A22" s="178"/>
      <c r="B22" s="174"/>
      <c r="C22" s="175"/>
      <c r="D22" s="175"/>
      <c r="E22" s="176"/>
      <c r="F22" s="39"/>
      <c r="G22" s="30">
        <v>6</v>
      </c>
      <c r="H22" s="164" t="s">
        <v>28</v>
      </c>
      <c r="I22" s="165"/>
      <c r="J22" s="165"/>
      <c r="K22" s="166"/>
      <c r="L22" s="31"/>
      <c r="M22" s="31" t="s">
        <v>24</v>
      </c>
      <c r="N22" s="32"/>
      <c r="O22" s="181"/>
      <c r="P22" s="182"/>
    </row>
    <row r="23" spans="1:16" s="41" customFormat="1" ht="30.75" customHeight="1" thickBot="1" x14ac:dyDescent="0.3">
      <c r="A23" s="52"/>
      <c r="B23" s="53" t="s">
        <v>80</v>
      </c>
      <c r="C23" s="54"/>
      <c r="D23" s="53" t="s">
        <v>83</v>
      </c>
      <c r="E23" s="55"/>
      <c r="F23" s="54"/>
      <c r="G23" s="55"/>
      <c r="H23" s="53" t="s">
        <v>81</v>
      </c>
      <c r="I23" s="55"/>
      <c r="J23" s="54"/>
      <c r="K23" s="54"/>
      <c r="L23" s="54"/>
      <c r="M23" s="54"/>
      <c r="N23" s="54"/>
      <c r="O23" s="55"/>
      <c r="P23" s="56"/>
    </row>
    <row r="24" spans="1:16" ht="22.5" customHeight="1" x14ac:dyDescent="0.25"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C5:D5"/>
    <mergeCell ref="C1:D1"/>
    <mergeCell ref="C2:D2"/>
    <mergeCell ref="E1:G1"/>
    <mergeCell ref="I1:J1"/>
    <mergeCell ref="I2:J2"/>
    <mergeCell ref="I3:J3"/>
    <mergeCell ref="C4:D4"/>
    <mergeCell ref="C3:D3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24:N24"/>
    <mergeCell ref="H21:K21"/>
    <mergeCell ref="H22:K22"/>
    <mergeCell ref="B19:E19"/>
    <mergeCell ref="B20:E20"/>
    <mergeCell ref="B21:E22"/>
    <mergeCell ref="E2:G2"/>
    <mergeCell ref="E3:G3"/>
    <mergeCell ref="E4:G4"/>
    <mergeCell ref="E5:G5"/>
    <mergeCell ref="B15:P15"/>
    <mergeCell ref="B12:P12"/>
    <mergeCell ref="B13:P13"/>
    <mergeCell ref="P1:P5"/>
    <mergeCell ref="A5:B5"/>
    <mergeCell ref="L6:L7"/>
    <mergeCell ref="M6:M7"/>
    <mergeCell ref="B11:P11"/>
    <mergeCell ref="A1:B1"/>
    <mergeCell ref="K3:M5"/>
    <mergeCell ref="K2:M2"/>
    <mergeCell ref="K1:M1"/>
    <mergeCell ref="O6:P7"/>
    <mergeCell ref="H17:K17"/>
    <mergeCell ref="H16:K16"/>
    <mergeCell ref="O8:P8"/>
    <mergeCell ref="O9:P9"/>
    <mergeCell ref="N6:N7"/>
    <mergeCell ref="A6:A7"/>
    <mergeCell ref="B6:B7"/>
    <mergeCell ref="E6:E7"/>
    <mergeCell ref="I6:I7"/>
    <mergeCell ref="K6:K7"/>
    <mergeCell ref="C6:D6"/>
    <mergeCell ref="F6:F7"/>
    <mergeCell ref="J6:J7"/>
    <mergeCell ref="G6:H6"/>
  </mergeCells>
  <dataValidations count="9">
    <dataValidation type="list" allowBlank="1" showInputMessage="1" showErrorMessage="1" sqref="L17 L18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H8:H9 G8:G9">
      <formula1>100</formula1>
      <formula2>2000</formula2>
    </dataValidation>
    <dataValidation type="list" allowBlank="1" showInputMessage="1" showErrorMessage="1" sqref="B8:B9">
      <formula1>наименования</formula1>
    </dataValidation>
  </dataValidations>
  <pageMargins left="0.7" right="0.7" top="0.75" bottom="0.75" header="0.3" footer="0.3"/>
  <pageSetup paperSize="9" scale="58" fitToHeight="0" orientation="landscape" r:id="rId1"/>
  <ignoredErrors>
    <ignoredError sqref="N1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:A21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107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75" t="s">
        <v>156</v>
      </c>
      <c r="B2" t="s">
        <v>43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44</v>
      </c>
    </row>
    <row r="3" spans="1:16" x14ac:dyDescent="0.25">
      <c r="A3" s="75" t="s">
        <v>157</v>
      </c>
      <c r="B3" s="7">
        <v>400</v>
      </c>
      <c r="C3" s="1" t="s">
        <v>45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46</v>
      </c>
      <c r="K3" s="17"/>
      <c r="L3" t="s">
        <v>47</v>
      </c>
      <c r="M3" s="6">
        <v>1001</v>
      </c>
      <c r="N3" s="6">
        <v>2</v>
      </c>
      <c r="O3">
        <v>1002</v>
      </c>
    </row>
    <row r="4" spans="1:16" x14ac:dyDescent="0.25">
      <c r="A4" s="75" t="s">
        <v>158</v>
      </c>
      <c r="B4" s="7">
        <v>410</v>
      </c>
      <c r="C4" s="4"/>
      <c r="D4" t="s">
        <v>16</v>
      </c>
      <c r="E4" s="4" t="s">
        <v>48</v>
      </c>
      <c r="F4" s="4" t="s">
        <v>49</v>
      </c>
      <c r="G4" s="1"/>
      <c r="H4" s="14">
        <v>300</v>
      </c>
      <c r="I4" s="13">
        <f t="shared" si="0"/>
        <v>120</v>
      </c>
      <c r="J4" s="1" t="s">
        <v>50</v>
      </c>
      <c r="K4" s="1"/>
      <c r="L4" t="s">
        <v>51</v>
      </c>
      <c r="M4" s="6">
        <v>1002</v>
      </c>
      <c r="N4" s="6">
        <v>3</v>
      </c>
      <c r="O4">
        <v>1003</v>
      </c>
    </row>
    <row r="5" spans="1:16" x14ac:dyDescent="0.25">
      <c r="A5" s="75" t="s">
        <v>90</v>
      </c>
      <c r="B5" s="7">
        <v>420</v>
      </c>
      <c r="C5" s="1"/>
      <c r="D5" s="4" t="s">
        <v>52</v>
      </c>
      <c r="E5" s="1"/>
      <c r="F5" s="4" t="s">
        <v>53</v>
      </c>
      <c r="G5" s="1"/>
      <c r="H5" s="14">
        <v>350</v>
      </c>
      <c r="I5" s="13">
        <f t="shared" si="0"/>
        <v>130</v>
      </c>
      <c r="J5" s="1"/>
      <c r="K5" s="1"/>
      <c r="L5" t="s">
        <v>54</v>
      </c>
      <c r="M5" s="6">
        <v>1003</v>
      </c>
      <c r="N5" s="6">
        <v>4</v>
      </c>
      <c r="O5">
        <v>1004</v>
      </c>
    </row>
    <row r="6" spans="1:16" x14ac:dyDescent="0.25">
      <c r="A6" s="75" t="s">
        <v>91</v>
      </c>
      <c r="B6" s="7">
        <v>430</v>
      </c>
      <c r="C6" s="4"/>
      <c r="D6" s="4" t="s">
        <v>55</v>
      </c>
      <c r="E6" s="4"/>
      <c r="F6" s="4" t="s">
        <v>56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75" t="s">
        <v>92</v>
      </c>
      <c r="B7" s="7">
        <v>440</v>
      </c>
      <c r="C7" s="4"/>
      <c r="D7" s="4" t="s">
        <v>57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75" t="s">
        <v>159</v>
      </c>
      <c r="B8" s="7">
        <v>450</v>
      </c>
      <c r="C8" s="1"/>
      <c r="D8" s="4" t="s">
        <v>58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75" t="s">
        <v>160</v>
      </c>
      <c r="B9" s="7">
        <v>460</v>
      </c>
      <c r="D9" s="4" t="s">
        <v>59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75" t="s">
        <v>161</v>
      </c>
      <c r="B10" s="8">
        <v>470</v>
      </c>
      <c r="D10" s="4" t="s">
        <v>60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75" t="s">
        <v>162</v>
      </c>
      <c r="B11" s="8">
        <v>480</v>
      </c>
      <c r="D11" s="4" t="s">
        <v>61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75" t="s">
        <v>163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75" t="s">
        <v>164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75" t="s">
        <v>165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75" t="s">
        <v>93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75" t="s">
        <v>94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75" t="s">
        <v>95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75" t="s">
        <v>166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75" t="s">
        <v>167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75" t="s">
        <v>154</v>
      </c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A21" s="75" t="s">
        <v>155</v>
      </c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62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phoneticPr fontId="22" type="noConversion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88" t="s">
        <v>96</v>
      </c>
      <c r="B1" s="89" t="s">
        <v>97</v>
      </c>
      <c r="C1" s="76" t="s">
        <v>96</v>
      </c>
      <c r="D1" s="78" t="s">
        <v>98</v>
      </c>
      <c r="E1" s="77" t="s">
        <v>99</v>
      </c>
      <c r="F1" s="93" t="s">
        <v>96</v>
      </c>
      <c r="G1" s="94" t="s">
        <v>100</v>
      </c>
      <c r="H1" s="89" t="s">
        <v>99</v>
      </c>
      <c r="I1" s="226" t="s">
        <v>101</v>
      </c>
      <c r="J1" s="227"/>
    </row>
    <row r="2" spans="1:10" ht="28.5" customHeight="1" x14ac:dyDescent="0.25">
      <c r="A2" s="98" t="s">
        <v>139</v>
      </c>
      <c r="B2" s="77" t="s">
        <v>133</v>
      </c>
      <c r="C2" s="100" t="s">
        <v>139</v>
      </c>
      <c r="D2" s="82" t="s">
        <v>102</v>
      </c>
      <c r="E2" s="81" t="s">
        <v>103</v>
      </c>
      <c r="F2" s="95" t="s">
        <v>139</v>
      </c>
      <c r="G2" s="105" t="s">
        <v>140</v>
      </c>
      <c r="H2" s="77" t="s">
        <v>104</v>
      </c>
      <c r="I2" s="228" t="s">
        <v>136</v>
      </c>
      <c r="J2" s="229"/>
    </row>
    <row r="3" spans="1:10" ht="30" x14ac:dyDescent="0.25">
      <c r="A3" s="99" t="s">
        <v>141</v>
      </c>
      <c r="B3" s="81" t="s">
        <v>138</v>
      </c>
      <c r="C3" s="99" t="s">
        <v>141</v>
      </c>
      <c r="D3" s="82" t="s">
        <v>105</v>
      </c>
      <c r="E3" s="81" t="s">
        <v>103</v>
      </c>
      <c r="F3" s="96" t="s">
        <v>141</v>
      </c>
      <c r="G3" s="103" t="s">
        <v>142</v>
      </c>
      <c r="H3" s="97" t="s">
        <v>104</v>
      </c>
      <c r="I3" s="230"/>
      <c r="J3" s="231"/>
    </row>
    <row r="4" spans="1:10" x14ac:dyDescent="0.25">
      <c r="A4" s="100" t="s">
        <v>131</v>
      </c>
      <c r="B4" s="81" t="s">
        <v>106</v>
      </c>
      <c r="C4" s="100" t="s">
        <v>131</v>
      </c>
      <c r="D4" s="82" t="s">
        <v>107</v>
      </c>
      <c r="E4" s="81" t="s">
        <v>103</v>
      </c>
      <c r="F4" s="234" t="s">
        <v>131</v>
      </c>
      <c r="G4" s="236" t="s">
        <v>143</v>
      </c>
      <c r="H4" s="238" t="s">
        <v>104</v>
      </c>
      <c r="I4" s="230"/>
      <c r="J4" s="231"/>
    </row>
    <row r="5" spans="1:10" ht="15.75" thickBot="1" x14ac:dyDescent="0.3">
      <c r="A5" s="100" t="s">
        <v>144</v>
      </c>
      <c r="B5" s="81" t="s">
        <v>134</v>
      </c>
      <c r="C5" s="100" t="s">
        <v>144</v>
      </c>
      <c r="D5" s="82" t="s">
        <v>108</v>
      </c>
      <c r="E5" s="81" t="s">
        <v>109</v>
      </c>
      <c r="F5" s="235"/>
      <c r="G5" s="237"/>
      <c r="H5" s="239"/>
      <c r="I5" s="230"/>
      <c r="J5" s="231"/>
    </row>
    <row r="6" spans="1:10" x14ac:dyDescent="0.25">
      <c r="A6" s="100" t="s">
        <v>148</v>
      </c>
      <c r="B6" s="81" t="s">
        <v>110</v>
      </c>
      <c r="C6" s="100" t="s">
        <v>148</v>
      </c>
      <c r="D6" s="82" t="s">
        <v>137</v>
      </c>
      <c r="E6" s="90" t="s">
        <v>135</v>
      </c>
      <c r="F6" s="240" t="s">
        <v>144</v>
      </c>
      <c r="G6" s="236" t="s">
        <v>145</v>
      </c>
      <c r="H6" s="241" t="s">
        <v>104</v>
      </c>
      <c r="I6" s="230"/>
      <c r="J6" s="231"/>
    </row>
    <row r="7" spans="1:10" ht="15.75" thickBot="1" x14ac:dyDescent="0.3">
      <c r="A7" s="100" t="s">
        <v>149</v>
      </c>
      <c r="B7" s="81" t="s">
        <v>111</v>
      </c>
      <c r="C7" s="100" t="s">
        <v>149</v>
      </c>
      <c r="D7" s="82" t="s">
        <v>112</v>
      </c>
      <c r="E7" s="81" t="s">
        <v>113</v>
      </c>
      <c r="F7" s="240"/>
      <c r="G7" s="237"/>
      <c r="H7" s="241"/>
      <c r="I7" s="230"/>
      <c r="J7" s="231"/>
    </row>
    <row r="8" spans="1:10" x14ac:dyDescent="0.25">
      <c r="A8" s="100" t="s">
        <v>144</v>
      </c>
      <c r="B8" s="81" t="s">
        <v>114</v>
      </c>
      <c r="C8" s="100" t="s">
        <v>152</v>
      </c>
      <c r="D8" s="82" t="s">
        <v>115</v>
      </c>
      <c r="E8" s="81" t="s">
        <v>113</v>
      </c>
      <c r="F8" s="234" t="s">
        <v>146</v>
      </c>
      <c r="G8" s="243" t="s">
        <v>147</v>
      </c>
      <c r="H8" s="238" t="s">
        <v>104</v>
      </c>
      <c r="I8" s="230"/>
      <c r="J8" s="231"/>
    </row>
    <row r="9" spans="1:10" s="104" customFormat="1" ht="27.75" customHeight="1" thickBot="1" x14ac:dyDescent="0.3">
      <c r="A9" s="101" t="s">
        <v>150</v>
      </c>
      <c r="B9" s="102" t="s">
        <v>116</v>
      </c>
      <c r="C9" s="101" t="s">
        <v>150</v>
      </c>
      <c r="D9" s="103" t="s">
        <v>117</v>
      </c>
      <c r="E9" s="102" t="s">
        <v>113</v>
      </c>
      <c r="F9" s="242"/>
      <c r="G9" s="244"/>
      <c r="H9" s="245"/>
      <c r="I9" s="230"/>
      <c r="J9" s="231"/>
    </row>
    <row r="10" spans="1:10" ht="18" customHeight="1" thickBot="1" x14ac:dyDescent="0.3">
      <c r="A10" s="100" t="s">
        <v>151</v>
      </c>
      <c r="B10" s="81" t="s">
        <v>118</v>
      </c>
      <c r="C10" s="80">
        <v>10</v>
      </c>
      <c r="D10" s="82" t="s">
        <v>120</v>
      </c>
      <c r="E10" s="81" t="s">
        <v>113</v>
      </c>
      <c r="F10" s="85"/>
      <c r="G10" s="85"/>
      <c r="H10" s="85"/>
      <c r="I10" s="232"/>
      <c r="J10" s="233"/>
    </row>
    <row r="11" spans="1:10" x14ac:dyDescent="0.25">
      <c r="A11" s="80">
        <v>10</v>
      </c>
      <c r="B11" s="81" t="s">
        <v>119</v>
      </c>
      <c r="C11" s="80">
        <v>11</v>
      </c>
      <c r="D11" s="82" t="s">
        <v>122</v>
      </c>
      <c r="E11" s="87" t="s">
        <v>132</v>
      </c>
      <c r="F11" s="85"/>
      <c r="G11" s="85"/>
      <c r="H11" s="85"/>
      <c r="I11" s="79"/>
      <c r="J11" s="79"/>
    </row>
    <row r="12" spans="1:10" x14ac:dyDescent="0.25">
      <c r="A12" s="80">
        <v>11</v>
      </c>
      <c r="B12" s="81" t="s">
        <v>121</v>
      </c>
      <c r="C12" s="80">
        <v>12</v>
      </c>
      <c r="D12" s="82" t="s">
        <v>124</v>
      </c>
      <c r="E12" s="87" t="s">
        <v>131</v>
      </c>
      <c r="F12" s="85"/>
      <c r="G12" s="85"/>
      <c r="H12" s="85"/>
      <c r="I12" s="79"/>
      <c r="J12" s="79"/>
    </row>
    <row r="13" spans="1:10" x14ac:dyDescent="0.25">
      <c r="A13" s="80">
        <v>12</v>
      </c>
      <c r="B13" s="81" t="s">
        <v>123</v>
      </c>
      <c r="C13" s="80">
        <v>13</v>
      </c>
      <c r="D13" s="82" t="s">
        <v>125</v>
      </c>
      <c r="E13" s="91" t="s">
        <v>131</v>
      </c>
      <c r="F13" s="85"/>
      <c r="G13" s="85"/>
      <c r="H13" s="85"/>
      <c r="I13" s="79"/>
      <c r="J13" s="79"/>
    </row>
    <row r="14" spans="1:10" ht="15.75" thickBot="1" x14ac:dyDescent="0.3">
      <c r="A14" s="86">
        <v>13</v>
      </c>
      <c r="B14" s="84" t="s">
        <v>130</v>
      </c>
      <c r="C14" s="80">
        <v>14</v>
      </c>
      <c r="D14" s="82" t="s">
        <v>126</v>
      </c>
      <c r="E14" s="81" t="s">
        <v>113</v>
      </c>
      <c r="F14" s="85"/>
      <c r="G14" s="85"/>
      <c r="H14" s="85"/>
      <c r="I14" s="79"/>
      <c r="J14" s="79"/>
    </row>
    <row r="15" spans="1:10" x14ac:dyDescent="0.25">
      <c r="A15" s="85"/>
      <c r="B15" s="85"/>
      <c r="C15" s="80">
        <v>15</v>
      </c>
      <c r="D15" s="82" t="s">
        <v>127</v>
      </c>
      <c r="E15" s="81" t="s">
        <v>113</v>
      </c>
      <c r="F15" s="85"/>
      <c r="G15" s="85"/>
      <c r="H15" s="85"/>
      <c r="I15" s="79"/>
      <c r="J15" s="79"/>
    </row>
    <row r="16" spans="1:10" x14ac:dyDescent="0.25">
      <c r="A16" s="85"/>
      <c r="B16" s="85"/>
      <c r="C16" s="80">
        <v>16</v>
      </c>
      <c r="D16" s="82" t="s">
        <v>128</v>
      </c>
      <c r="E16" s="81" t="s">
        <v>113</v>
      </c>
      <c r="F16" s="85"/>
      <c r="G16" s="85"/>
      <c r="H16" s="85"/>
      <c r="I16" s="79"/>
      <c r="J16" s="79"/>
    </row>
    <row r="17" spans="1:10" ht="15.75" thickBot="1" x14ac:dyDescent="0.3">
      <c r="A17" s="85"/>
      <c r="B17" s="85"/>
      <c r="C17" s="86">
        <v>17</v>
      </c>
      <c r="D17" s="83" t="s">
        <v>129</v>
      </c>
      <c r="E17" s="92">
        <v>11</v>
      </c>
      <c r="F17" s="85"/>
      <c r="G17" s="85"/>
      <c r="H17" s="85"/>
      <c r="I17" s="79"/>
      <c r="J17" s="79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2022-12-01T11:31:50Z</dcterms:modified>
</cp:coreProperties>
</file>