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ИП Афанасьев А.И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заявки'!$A$1:$P$22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9" i="1"/>
</calcChain>
</file>

<file path=xl/sharedStrings.xml><?xml version="1.0" encoding="utf-8"?>
<sst xmlns="http://schemas.openxmlformats.org/spreadsheetml/2006/main" count="227" uniqueCount="172">
  <si>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</si>
  <si>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</si>
  <si>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</si>
  <si>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</si>
  <si>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</si>
  <si>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</si>
  <si>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</si>
  <si>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</si>
  <si>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</si>
  <si>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</si>
  <si>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</si>
  <si>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</si>
  <si>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</si>
  <si>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</si>
  <si>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</si>
  <si>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</si>
  <si>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</si>
  <si>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</si>
  <si>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</si>
  <si>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</si>
  <si>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</si>
  <si>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</si>
  <si>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</si>
  <si>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</si>
  <si>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</si>
  <si>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</si>
  <si>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</si>
  <si>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</si>
  <si>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</si>
  <si>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</si>
  <si>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</si>
  <si>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</si>
  <si>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</si>
  <si>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</si>
  <si>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</si>
  <si>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</si>
  <si>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</si>
  <si>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</si>
  <si>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</si>
  <si>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</si>
  <si>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</si>
  <si>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</si>
  <si>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</si>
  <si>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</si>
  <si>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</si>
  <si>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</si>
  <si>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</si>
  <si>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</si>
  <si>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</si>
  <si>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</si>
  <si>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</si>
  <si>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</si>
  <si>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</rPr>
      <t>Заказчик:</t>
    </r>
    <r>
      <rPr>
        <sz val="14"/>
        <color indexed="64"/>
        <rFont val="Calibri"/>
      </rPr>
      <t xml:space="preserve"> «___________________»</t>
    </r>
  </si>
  <si>
    <r>
      <rPr>
        <b/>
        <sz val="14"/>
        <color indexed="64"/>
        <rFont val="Calibri"/>
      </rPr>
      <t xml:space="preserve">  М.П.       Подпись: </t>
    </r>
    <r>
      <rPr>
        <sz val="14"/>
        <color indexed="64"/>
        <rFont val="Calibri"/>
      </rPr>
      <t>________</t>
    </r>
  </si>
  <si>
    <r>
      <rPr>
        <b/>
        <sz val="14"/>
        <color indexed="64"/>
        <rFont val="Calibri"/>
      </rPr>
      <t>Дата:</t>
    </r>
    <r>
      <rPr>
        <sz val="14"/>
        <color indexed="64"/>
        <rFont val="Calibri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</si>
  <si>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</si>
  <si>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</si>
  <si>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</si>
  <si>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</si>
  <si>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</si>
  <si>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</si>
  <si>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</si>
  <si>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</si>
  <si>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</si>
  <si>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</si>
  <si>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</si>
  <si>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</si>
  <si>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</si>
  <si>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</si>
  <si>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</si>
  <si>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</si>
  <si>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</si>
  <si>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</si>
  <si>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</si>
  <si>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</si>
  <si>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</si>
  <si>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</si>
  <si>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</si>
  <si>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</si>
  <si>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</si>
  <si>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</si>
  <si>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</si>
  <si>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</si>
  <si>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</si>
  <si>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</si>
  <si>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</si>
  <si>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</si>
  <si>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</si>
  <si>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</si>
  <si>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</si>
  <si>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</si>
  <si>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</si>
  <si>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</si>
  <si>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</si>
  <si>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</si>
  <si>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</si>
  <si>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</si>
  <si>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</si>
  <si>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</si>
  <si>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</si>
  <si>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</si>
  <si>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</si>
  <si>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</si>
  <si>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</si>
  <si>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</si>
  <si>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</si>
  <si>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</si>
  <si>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</si>
  <si>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</si>
  <si>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</si>
  <si>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</si>
  <si>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</si>
  <si>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</si>
  <si>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</si>
  <si>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</si>
  <si>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</si>
  <si>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</si>
  <si>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</si>
  <si>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</si>
  <si>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</si>
  <si>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</si>
  <si>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</si>
  <si>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</si>
  <si>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</si>
  <si>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</si>
  <si>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</si>
  <si>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</si>
  <si>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</si>
  <si>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</si>
  <si>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</si>
  <si>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</si>
  <si>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</si>
  <si>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</si>
  <si>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</si>
  <si>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</si>
  <si>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</si>
  <si>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</si>
  <si>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</si>
  <si>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</si>
  <si>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</si>
  <si>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</si>
  <si>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</si>
  <si>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</si>
  <si>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</si>
  <si>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</si>
  <si>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</si>
  <si>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</si>
  <si>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</si>
  <si>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</si>
  <si>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</si>
  <si>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</si>
  <si>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</si>
  <si>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</si>
  <si>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</si>
  <si>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</si>
  <si>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</si>
  <si>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</si>
  <si>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</si>
  <si>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</si>
  <si>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</si>
  <si>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</si>
  <si>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</si>
  <si>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</si>
  <si>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</si>
  <si>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</si>
  <si>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</si>
  <si>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</si>
  <si>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</si>
  <si>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</si>
  <si>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</si>
  <si>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</si>
  <si>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01-01-01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</si>
</sst>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indexed="64"/>
      <name val="Calibri"/>
    </font>
    <font>
      <b/>
      <sz val="14"/>
      <color indexed="64"/>
      <name val="Calibri"/>
    </font>
    <font>
      <b/>
      <sz val="12"/>
      <color indexed="64"/>
      <name val="Calibri"/>
    </font>
    <font>
      <b/>
      <sz val="17"/>
      <color indexed="64"/>
      <name val="Calibri"/>
    </font>
    <font>
      <i/>
      <sz val="28"/>
      <color indexed="64"/>
      <name val="Calibri"/>
    </font>
    <font>
      <sz val="18"/>
      <color indexed="64"/>
      <name val="Calibri"/>
    </font>
    <font>
      <sz val="12"/>
      <color indexed="64"/>
      <name val="Calibri"/>
    </font>
    <font>
      <b/>
      <sz val="20"/>
      <color indexed="64"/>
      <name val="Calibri"/>
    </font>
    <font>
      <sz val="14"/>
      <color indexed="64"/>
      <name val="Calibri"/>
    </font>
    <font>
      <sz val="16"/>
      <color indexed="64"/>
      <name val="Calibri"/>
    </font>
    <font>
      <b/>
      <u/>
      <sz val="14"/>
      <color indexed="64"/>
      <name val="Calibri"/>
    </font>
    <font>
      <b/>
      <u/>
      <sz val="12"/>
      <color indexed="64"/>
      <name val="Calibri"/>
    </font>
    <font>
      <b/>
      <sz val="11"/>
      <color indexed="64"/>
      <name val="Calibri"/>
    </font>
    <font>
      <b/>
      <sz val="18"/>
      <color indexed="64"/>
      <name val="Calibri"/>
    </font>
    <font>
      <b/>
      <sz val="16"/>
      <color indexed="64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0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8" fillId="2" borderId="49" xfId="0" applyFont="1" applyFill="1" applyBorder="1" applyAlignment="1" applyProtection="1">
      <alignment horizontal="center"/>
      <protection locked="0"/>
    </xf>
    <xf numFmtId="0" fontId="8" fillId="2" borderId="50" xfId="0" applyFont="1" applyFill="1" applyBorder="1" applyAlignment="1" applyProtection="1">
      <alignment horizontal="left"/>
      <protection locked="0"/>
    </xf>
    <xf numFmtId="0" fontId="8" fillId="2" borderId="50" xfId="0" applyFont="1" applyFill="1" applyBorder="1" applyAlignment="1" applyProtection="1">
      <alignment horizontal="center"/>
      <protection locked="0"/>
    </xf>
    <xf numFmtId="1" fontId="8" fillId="2" borderId="50" xfId="0" applyNumberFormat="1" applyFont="1" applyFill="1" applyBorder="1" applyAlignment="1" applyProtection="1">
      <alignment horizontal="center"/>
      <protection locked="0"/>
    </xf>
    <xf numFmtId="0" fontId="8" fillId="2" borderId="50" xfId="0" applyFont="1" applyFill="1" applyBorder="1" applyAlignment="1" applyProtection="1">
      <alignment horizontal="center" wrapText="1"/>
      <protection locked="0"/>
    </xf>
    <xf numFmtId="0" fontId="13" fillId="2" borderId="49" xfId="0" applyFont="1" applyFill="1" applyBorder="1" applyAlignment="1" applyProtection="1">
      <alignment horizontal="center" vertical="center"/>
      <protection locked="0"/>
    </xf>
    <xf numFmtId="0" fontId="13" fillId="2" borderId="51" xfId="0" applyFont="1" applyFill="1" applyBorder="1" applyAlignment="1" applyProtection="1">
      <alignment horizontal="left" vertical="center"/>
      <protection locked="0"/>
    </xf>
    <xf numFmtId="0" fontId="6" fillId="2" borderId="51" xfId="0" applyFont="1" applyFill="1" applyBorder="1" applyAlignment="1" applyProtection="1">
      <alignment horizontal="center"/>
      <protection locked="0"/>
    </xf>
    <xf numFmtId="0" fontId="6" fillId="2" borderId="52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7" xfId="0" applyFont="1" applyFill="1" applyBorder="1" applyAlignment="1" applyProtection="1">
      <alignment horizontal="center" vertical="center"/>
      <protection locked="0"/>
    </xf>
    <xf numFmtId="0" fontId="8" fillId="2" borderId="57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49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58" xfId="0" applyFont="1" applyFill="1" applyBorder="1" applyAlignment="1" applyProtection="1">
      <alignment horizontal="center" vertical="center"/>
      <protection locked="0"/>
    </xf>
    <xf numFmtId="0" fontId="2" fillId="2" borderId="59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9" fillId="2" borderId="62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5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6" xfId="0" applyFont="1" applyFill="1" applyBorder="1" applyProtection="1">
      <protection locked="0"/>
    </xf>
    <xf numFmtId="0" fontId="9" fillId="2" borderId="69" xfId="0" applyFont="1" applyFill="1" applyBorder="1" applyAlignment="1" applyProtection="1">
      <alignment horizontal="center" vertical="center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Protection="1">
      <protection locked="0"/>
    </xf>
    <xf numFmtId="0" fontId="9" fillId="2" borderId="73" xfId="0" applyFont="1" applyFill="1" applyBorder="1" applyAlignment="1" applyProtection="1">
      <alignment horizontal="center" vertical="center"/>
      <protection locked="0"/>
    </xf>
    <xf numFmtId="0" fontId="9" fillId="2" borderId="76" xfId="0" applyFont="1" applyFill="1" applyBorder="1" applyAlignment="1" applyProtection="1">
      <alignment horizontal="center" vertical="center" wrapText="1"/>
      <protection locked="0"/>
    </xf>
    <xf numFmtId="0" fontId="9" fillId="2" borderId="86" xfId="0" applyFont="1" applyFill="1" applyBorder="1" applyAlignment="1" applyProtection="1">
      <alignment horizontal="center"/>
      <protection locked="0"/>
    </xf>
    <xf numFmtId="0" fontId="9" fillId="2" borderId="90" xfId="0" applyFont="1" applyFill="1" applyBorder="1" applyAlignment="1" applyProtection="1">
      <alignment horizontal="center"/>
      <protection locked="0"/>
    </xf>
    <xf numFmtId="0" fontId="6" fillId="2" borderId="87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92" xfId="0" applyFill="1" applyBorder="1" applyAlignment="1" applyProtection="1">
      <alignment horizontal="left" vertical="center"/>
      <protection locked="0"/>
    </xf>
    <xf numFmtId="0" fontId="8" fillId="2" borderId="93" xfId="0" applyFont="1" applyFill="1" applyBorder="1" applyAlignment="1" applyProtection="1">
      <alignment horizontal="left" vertical="center"/>
      <protection locked="0"/>
    </xf>
    <xf numFmtId="0" fontId="0" fillId="2" borderId="93" xfId="0" applyFill="1" applyBorder="1" applyAlignment="1" applyProtection="1">
      <alignment horizontal="left" vertical="center"/>
      <protection locked="0"/>
    </xf>
    <xf numFmtId="0" fontId="0" fillId="2" borderId="94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7" xfId="0" applyBorder="1" applyAlignment="1">
      <alignment wrapText="1"/>
    </xf>
    <xf numFmtId="0" fontId="0" fillId="0" borderId="104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104" xfId="0" applyBorder="1" applyAlignment="1">
      <alignment horizontal="left" wrapText="1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left"/>
      <protection locked="0"/>
    </xf>
    <xf numFmtId="0" fontId="8" fillId="2" borderId="43" xfId="0" applyFont="1" applyFill="1" applyBorder="1" applyAlignment="1" applyProtection="1">
      <alignment horizontal="center"/>
      <protection locked="0"/>
    </xf>
    <xf numFmtId="1" fontId="8" fillId="2" borderId="43" xfId="0" applyNumberFormat="1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center" wrapText="1"/>
      <protection locked="0"/>
    </xf>
    <xf numFmtId="49" fontId="8" fillId="2" borderId="43" xfId="0" applyNumberFormat="1" applyFont="1" applyFill="1" applyBorder="1" applyAlignment="1" applyProtection="1">
      <alignment horizont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79" xfId="0" applyFont="1" applyFill="1" applyBorder="1" applyAlignment="1" applyProtection="1">
      <alignment horizontal="center" vertical="center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8" fillId="2" borderId="80" xfId="0" applyFont="1" applyFill="1" applyBorder="1" applyAlignment="1" applyProtection="1">
      <alignment horizontal="left" vertical="top"/>
      <protection locked="0"/>
    </xf>
    <xf numFmtId="0" fontId="8" fillId="2" borderId="81" xfId="0" applyFont="1" applyFill="1" applyBorder="1" applyAlignment="1" applyProtection="1">
      <alignment horizontal="left" vertical="top"/>
      <protection locked="0"/>
    </xf>
    <xf numFmtId="0" fontId="8" fillId="2" borderId="82" xfId="0" applyFont="1" applyFill="1" applyBorder="1" applyAlignment="1" applyProtection="1">
      <alignment horizontal="left" vertical="top"/>
      <protection locked="0"/>
    </xf>
    <xf numFmtId="0" fontId="8" fillId="2" borderId="84" xfId="0" applyFont="1" applyFill="1" applyBorder="1" applyAlignment="1" applyProtection="1">
      <alignment horizontal="left" vertical="top"/>
      <protection locked="0"/>
    </xf>
    <xf numFmtId="0" fontId="8" fillId="2" borderId="85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45" xfId="0" applyFont="1" applyFill="1" applyBorder="1" applyAlignment="1" applyProtection="1">
      <alignment horizontal="left"/>
      <protection locked="0"/>
    </xf>
    <xf numFmtId="0" fontId="9" fillId="2" borderId="70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6" fillId="2" borderId="46" xfId="0" applyFont="1" applyFill="1" applyBorder="1" applyAlignment="1" applyProtection="1">
      <alignment horizontal="center"/>
      <protection locked="0"/>
    </xf>
    <xf numFmtId="0" fontId="9" fillId="2" borderId="87" xfId="0" applyFont="1" applyFill="1" applyBorder="1" applyAlignment="1" applyProtection="1">
      <alignment horizontal="left"/>
      <protection locked="0"/>
    </xf>
    <xf numFmtId="0" fontId="9" fillId="2" borderId="88" xfId="0" applyFont="1" applyFill="1" applyBorder="1" applyAlignment="1" applyProtection="1">
      <alignment horizontal="left"/>
      <protection locked="0"/>
    </xf>
    <xf numFmtId="0" fontId="9" fillId="2" borderId="89" xfId="0" applyFont="1" applyFill="1" applyBorder="1" applyAlignment="1" applyProtection="1">
      <alignment horizontal="left"/>
      <protection locked="0"/>
    </xf>
    <xf numFmtId="0" fontId="6" fillId="2" borderId="87" xfId="0" applyFont="1" applyFill="1" applyBorder="1" applyAlignment="1" applyProtection="1">
      <alignment horizontal="center"/>
      <protection locked="0"/>
    </xf>
    <xf numFmtId="0" fontId="6" fillId="2" borderId="91" xfId="0" applyFont="1" applyFill="1" applyBorder="1" applyAlignment="1" applyProtection="1">
      <alignment horizontal="center"/>
      <protection locked="0"/>
    </xf>
    <xf numFmtId="0" fontId="8" fillId="2" borderId="74" xfId="0" applyFont="1" applyFill="1" applyBorder="1" applyAlignment="1" applyProtection="1">
      <alignment horizontal="left" vertical="top"/>
      <protection locked="0"/>
    </xf>
    <xf numFmtId="0" fontId="8" fillId="2" borderId="75" xfId="0" applyFont="1" applyFill="1" applyBorder="1" applyAlignment="1" applyProtection="1">
      <alignment horizontal="left" vertical="top"/>
      <protection locked="0"/>
    </xf>
    <xf numFmtId="0" fontId="8" fillId="2" borderId="77" xfId="0" applyFont="1" applyFill="1" applyBorder="1" applyAlignment="1" applyProtection="1">
      <alignment horizontal="left" vertical="top" wrapText="1"/>
      <protection locked="0"/>
    </xf>
    <xf numFmtId="0" fontId="8" fillId="2" borderId="78" xfId="0" applyFont="1" applyFill="1" applyBorder="1" applyAlignment="1" applyProtection="1">
      <alignment horizontal="left" vertical="top" wrapText="1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6" fillId="2" borderId="46" xfId="0" applyFont="1" applyFill="1" applyBorder="1" applyAlignment="1" applyProtection="1">
      <alignment horizontal="center" wrapText="1"/>
      <protection locked="0"/>
    </xf>
    <xf numFmtId="0" fontId="8" fillId="2" borderId="63" xfId="0" applyFont="1" applyFill="1" applyBorder="1" applyAlignment="1" applyProtection="1">
      <alignment horizontal="left" vertical="top" wrapText="1"/>
      <protection locked="0"/>
    </xf>
    <xf numFmtId="0" fontId="8" fillId="2" borderId="64" xfId="0" applyFont="1" applyFill="1" applyBorder="1" applyAlignment="1" applyProtection="1">
      <alignment horizontal="left" vertical="top" wrapText="1"/>
      <protection locked="0"/>
    </xf>
    <xf numFmtId="0" fontId="9" fillId="2" borderId="66" xfId="0" applyFont="1" applyFill="1" applyBorder="1" applyAlignment="1" applyProtection="1">
      <alignment horizontal="left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9" fillId="2" borderId="65" xfId="0" applyFont="1" applyFill="1" applyBorder="1" applyAlignment="1" applyProtection="1">
      <alignment horizontal="left"/>
      <protection locked="0"/>
    </xf>
    <xf numFmtId="0" fontId="6" fillId="2" borderId="66" xfId="0" applyFont="1" applyFill="1" applyBorder="1" applyAlignment="1" applyProtection="1">
      <alignment horizontal="center"/>
      <protection locked="0"/>
    </xf>
    <xf numFmtId="0" fontId="6" fillId="2" borderId="68" xfId="0" applyFont="1" applyFill="1" applyBorder="1" applyAlignment="1" applyProtection="1">
      <alignment horizontal="center"/>
      <protection locked="0"/>
    </xf>
    <xf numFmtId="0" fontId="8" fillId="2" borderId="70" xfId="0" applyFont="1" applyFill="1" applyBorder="1" applyAlignment="1" applyProtection="1">
      <alignment horizontal="left" vertical="top"/>
      <protection locked="0"/>
    </xf>
    <xf numFmtId="0" fontId="8" fillId="2" borderId="71" xfId="0" applyFont="1" applyFill="1" applyBorder="1" applyAlignment="1" applyProtection="1">
      <alignment horizontal="left" vertical="top"/>
      <protection locked="0"/>
    </xf>
    <xf numFmtId="0" fontId="0" fillId="2" borderId="48" xfId="0" applyFill="1" applyBorder="1" applyAlignment="1" applyProtection="1">
      <alignment horizontal="left" vertical="center" wrapText="1"/>
      <protection locked="0"/>
    </xf>
    <xf numFmtId="0" fontId="0" fillId="2" borderId="56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49" xfId="0" applyFont="1" applyFill="1" applyBorder="1" applyAlignment="1" applyProtection="1">
      <alignment horizontal="center" vertical="center" wrapText="1"/>
      <protection locked="0"/>
    </xf>
    <xf numFmtId="0" fontId="14" fillId="2" borderId="50" xfId="0" applyFont="1" applyFill="1" applyBorder="1" applyAlignment="1" applyProtection="1">
      <alignment horizontal="center" vertical="center" wrapText="1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2" fillId="2" borderId="59" xfId="0" applyFont="1" applyFill="1" applyBorder="1" applyAlignment="1" applyProtection="1">
      <alignment horizontal="center" vertical="center"/>
      <protection locked="0"/>
    </xf>
    <xf numFmtId="0" fontId="2" fillId="2" borderId="50" xfId="0" applyFont="1" applyFill="1" applyBorder="1" applyAlignment="1" applyProtection="1">
      <alignment horizontal="center" vertical="center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51" xfId="0" applyFont="1" applyFill="1" applyBorder="1" applyAlignment="1" applyProtection="1">
      <alignment horizontal="center" vertical="center"/>
      <protection locked="0"/>
    </xf>
    <xf numFmtId="0" fontId="14" fillId="2" borderId="53" xfId="0" applyFont="1" applyFill="1" applyBorder="1" applyAlignment="1" applyProtection="1">
      <alignment horizontal="center"/>
      <protection locked="0"/>
    </xf>
    <xf numFmtId="0" fontId="14" fillId="2" borderId="54" xfId="0" applyFont="1" applyFill="1" applyBorder="1" applyAlignment="1" applyProtection="1">
      <alignment horizontal="center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6" fillId="2" borderId="97" xfId="0" applyFont="1" applyFill="1" applyBorder="1" applyAlignment="1" applyProtection="1">
      <alignment horizontal="center"/>
      <protection locked="0"/>
    </xf>
    <xf numFmtId="0" fontId="0" fillId="2" borderId="2" xfId="0" applyFill="1" applyBorder="1"/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2" xfId="0" applyFont="1" applyFill="1" applyBorder="1" applyAlignment="1">
      <alignment horizontal="center" vertical="center" wrapText="1"/>
    </xf>
    <xf numFmtId="0" fontId="9" fillId="2" borderId="94" xfId="0" applyFont="1" applyFill="1" applyBorder="1" applyAlignment="1">
      <alignment horizontal="center" vertical="center" wrapText="1"/>
    </xf>
    <xf numFmtId="49" fontId="0" fillId="0" borderId="47" xfId="0" applyNumberFormat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99" xfId="0" applyBorder="1" applyAlignment="1">
      <alignment horizontal="left" wrapText="1"/>
    </xf>
    <xf numFmtId="0" fontId="0" fillId="0" borderId="56" xfId="0" applyBorder="1" applyAlignment="1">
      <alignment horizontal="center" wrapText="1"/>
    </xf>
    <xf numFmtId="0" fontId="0" fillId="0" borderId="100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101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2" xfId="0" applyBorder="1" applyAlignment="1">
      <alignment horizontal="left" wrapText="1"/>
    </xf>
    <xf numFmtId="0" fontId="0" fillId="0" borderId="103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24"/>
  <sheetViews>
    <sheetView tabSelected="1" view="pageBreakPreview" zoomScale="85" zoomScaleNormal="85" zoomScaleSheetLayoutView="85" workbookViewId="0">
      <selection activeCell="W4" sqref="W4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200" t="s">
        <v>0</v>
      </c>
      <c r="B1" s="201"/>
      <c r="C1" s="202" t="s">
        <v>1</v>
      </c>
      <c r="D1" s="203"/>
      <c r="E1" s="204"/>
      <c r="F1" s="204"/>
      <c r="G1" s="205"/>
      <c r="H1" s="1"/>
      <c r="I1" s="206" t="s">
        <v>2</v>
      </c>
      <c r="J1" s="207"/>
      <c r="K1" s="208" t="s">
        <v>3</v>
      </c>
      <c r="L1" s="209"/>
      <c r="M1" s="209"/>
      <c r="N1" s="2"/>
      <c r="O1" s="2"/>
      <c r="P1" s="175" t="s">
        <v>4</v>
      </c>
    </row>
    <row r="2" spans="1:20" ht="27.95" customHeight="1" x14ac:dyDescent="0.4">
      <c r="A2" s="3"/>
      <c r="B2" s="4"/>
      <c r="C2" s="178" t="s">
        <v>5</v>
      </c>
      <c r="D2" s="179"/>
      <c r="E2" s="180"/>
      <c r="F2" s="180"/>
      <c r="G2" s="181"/>
      <c r="H2" s="5"/>
      <c r="I2" s="182" t="s">
        <v>6</v>
      </c>
      <c r="J2" s="183"/>
      <c r="K2" s="184" t="s">
        <v>3</v>
      </c>
      <c r="L2" s="185"/>
      <c r="M2" s="186"/>
      <c r="N2" s="6"/>
      <c r="O2" s="6"/>
      <c r="P2" s="176"/>
    </row>
    <row r="3" spans="1:20" ht="27.95" customHeight="1" x14ac:dyDescent="0.25">
      <c r="A3" s="3"/>
      <c r="B3" s="4"/>
      <c r="C3" s="178" t="s">
        <v>7</v>
      </c>
      <c r="D3" s="179"/>
      <c r="E3" s="180" t="s">
        <v>169</v>
      </c>
      <c r="F3" s="180"/>
      <c r="G3" s="181"/>
      <c r="H3" s="5"/>
      <c r="I3" s="182" t="s">
        <v>8</v>
      </c>
      <c r="J3" s="183"/>
      <c r="K3" s="187" t="s">
        <v>3</v>
      </c>
      <c r="L3" s="188"/>
      <c r="M3" s="189"/>
      <c r="N3" s="7"/>
      <c r="O3" s="7"/>
      <c r="P3" s="176"/>
    </row>
    <row r="4" spans="1:20" ht="27.95" customHeight="1" x14ac:dyDescent="0.25">
      <c r="A4" s="3"/>
      <c r="B4" s="4" t="s">
        <v>9</v>
      </c>
      <c r="C4" s="196" t="s">
        <v>10</v>
      </c>
      <c r="D4" s="197"/>
      <c r="E4" s="198"/>
      <c r="F4" s="198"/>
      <c r="G4" s="199"/>
      <c r="H4" s="8"/>
      <c r="I4" s="9"/>
      <c r="J4" s="10"/>
      <c r="K4" s="190"/>
      <c r="L4" s="191"/>
      <c r="M4" s="192"/>
      <c r="N4" s="11"/>
      <c r="P4" s="176"/>
      <c r="T4" s="12"/>
    </row>
    <row r="5" spans="1:20" ht="27.95" customHeight="1" thickBot="1" x14ac:dyDescent="0.3">
      <c r="A5" s="160" t="s">
        <v>11</v>
      </c>
      <c r="B5" s="161"/>
      <c r="C5" s="162" t="s">
        <v>12</v>
      </c>
      <c r="D5" s="163"/>
      <c r="E5" s="164"/>
      <c r="F5" s="165"/>
      <c r="G5" s="166"/>
      <c r="H5" s="13"/>
      <c r="I5" s="14"/>
      <c r="J5" s="15"/>
      <c r="K5" s="193"/>
      <c r="L5" s="194"/>
      <c r="M5" s="195"/>
      <c r="N5" s="16"/>
      <c r="O5" s="17"/>
      <c r="P5" s="177"/>
      <c r="T5" s="12"/>
    </row>
    <row r="6" spans="1:20" s="18" customFormat="1" ht="28.5" customHeight="1" thickTop="1" thickBot="1" x14ac:dyDescent="0.3">
      <c r="A6" s="167" t="s">
        <v>13</v>
      </c>
      <c r="B6" s="169" t="s">
        <v>14</v>
      </c>
      <c r="C6" s="171" t="s">
        <v>15</v>
      </c>
      <c r="D6" s="172"/>
      <c r="E6" s="152" t="s">
        <v>16</v>
      </c>
      <c r="F6" s="152" t="s">
        <v>17</v>
      </c>
      <c r="G6" s="173" t="s">
        <v>18</v>
      </c>
      <c r="H6" s="174"/>
      <c r="I6" s="152" t="s">
        <v>19</v>
      </c>
      <c r="J6" s="152" t="s">
        <v>20</v>
      </c>
      <c r="K6" s="152" t="s">
        <v>21</v>
      </c>
      <c r="L6" s="152" t="s">
        <v>22</v>
      </c>
      <c r="M6" s="152" t="s">
        <v>23</v>
      </c>
      <c r="N6" s="152" t="s">
        <v>24</v>
      </c>
      <c r="O6" s="154" t="s">
        <v>25</v>
      </c>
      <c r="P6" s="155"/>
    </row>
    <row r="7" spans="1:20" s="18" customFormat="1" ht="39.75" customHeight="1" thickBot="1" x14ac:dyDescent="0.3">
      <c r="A7" s="168"/>
      <c r="B7" s="170"/>
      <c r="C7" s="19" t="s">
        <v>26</v>
      </c>
      <c r="D7" s="19" t="s">
        <v>27</v>
      </c>
      <c r="E7" s="153"/>
      <c r="F7" s="153"/>
      <c r="G7" s="20" t="s">
        <v>28</v>
      </c>
      <c r="H7" s="20" t="s">
        <v>29</v>
      </c>
      <c r="I7" s="153"/>
      <c r="J7" s="153"/>
      <c r="K7" s="153"/>
      <c r="L7" s="153"/>
      <c r="M7" s="153"/>
      <c r="N7" s="153"/>
      <c r="O7" s="156"/>
      <c r="P7" s="157"/>
    </row>
    <row r="8" spans="1:20" s="18" customFormat="1" ht="18" customHeight="1" thickBot="1" x14ac:dyDescent="0.35">
      <c r="A8" s="95">
        <v>1</v>
      </c>
      <c r="B8" s="96" t="s">
        <v>83</v>
      </c>
      <c r="C8" s="97">
        <v>2200</v>
      </c>
      <c r="D8" s="97">
        <v>1210</v>
      </c>
      <c r="E8" s="97">
        <v>900</v>
      </c>
      <c r="F8" s="98" t="s">
        <v>69</v>
      </c>
      <c r="G8" s="97"/>
      <c r="H8" s="97"/>
      <c r="I8" s="99" t="s">
        <v>70</v>
      </c>
      <c r="J8" s="100" t="s">
        <v>171</v>
      </c>
      <c r="K8" s="99" t="s">
        <v>71</v>
      </c>
      <c r="L8" s="97" t="s">
        <v>70</v>
      </c>
      <c r="M8" s="97">
        <v>7035</v>
      </c>
      <c r="N8" s="97">
        <v>1</v>
      </c>
      <c r="O8" s="158"/>
      <c r="P8" s="159"/>
    </row>
    <row r="9" spans="1:20" s="18" customFormat="1" ht="26.25" customHeight="1" thickBot="1" x14ac:dyDescent="0.35">
      <c r="A9" s="22"/>
      <c r="B9" s="23"/>
      <c r="C9" s="24"/>
      <c r="D9" s="24"/>
      <c r="E9" s="24"/>
      <c r="F9" s="25"/>
      <c r="G9" s="24"/>
      <c r="H9" s="24"/>
      <c r="I9" s="26"/>
      <c r="J9" s="26"/>
      <c r="K9" s="26"/>
      <c r="L9" s="24"/>
      <c r="M9" s="24"/>
      <c r="N9" s="27">
        <f>SUM(N8:N8)</f>
        <v>1</v>
      </c>
      <c r="O9" s="28" t="s">
        <v>30</v>
      </c>
      <c r="P9" s="29"/>
    </row>
    <row r="10" spans="1:20" s="18" customFormat="1" ht="19.5" customHeight="1" x14ac:dyDescent="0.35">
      <c r="A10" s="30" t="s">
        <v>31</v>
      </c>
      <c r="B10" s="147" t="s">
        <v>32</v>
      </c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9"/>
    </row>
    <row r="11" spans="1:20" s="18" customFormat="1" ht="18.75" x14ac:dyDescent="0.25">
      <c r="A11" s="31" t="s">
        <v>33</v>
      </c>
      <c r="B11" s="150" t="s">
        <v>168</v>
      </c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1"/>
    </row>
    <row r="12" spans="1:20" s="18" customFormat="1" ht="18.75" x14ac:dyDescent="0.25">
      <c r="A12" s="31" t="s">
        <v>34</v>
      </c>
      <c r="B12" s="150" t="s">
        <v>35</v>
      </c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1"/>
    </row>
    <row r="13" spans="1:20" s="18" customFormat="1" ht="18.75" x14ac:dyDescent="0.25">
      <c r="A13" s="32" t="s">
        <v>36</v>
      </c>
      <c r="B13" s="135" t="s">
        <v>37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6"/>
    </row>
    <row r="14" spans="1:20" s="18" customFormat="1" ht="18.75" x14ac:dyDescent="0.25">
      <c r="A14" s="33" t="s">
        <v>36</v>
      </c>
      <c r="B14" s="137" t="s">
        <v>38</v>
      </c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9"/>
    </row>
    <row r="15" spans="1:20" s="34" customFormat="1" ht="21" customHeight="1" x14ac:dyDescent="0.25">
      <c r="A15" s="35" t="s">
        <v>13</v>
      </c>
      <c r="B15" s="140" t="s">
        <v>39</v>
      </c>
      <c r="C15" s="141"/>
      <c r="D15" s="141"/>
      <c r="E15" s="142"/>
      <c r="F15" s="36"/>
      <c r="G15" s="37" t="s">
        <v>13</v>
      </c>
      <c r="H15" s="143" t="s">
        <v>40</v>
      </c>
      <c r="I15" s="144"/>
      <c r="J15" s="144"/>
      <c r="K15" s="145"/>
      <c r="L15" s="39" t="s">
        <v>41</v>
      </c>
      <c r="M15" s="39" t="s">
        <v>42</v>
      </c>
      <c r="N15" s="38" t="s">
        <v>43</v>
      </c>
      <c r="O15" s="143" t="s">
        <v>44</v>
      </c>
      <c r="P15" s="146"/>
    </row>
    <row r="16" spans="1:20" s="34" customFormat="1" ht="21" customHeight="1" x14ac:dyDescent="0.35">
      <c r="A16" s="40">
        <v>1</v>
      </c>
      <c r="B16" s="126"/>
      <c r="C16" s="126"/>
      <c r="D16" s="126"/>
      <c r="E16" s="127"/>
      <c r="F16" s="41"/>
      <c r="G16" s="42">
        <v>1</v>
      </c>
      <c r="H16" s="128" t="s">
        <v>45</v>
      </c>
      <c r="I16" s="129"/>
      <c r="J16" s="129"/>
      <c r="K16" s="130"/>
      <c r="L16" s="43" t="s">
        <v>46</v>
      </c>
      <c r="M16" s="43"/>
      <c r="N16" s="44"/>
      <c r="O16" s="131"/>
      <c r="P16" s="132"/>
    </row>
    <row r="17" spans="1:16" s="34" customFormat="1" ht="21" customHeight="1" x14ac:dyDescent="0.35">
      <c r="A17" s="45">
        <v>2</v>
      </c>
      <c r="B17" s="133"/>
      <c r="C17" s="133"/>
      <c r="D17" s="133"/>
      <c r="E17" s="134"/>
      <c r="F17" s="41"/>
      <c r="G17" s="46">
        <v>2</v>
      </c>
      <c r="H17" s="110" t="s">
        <v>47</v>
      </c>
      <c r="I17" s="111"/>
      <c r="J17" s="111"/>
      <c r="K17" s="112"/>
      <c r="L17" s="47" t="s">
        <v>46</v>
      </c>
      <c r="M17" s="47"/>
      <c r="N17" s="48"/>
      <c r="O17" s="113" t="s">
        <v>170</v>
      </c>
      <c r="P17" s="114"/>
    </row>
    <row r="18" spans="1:16" s="34" customFormat="1" ht="21" customHeight="1" x14ac:dyDescent="0.35">
      <c r="A18" s="49">
        <v>3</v>
      </c>
      <c r="B18" s="120"/>
      <c r="C18" s="120"/>
      <c r="D18" s="120"/>
      <c r="E18" s="121"/>
      <c r="F18" s="41"/>
      <c r="G18" s="46">
        <v>3</v>
      </c>
      <c r="H18" s="110" t="s">
        <v>48</v>
      </c>
      <c r="I18" s="111"/>
      <c r="J18" s="111"/>
      <c r="K18" s="112"/>
      <c r="L18" s="47"/>
      <c r="M18" s="47" t="s">
        <v>46</v>
      </c>
      <c r="N18" s="48"/>
      <c r="O18" s="113"/>
      <c r="P18" s="114"/>
    </row>
    <row r="19" spans="1:16" s="34" customFormat="1" ht="22.5" customHeight="1" x14ac:dyDescent="0.35">
      <c r="A19" s="50">
        <v>4</v>
      </c>
      <c r="B19" s="122"/>
      <c r="C19" s="122"/>
      <c r="D19" s="122"/>
      <c r="E19" s="123"/>
      <c r="F19" s="41"/>
      <c r="G19" s="46">
        <v>4</v>
      </c>
      <c r="H19" s="110" t="s">
        <v>49</v>
      </c>
      <c r="I19" s="111"/>
      <c r="J19" s="111"/>
      <c r="K19" s="112"/>
      <c r="L19" s="47" t="s">
        <v>46</v>
      </c>
      <c r="M19" s="47"/>
      <c r="N19" s="21"/>
      <c r="O19" s="124"/>
      <c r="P19" s="125"/>
    </row>
    <row r="20" spans="1:16" s="34" customFormat="1" ht="21" customHeight="1" x14ac:dyDescent="0.35">
      <c r="A20" s="102">
        <v>5</v>
      </c>
      <c r="B20" s="104"/>
      <c r="C20" s="105"/>
      <c r="D20" s="105"/>
      <c r="E20" s="106"/>
      <c r="F20" s="41"/>
      <c r="G20" s="46">
        <v>5</v>
      </c>
      <c r="H20" s="110" t="s">
        <v>50</v>
      </c>
      <c r="I20" s="111"/>
      <c r="J20" s="111"/>
      <c r="K20" s="112"/>
      <c r="L20" s="47"/>
      <c r="M20" s="47" t="s">
        <v>46</v>
      </c>
      <c r="N20" s="48"/>
      <c r="O20" s="113"/>
      <c r="P20" s="114"/>
    </row>
    <row r="21" spans="1:16" s="34" customFormat="1" ht="21.75" customHeight="1" x14ac:dyDescent="0.35">
      <c r="A21" s="103"/>
      <c r="B21" s="107"/>
      <c r="C21" s="108"/>
      <c r="D21" s="108"/>
      <c r="E21" s="109"/>
      <c r="F21" s="41"/>
      <c r="G21" s="51">
        <v>6</v>
      </c>
      <c r="H21" s="115" t="s">
        <v>51</v>
      </c>
      <c r="I21" s="116"/>
      <c r="J21" s="116"/>
      <c r="K21" s="117"/>
      <c r="L21" s="52"/>
      <c r="M21" s="52" t="s">
        <v>46</v>
      </c>
      <c r="N21" s="53"/>
      <c r="O21" s="118"/>
      <c r="P21" s="119"/>
    </row>
    <row r="22" spans="1:16" s="54" customFormat="1" ht="30.75" customHeight="1" x14ac:dyDescent="0.25">
      <c r="A22" s="55"/>
      <c r="B22" s="56" t="s">
        <v>52</v>
      </c>
      <c r="C22" s="56"/>
      <c r="D22" s="56" t="s">
        <v>53</v>
      </c>
      <c r="E22" s="57"/>
      <c r="F22" s="56"/>
      <c r="G22" s="57"/>
      <c r="H22" s="56" t="s">
        <v>54</v>
      </c>
      <c r="I22" s="57"/>
      <c r="J22" s="56"/>
      <c r="K22" s="56"/>
      <c r="L22" s="56"/>
      <c r="M22" s="56"/>
      <c r="N22" s="56"/>
      <c r="O22" s="57"/>
      <c r="P22" s="58"/>
    </row>
    <row r="23" spans="1:16" ht="22.5" customHeight="1" x14ac:dyDescent="0.2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</row>
    <row r="24" spans="1:16" ht="15.75" customHeight="1" x14ac:dyDescent="0.25"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</row>
  </sheetData>
  <sheetProtection formatRows="0" insertRows="0" deleteRows="0"/>
  <mergeCells count="60">
    <mergeCell ref="A1:B1"/>
    <mergeCell ref="C1:D1"/>
    <mergeCell ref="E1:G1"/>
    <mergeCell ref="I1:J1"/>
    <mergeCell ref="K1:M1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I6:I7"/>
    <mergeCell ref="J6:J7"/>
    <mergeCell ref="K6:K7"/>
    <mergeCell ref="L6:L7"/>
    <mergeCell ref="M6:M7"/>
    <mergeCell ref="N6:N7"/>
    <mergeCell ref="O6:P7"/>
    <mergeCell ref="O8:P8"/>
    <mergeCell ref="B10:P10"/>
    <mergeCell ref="B11:P11"/>
    <mergeCell ref="B12:P12"/>
    <mergeCell ref="B13:P13"/>
    <mergeCell ref="B14:P14"/>
    <mergeCell ref="B15:E15"/>
    <mergeCell ref="H15:K15"/>
    <mergeCell ref="O15:P15"/>
    <mergeCell ref="B16:E16"/>
    <mergeCell ref="H16:K16"/>
    <mergeCell ref="O16:P16"/>
    <mergeCell ref="B17:E17"/>
    <mergeCell ref="H17:K17"/>
    <mergeCell ref="O17:P17"/>
    <mergeCell ref="B18:E18"/>
    <mergeCell ref="H18:K18"/>
    <mergeCell ref="O18:P18"/>
    <mergeCell ref="B19:E19"/>
    <mergeCell ref="H19:K19"/>
    <mergeCell ref="O19:P19"/>
    <mergeCell ref="B23:N23"/>
    <mergeCell ref="A20:A21"/>
    <mergeCell ref="B20:E21"/>
    <mergeCell ref="H20:K20"/>
    <mergeCell ref="O20:P20"/>
    <mergeCell ref="H21:K21"/>
    <mergeCell ref="O21:P21"/>
  </mergeCells>
  <dataValidations count="10">
    <dataValidation type="list" allowBlank="1" showInputMessage="1" showErrorMessage="1" sqref="L16:M21">
      <formula1>Чекбокс</formula1>
    </dataValidation>
    <dataValidation type="list" allowBlank="1" showInputMessage="1" showErrorMessage="1" sqref="M8">
      <formula1>Цвет</formula1>
    </dataValidation>
    <dataValidation type="list" allowBlank="1" showInputMessage="1" showErrorMessage="1" sqref="N8">
      <formula1>Количество</formula1>
    </dataValidation>
    <dataValidation type="list" allowBlank="1" showInputMessage="1" showErrorMessage="1" sqref="I8">
      <formula1>Наличник</formula1>
    </dataValidation>
    <dataValidation type="list" allowBlank="1" showInputMessage="1" showErrorMessage="1" sqref="K8">
      <formula1>Доводчик</formula1>
    </dataValidation>
    <dataValidation type="list" allowBlank="1" showInputMessage="1" showErrorMessage="1" sqref="L8">
      <formula1>Порог</formula1>
    </dataValidation>
    <dataValidation type="list" allowBlank="1" showInputMessage="1" showErrorMessage="1" sqref="E8">
      <formula1>Рабстворка</formula1>
    </dataValidation>
    <dataValidation type="list" allowBlank="1" showInputMessage="1" showErrorMessage="1" sqref="F8">
      <formula1>Открывание</formula1>
    </dataValidation>
    <dataValidation type="whole" allowBlank="1" showInputMessage="1" showErrorMessage="1" sqref="H8 G8">
      <formula1>100</formula1>
      <formula2>2000</formula2>
    </dataValidation>
    <dataValidation type="list" allowBlank="1" showInputMessage="1" showErrorMessage="1" sqref="B8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60" t="s">
        <v>55</v>
      </c>
      <c r="B1" s="60" t="s">
        <v>56</v>
      </c>
      <c r="C1" s="60" t="s">
        <v>17</v>
      </c>
      <c r="D1" s="60" t="s">
        <v>57</v>
      </c>
      <c r="E1" s="60" t="s">
        <v>58</v>
      </c>
      <c r="F1" s="60" t="s">
        <v>22</v>
      </c>
      <c r="G1" s="60" t="s">
        <v>59</v>
      </c>
      <c r="H1" s="60" t="s">
        <v>60</v>
      </c>
      <c r="I1" s="60" t="s">
        <v>61</v>
      </c>
      <c r="J1" s="60" t="s">
        <v>62</v>
      </c>
      <c r="K1" s="60" t="s">
        <v>63</v>
      </c>
      <c r="L1" s="60" t="s">
        <v>64</v>
      </c>
      <c r="M1" s="61" t="s">
        <v>65</v>
      </c>
      <c r="N1" s="60" t="s">
        <v>66</v>
      </c>
      <c r="O1" s="60" t="s">
        <v>20</v>
      </c>
      <c r="P1" s="62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63">
        <v>1.2</v>
      </c>
      <c r="H2" s="64">
        <v>200</v>
      </c>
      <c r="I2" s="64">
        <v>100</v>
      </c>
      <c r="J2" s="63" t="s">
        <v>71</v>
      </c>
      <c r="K2" s="63" t="s">
        <v>46</v>
      </c>
      <c r="L2" t="s">
        <v>71</v>
      </c>
      <c r="M2" s="65">
        <v>1000</v>
      </c>
      <c r="N2" s="65">
        <v>1</v>
      </c>
      <c r="O2">
        <v>1001</v>
      </c>
      <c r="P2" t="s">
        <v>72</v>
      </c>
    </row>
    <row r="3" spans="1:16" x14ac:dyDescent="0.25">
      <c r="A3" t="s">
        <v>73</v>
      </c>
      <c r="B3" s="65">
        <v>400</v>
      </c>
      <c r="C3" t="s">
        <v>74</v>
      </c>
      <c r="D3" t="s">
        <v>71</v>
      </c>
      <c r="E3" t="s">
        <v>70</v>
      </c>
      <c r="F3" t="s">
        <v>71</v>
      </c>
      <c r="G3" s="63">
        <v>1.5</v>
      </c>
      <c r="H3" s="64">
        <v>250</v>
      </c>
      <c r="I3" s="64">
        <f t="shared" ref="I3:I34" si="0">I2+10</f>
        <v>110</v>
      </c>
      <c r="J3" s="63" t="s">
        <v>75</v>
      </c>
      <c r="K3" s="63"/>
      <c r="L3" t="s">
        <v>76</v>
      </c>
      <c r="M3" s="65">
        <v>1001</v>
      </c>
      <c r="N3" s="65">
        <v>2</v>
      </c>
      <c r="O3">
        <v>1002</v>
      </c>
    </row>
    <row r="4" spans="1:16" x14ac:dyDescent="0.25">
      <c r="A4" t="s">
        <v>77</v>
      </c>
      <c r="B4" s="65">
        <v>410</v>
      </c>
      <c r="D4" t="s">
        <v>78</v>
      </c>
      <c r="E4" t="s">
        <v>79</v>
      </c>
      <c r="F4" t="s">
        <v>80</v>
      </c>
      <c r="H4" s="64">
        <v>300</v>
      </c>
      <c r="I4" s="64">
        <f t="shared" si="0"/>
        <v>120</v>
      </c>
      <c r="J4" t="s">
        <v>81</v>
      </c>
      <c r="L4" t="s">
        <v>82</v>
      </c>
      <c r="M4" s="65">
        <v>1002</v>
      </c>
      <c r="N4" s="65">
        <v>3</v>
      </c>
      <c r="O4">
        <v>1003</v>
      </c>
    </row>
    <row r="5" spans="1:16" x14ac:dyDescent="0.25">
      <c r="A5" t="s">
        <v>83</v>
      </c>
      <c r="B5" s="65">
        <v>420</v>
      </c>
      <c r="D5" t="s">
        <v>84</v>
      </c>
      <c r="F5" t="s">
        <v>85</v>
      </c>
      <c r="H5" s="64">
        <v>350</v>
      </c>
      <c r="I5" s="64">
        <f t="shared" si="0"/>
        <v>130</v>
      </c>
      <c r="L5" t="s">
        <v>86</v>
      </c>
      <c r="M5" s="65">
        <v>1003</v>
      </c>
      <c r="N5" s="65">
        <v>4</v>
      </c>
      <c r="O5">
        <v>1004</v>
      </c>
    </row>
    <row r="6" spans="1:16" x14ac:dyDescent="0.25">
      <c r="A6" t="s">
        <v>87</v>
      </c>
      <c r="B6" s="65">
        <v>430</v>
      </c>
      <c r="D6" t="s">
        <v>88</v>
      </c>
      <c r="F6" t="s">
        <v>89</v>
      </c>
      <c r="H6" s="64">
        <v>400</v>
      </c>
      <c r="I6" s="64">
        <f t="shared" si="0"/>
        <v>140</v>
      </c>
      <c r="M6" s="65">
        <v>1004</v>
      </c>
      <c r="N6" s="65">
        <v>5</v>
      </c>
      <c r="O6">
        <v>1005</v>
      </c>
    </row>
    <row r="7" spans="1:16" x14ac:dyDescent="0.25">
      <c r="A7" t="s">
        <v>90</v>
      </c>
      <c r="B7" s="65">
        <v>440</v>
      </c>
      <c r="D7" t="s">
        <v>91</v>
      </c>
      <c r="H7" s="64">
        <v>450</v>
      </c>
      <c r="I7" s="64">
        <f t="shared" si="0"/>
        <v>150</v>
      </c>
      <c r="M7" s="65">
        <v>1005</v>
      </c>
      <c r="N7" s="65">
        <v>6</v>
      </c>
      <c r="O7">
        <v>1006</v>
      </c>
    </row>
    <row r="8" spans="1:16" x14ac:dyDescent="0.25">
      <c r="A8" t="s">
        <v>92</v>
      </c>
      <c r="B8" s="65">
        <v>450</v>
      </c>
      <c r="D8" t="s">
        <v>93</v>
      </c>
      <c r="H8" s="64">
        <v>500</v>
      </c>
      <c r="I8" s="64">
        <f t="shared" si="0"/>
        <v>160</v>
      </c>
      <c r="M8" s="65">
        <v>1006</v>
      </c>
      <c r="N8" s="65">
        <v>7</v>
      </c>
    </row>
    <row r="9" spans="1:16" x14ac:dyDescent="0.25">
      <c r="A9" t="s">
        <v>94</v>
      </c>
      <c r="B9" s="65">
        <v>460</v>
      </c>
      <c r="D9" t="s">
        <v>95</v>
      </c>
      <c r="H9" s="64">
        <v>550</v>
      </c>
      <c r="I9" s="64">
        <f t="shared" si="0"/>
        <v>170</v>
      </c>
      <c r="M9" s="65">
        <v>1007</v>
      </c>
      <c r="N9" s="65">
        <v>8</v>
      </c>
    </row>
    <row r="10" spans="1:16" x14ac:dyDescent="0.25">
      <c r="A10" t="s">
        <v>96</v>
      </c>
      <c r="B10" s="65">
        <v>470</v>
      </c>
      <c r="D10" t="s">
        <v>97</v>
      </c>
      <c r="H10" s="64">
        <v>600</v>
      </c>
      <c r="I10" s="64">
        <f t="shared" si="0"/>
        <v>180</v>
      </c>
      <c r="M10" s="65">
        <v>1011</v>
      </c>
      <c r="N10" s="65">
        <v>9</v>
      </c>
    </row>
    <row r="11" spans="1:16" x14ac:dyDescent="0.25">
      <c r="A11" t="s">
        <v>98</v>
      </c>
      <c r="B11" s="65">
        <v>480</v>
      </c>
      <c r="D11" t="s">
        <v>99</v>
      </c>
      <c r="H11" s="64">
        <v>650</v>
      </c>
      <c r="I11" s="64">
        <f t="shared" si="0"/>
        <v>190</v>
      </c>
      <c r="M11" s="65">
        <v>1012</v>
      </c>
      <c r="N11" s="65">
        <v>10</v>
      </c>
    </row>
    <row r="12" spans="1:16" x14ac:dyDescent="0.25">
      <c r="A12" t="s">
        <v>100</v>
      </c>
      <c r="B12" s="65">
        <v>490</v>
      </c>
      <c r="H12" s="64">
        <v>700</v>
      </c>
      <c r="I12" s="64">
        <f t="shared" si="0"/>
        <v>200</v>
      </c>
      <c r="M12" s="65">
        <v>1013</v>
      </c>
      <c r="N12" s="65">
        <v>11</v>
      </c>
    </row>
    <row r="13" spans="1:16" x14ac:dyDescent="0.25">
      <c r="A13" t="s">
        <v>101</v>
      </c>
      <c r="B13" s="65">
        <v>500</v>
      </c>
      <c r="H13" s="64">
        <v>750</v>
      </c>
      <c r="I13" s="64">
        <f t="shared" si="0"/>
        <v>210</v>
      </c>
      <c r="M13" s="65">
        <v>1014</v>
      </c>
      <c r="N13" s="65">
        <v>12</v>
      </c>
    </row>
    <row r="14" spans="1:16" x14ac:dyDescent="0.25">
      <c r="A14" t="s">
        <v>102</v>
      </c>
      <c r="B14" s="65">
        <v>510</v>
      </c>
      <c r="H14" s="64">
        <v>800</v>
      </c>
      <c r="I14" s="64">
        <f t="shared" si="0"/>
        <v>220</v>
      </c>
      <c r="M14" s="65">
        <v>1015</v>
      </c>
      <c r="N14" s="65">
        <v>13</v>
      </c>
    </row>
    <row r="15" spans="1:16" x14ac:dyDescent="0.25">
      <c r="A15" t="s">
        <v>103</v>
      </c>
      <c r="B15" s="65">
        <v>520</v>
      </c>
      <c r="H15" s="64">
        <v>850</v>
      </c>
      <c r="I15" s="64">
        <f t="shared" si="0"/>
        <v>230</v>
      </c>
      <c r="M15" s="65">
        <v>1016</v>
      </c>
      <c r="N15" s="65">
        <v>14</v>
      </c>
    </row>
    <row r="16" spans="1:16" x14ac:dyDescent="0.25">
      <c r="A16" t="s">
        <v>104</v>
      </c>
      <c r="B16" s="65">
        <v>530</v>
      </c>
      <c r="H16" s="64">
        <v>900</v>
      </c>
      <c r="I16" s="64">
        <f t="shared" si="0"/>
        <v>240</v>
      </c>
      <c r="M16" s="65">
        <v>1017</v>
      </c>
      <c r="N16" s="65">
        <v>15</v>
      </c>
    </row>
    <row r="17" spans="1:14" x14ac:dyDescent="0.25">
      <c r="A17" t="s">
        <v>105</v>
      </c>
      <c r="B17" s="65">
        <v>540</v>
      </c>
      <c r="H17" s="64">
        <v>950</v>
      </c>
      <c r="I17" s="64">
        <f t="shared" si="0"/>
        <v>250</v>
      </c>
      <c r="M17" s="65">
        <v>1018</v>
      </c>
      <c r="N17" s="65">
        <v>16</v>
      </c>
    </row>
    <row r="18" spans="1:14" x14ac:dyDescent="0.25">
      <c r="A18" t="s">
        <v>106</v>
      </c>
      <c r="B18" s="65">
        <v>550</v>
      </c>
      <c r="H18" s="64">
        <v>1000</v>
      </c>
      <c r="I18" s="64">
        <f t="shared" si="0"/>
        <v>260</v>
      </c>
      <c r="M18" s="65">
        <v>1019</v>
      </c>
      <c r="N18" s="65">
        <v>17</v>
      </c>
    </row>
    <row r="19" spans="1:14" x14ac:dyDescent="0.25">
      <c r="A19" t="s">
        <v>107</v>
      </c>
      <c r="B19" s="65">
        <v>560</v>
      </c>
      <c r="H19" s="64">
        <v>1050</v>
      </c>
      <c r="I19" s="64">
        <f t="shared" si="0"/>
        <v>270</v>
      </c>
      <c r="M19" s="65">
        <v>1020</v>
      </c>
      <c r="N19" s="65">
        <v>18</v>
      </c>
    </row>
    <row r="20" spans="1:14" x14ac:dyDescent="0.25">
      <c r="A20" t="s">
        <v>108</v>
      </c>
      <c r="B20" s="65">
        <v>570</v>
      </c>
      <c r="H20" s="64">
        <v>1100</v>
      </c>
      <c r="I20" s="64">
        <f t="shared" si="0"/>
        <v>280</v>
      </c>
      <c r="M20" s="65">
        <v>1021</v>
      </c>
      <c r="N20" s="65">
        <v>19</v>
      </c>
    </row>
    <row r="21" spans="1:14" x14ac:dyDescent="0.25">
      <c r="A21" t="s">
        <v>109</v>
      </c>
      <c r="B21" s="65">
        <v>580</v>
      </c>
      <c r="H21" s="64">
        <v>1150</v>
      </c>
      <c r="I21" s="64">
        <f t="shared" si="0"/>
        <v>290</v>
      </c>
      <c r="M21" s="65">
        <v>1023</v>
      </c>
      <c r="N21" s="65">
        <v>20</v>
      </c>
    </row>
    <row r="22" spans="1:14" x14ac:dyDescent="0.25">
      <c r="B22" s="65">
        <v>590</v>
      </c>
      <c r="H22" s="64">
        <v>1200</v>
      </c>
      <c r="I22" s="64">
        <f t="shared" si="0"/>
        <v>300</v>
      </c>
      <c r="M22" s="65">
        <v>1024</v>
      </c>
      <c r="N22" s="65">
        <v>21</v>
      </c>
    </row>
    <row r="23" spans="1:14" x14ac:dyDescent="0.25">
      <c r="B23" s="65">
        <v>600</v>
      </c>
      <c r="H23" s="64">
        <v>1250</v>
      </c>
      <c r="I23" s="64">
        <f t="shared" si="0"/>
        <v>310</v>
      </c>
      <c r="M23" s="65">
        <v>1027</v>
      </c>
      <c r="N23" s="65">
        <v>22</v>
      </c>
    </row>
    <row r="24" spans="1:14" x14ac:dyDescent="0.25">
      <c r="B24" s="65">
        <v>610</v>
      </c>
      <c r="H24" s="64">
        <v>1300</v>
      </c>
      <c r="I24" s="64">
        <f t="shared" si="0"/>
        <v>320</v>
      </c>
      <c r="M24" s="65">
        <v>1028</v>
      </c>
      <c r="N24" s="65">
        <v>23</v>
      </c>
    </row>
    <row r="25" spans="1:14" x14ac:dyDescent="0.25">
      <c r="B25" s="65">
        <v>620</v>
      </c>
      <c r="I25" s="64">
        <f t="shared" si="0"/>
        <v>330</v>
      </c>
      <c r="M25" s="65">
        <v>1032</v>
      </c>
      <c r="N25" s="65">
        <v>24</v>
      </c>
    </row>
    <row r="26" spans="1:14" x14ac:dyDescent="0.25">
      <c r="B26" s="65">
        <v>630</v>
      </c>
      <c r="I26" s="64">
        <f t="shared" si="0"/>
        <v>340</v>
      </c>
      <c r="M26" s="65">
        <v>1033</v>
      </c>
      <c r="N26" s="65">
        <v>25</v>
      </c>
    </row>
    <row r="27" spans="1:14" x14ac:dyDescent="0.25">
      <c r="B27" s="65">
        <v>640</v>
      </c>
      <c r="I27" s="64">
        <f t="shared" si="0"/>
        <v>350</v>
      </c>
      <c r="M27" s="65">
        <v>1034</v>
      </c>
      <c r="N27" s="65">
        <v>26</v>
      </c>
    </row>
    <row r="28" spans="1:14" x14ac:dyDescent="0.25">
      <c r="B28" s="65">
        <v>650</v>
      </c>
      <c r="I28" s="64">
        <f t="shared" si="0"/>
        <v>360</v>
      </c>
      <c r="M28" s="65">
        <v>2000</v>
      </c>
      <c r="N28" s="65">
        <v>27</v>
      </c>
    </row>
    <row r="29" spans="1:14" x14ac:dyDescent="0.25">
      <c r="B29" s="65">
        <v>660</v>
      </c>
      <c r="I29" s="64">
        <f t="shared" si="0"/>
        <v>370</v>
      </c>
      <c r="M29" s="65">
        <v>2001</v>
      </c>
      <c r="N29" s="65">
        <v>28</v>
      </c>
    </row>
    <row r="30" spans="1:14" x14ac:dyDescent="0.25">
      <c r="B30" s="65">
        <v>670</v>
      </c>
      <c r="I30" s="64">
        <f t="shared" si="0"/>
        <v>380</v>
      </c>
      <c r="M30" s="65">
        <v>2002</v>
      </c>
      <c r="N30" s="65">
        <v>29</v>
      </c>
    </row>
    <row r="31" spans="1:14" x14ac:dyDescent="0.25">
      <c r="B31" s="65">
        <v>680</v>
      </c>
      <c r="I31" s="64">
        <f t="shared" si="0"/>
        <v>390</v>
      </c>
      <c r="M31" s="65">
        <v>2003</v>
      </c>
      <c r="N31" s="65">
        <v>30</v>
      </c>
    </row>
    <row r="32" spans="1:14" x14ac:dyDescent="0.25">
      <c r="B32" s="65">
        <v>690</v>
      </c>
      <c r="I32" s="64">
        <f t="shared" si="0"/>
        <v>400</v>
      </c>
      <c r="M32" s="65">
        <v>2004</v>
      </c>
      <c r="N32" s="65">
        <v>31</v>
      </c>
    </row>
    <row r="33" spans="2:14" x14ac:dyDescent="0.25">
      <c r="B33" s="65">
        <v>700</v>
      </c>
      <c r="I33" s="64">
        <f t="shared" si="0"/>
        <v>410</v>
      </c>
      <c r="M33" s="65">
        <v>2008</v>
      </c>
      <c r="N33" s="65">
        <v>32</v>
      </c>
    </row>
    <row r="34" spans="2:14" x14ac:dyDescent="0.25">
      <c r="B34" s="65">
        <v>710</v>
      </c>
      <c r="I34" s="64">
        <f t="shared" si="0"/>
        <v>420</v>
      </c>
      <c r="M34" s="65">
        <v>2009</v>
      </c>
      <c r="N34" s="65">
        <v>33</v>
      </c>
    </row>
    <row r="35" spans="2:14" x14ac:dyDescent="0.25">
      <c r="B35" s="65">
        <v>720</v>
      </c>
      <c r="I35" s="64">
        <f t="shared" ref="I35:I98" si="1">I34+10</f>
        <v>430</v>
      </c>
      <c r="M35" s="65">
        <v>2010</v>
      </c>
      <c r="N35" s="65">
        <v>34</v>
      </c>
    </row>
    <row r="36" spans="2:14" x14ac:dyDescent="0.25">
      <c r="B36" s="65">
        <v>730</v>
      </c>
      <c r="I36" s="64">
        <f t="shared" si="1"/>
        <v>440</v>
      </c>
      <c r="M36" s="65">
        <v>2011</v>
      </c>
      <c r="N36" s="65">
        <v>35</v>
      </c>
    </row>
    <row r="37" spans="2:14" x14ac:dyDescent="0.25">
      <c r="B37" s="65">
        <v>740</v>
      </c>
      <c r="I37" s="64">
        <f t="shared" si="1"/>
        <v>450</v>
      </c>
      <c r="M37" s="65">
        <v>2012</v>
      </c>
      <c r="N37" s="65">
        <v>36</v>
      </c>
    </row>
    <row r="38" spans="2:14" x14ac:dyDescent="0.25">
      <c r="B38" s="65">
        <v>750</v>
      </c>
      <c r="I38" s="64">
        <f t="shared" si="1"/>
        <v>460</v>
      </c>
      <c r="M38" s="65">
        <v>3000</v>
      </c>
      <c r="N38" s="65">
        <v>37</v>
      </c>
    </row>
    <row r="39" spans="2:14" x14ac:dyDescent="0.25">
      <c r="B39" s="65">
        <v>760</v>
      </c>
      <c r="I39" s="64">
        <f t="shared" si="1"/>
        <v>470</v>
      </c>
      <c r="M39" s="65">
        <v>3001</v>
      </c>
      <c r="N39" s="65">
        <v>38</v>
      </c>
    </row>
    <row r="40" spans="2:14" x14ac:dyDescent="0.25">
      <c r="B40" s="65">
        <v>770</v>
      </c>
      <c r="I40" s="64">
        <f t="shared" si="1"/>
        <v>480</v>
      </c>
      <c r="M40" s="65">
        <v>3002</v>
      </c>
      <c r="N40" s="65">
        <v>39</v>
      </c>
    </row>
    <row r="41" spans="2:14" x14ac:dyDescent="0.25">
      <c r="B41" s="65">
        <v>780</v>
      </c>
      <c r="I41" s="64">
        <f t="shared" si="1"/>
        <v>490</v>
      </c>
      <c r="M41" s="65">
        <v>3003</v>
      </c>
      <c r="N41" s="65">
        <v>40</v>
      </c>
    </row>
    <row r="42" spans="2:14" x14ac:dyDescent="0.25">
      <c r="B42" s="65">
        <v>790</v>
      </c>
      <c r="I42" s="64">
        <f t="shared" si="1"/>
        <v>500</v>
      </c>
      <c r="M42" s="65">
        <v>3004</v>
      </c>
      <c r="N42" s="65">
        <v>41</v>
      </c>
    </row>
    <row r="43" spans="2:14" x14ac:dyDescent="0.25">
      <c r="B43" s="65">
        <v>800</v>
      </c>
      <c r="I43" s="64">
        <f t="shared" si="1"/>
        <v>510</v>
      </c>
      <c r="M43" s="65">
        <v>3005</v>
      </c>
      <c r="N43" s="65">
        <v>42</v>
      </c>
    </row>
    <row r="44" spans="2:14" x14ac:dyDescent="0.25">
      <c r="B44" s="65">
        <v>810</v>
      </c>
      <c r="I44" s="64">
        <f t="shared" si="1"/>
        <v>520</v>
      </c>
      <c r="M44" s="65">
        <v>3007</v>
      </c>
      <c r="N44" s="65">
        <v>43</v>
      </c>
    </row>
    <row r="45" spans="2:14" x14ac:dyDescent="0.25">
      <c r="B45" s="65">
        <v>820</v>
      </c>
      <c r="I45" s="64">
        <f t="shared" si="1"/>
        <v>530</v>
      </c>
      <c r="M45" s="65">
        <v>3009</v>
      </c>
      <c r="N45" s="65">
        <v>44</v>
      </c>
    </row>
    <row r="46" spans="2:14" x14ac:dyDescent="0.25">
      <c r="B46" s="65">
        <v>830</v>
      </c>
      <c r="I46" s="64">
        <f t="shared" si="1"/>
        <v>540</v>
      </c>
      <c r="M46" s="65">
        <v>3011</v>
      </c>
      <c r="N46" s="65">
        <v>45</v>
      </c>
    </row>
    <row r="47" spans="2:14" x14ac:dyDescent="0.25">
      <c r="B47" s="65">
        <v>840</v>
      </c>
      <c r="I47" s="64">
        <f t="shared" si="1"/>
        <v>550</v>
      </c>
      <c r="M47" s="65">
        <v>3012</v>
      </c>
      <c r="N47" s="65">
        <v>46</v>
      </c>
    </row>
    <row r="48" spans="2:14" x14ac:dyDescent="0.25">
      <c r="B48" s="65">
        <v>850</v>
      </c>
      <c r="I48" s="64">
        <f t="shared" si="1"/>
        <v>560</v>
      </c>
      <c r="M48" s="65">
        <v>3013</v>
      </c>
      <c r="N48" s="65">
        <v>47</v>
      </c>
    </row>
    <row r="49" spans="2:14" x14ac:dyDescent="0.25">
      <c r="B49" s="65">
        <v>860</v>
      </c>
      <c r="I49" s="64">
        <f t="shared" si="1"/>
        <v>570</v>
      </c>
      <c r="M49" s="65">
        <v>3014</v>
      </c>
      <c r="N49" s="65">
        <v>48</v>
      </c>
    </row>
    <row r="50" spans="2:14" x14ac:dyDescent="0.25">
      <c r="B50" s="65">
        <v>870</v>
      </c>
      <c r="I50" s="64">
        <f t="shared" si="1"/>
        <v>580</v>
      </c>
      <c r="M50" s="65">
        <v>3015</v>
      </c>
      <c r="N50" s="65">
        <v>49</v>
      </c>
    </row>
    <row r="51" spans="2:14" x14ac:dyDescent="0.25">
      <c r="B51" s="65">
        <v>880</v>
      </c>
      <c r="I51" s="64">
        <f t="shared" si="1"/>
        <v>590</v>
      </c>
      <c r="M51" s="65">
        <v>3016</v>
      </c>
      <c r="N51" s="65">
        <v>50</v>
      </c>
    </row>
    <row r="52" spans="2:14" x14ac:dyDescent="0.25">
      <c r="B52" s="65">
        <v>890</v>
      </c>
      <c r="I52" s="64">
        <f t="shared" si="1"/>
        <v>600</v>
      </c>
      <c r="M52" s="65">
        <v>3017</v>
      </c>
      <c r="N52" s="65">
        <v>51</v>
      </c>
    </row>
    <row r="53" spans="2:14" x14ac:dyDescent="0.25">
      <c r="B53" s="65">
        <v>900</v>
      </c>
      <c r="I53" s="64">
        <f t="shared" si="1"/>
        <v>610</v>
      </c>
      <c r="M53" s="65">
        <v>3018</v>
      </c>
      <c r="N53" s="65">
        <v>52</v>
      </c>
    </row>
    <row r="54" spans="2:14" x14ac:dyDescent="0.25">
      <c r="B54" s="65">
        <v>910</v>
      </c>
      <c r="I54" s="64">
        <f t="shared" si="1"/>
        <v>620</v>
      </c>
      <c r="M54" s="65">
        <v>3020</v>
      </c>
      <c r="N54" s="65">
        <v>53</v>
      </c>
    </row>
    <row r="55" spans="2:14" x14ac:dyDescent="0.25">
      <c r="B55" s="65">
        <v>920</v>
      </c>
      <c r="I55" s="64">
        <f t="shared" si="1"/>
        <v>630</v>
      </c>
      <c r="M55" s="65">
        <v>3022</v>
      </c>
      <c r="N55" s="65">
        <v>54</v>
      </c>
    </row>
    <row r="56" spans="2:14" x14ac:dyDescent="0.25">
      <c r="B56" s="65">
        <v>930</v>
      </c>
      <c r="I56" s="64">
        <f t="shared" si="1"/>
        <v>640</v>
      </c>
      <c r="M56" s="65">
        <v>3027</v>
      </c>
      <c r="N56" s="65">
        <v>55</v>
      </c>
    </row>
    <row r="57" spans="2:14" x14ac:dyDescent="0.25">
      <c r="B57" s="65">
        <v>940</v>
      </c>
      <c r="I57" s="64">
        <f t="shared" si="1"/>
        <v>650</v>
      </c>
      <c r="M57" s="65">
        <v>3031</v>
      </c>
      <c r="N57" s="65">
        <v>56</v>
      </c>
    </row>
    <row r="58" spans="2:14" x14ac:dyDescent="0.25">
      <c r="B58" s="65">
        <v>950</v>
      </c>
      <c r="I58" s="64">
        <f t="shared" si="1"/>
        <v>660</v>
      </c>
      <c r="M58" s="65">
        <v>4001</v>
      </c>
      <c r="N58" s="65">
        <v>57</v>
      </c>
    </row>
    <row r="59" spans="2:14" x14ac:dyDescent="0.25">
      <c r="B59" s="65">
        <v>960</v>
      </c>
      <c r="I59" s="64">
        <f t="shared" si="1"/>
        <v>670</v>
      </c>
      <c r="M59" s="65">
        <v>4002</v>
      </c>
      <c r="N59" s="65">
        <v>58</v>
      </c>
    </row>
    <row r="60" spans="2:14" x14ac:dyDescent="0.25">
      <c r="B60" s="65">
        <v>970</v>
      </c>
      <c r="I60" s="64">
        <f t="shared" si="1"/>
        <v>680</v>
      </c>
      <c r="M60" s="65">
        <v>4003</v>
      </c>
      <c r="N60" s="65">
        <v>59</v>
      </c>
    </row>
    <row r="61" spans="2:14" x14ac:dyDescent="0.25">
      <c r="B61" s="65">
        <v>980</v>
      </c>
      <c r="I61" s="64">
        <f t="shared" si="1"/>
        <v>690</v>
      </c>
      <c r="M61" s="65">
        <v>4004</v>
      </c>
      <c r="N61" s="65">
        <v>60</v>
      </c>
    </row>
    <row r="62" spans="2:14" x14ac:dyDescent="0.25">
      <c r="B62" s="65">
        <v>990</v>
      </c>
      <c r="I62" s="64">
        <f t="shared" si="1"/>
        <v>700</v>
      </c>
      <c r="M62" s="65">
        <v>4005</v>
      </c>
      <c r="N62" s="65">
        <v>61</v>
      </c>
    </row>
    <row r="63" spans="2:14" x14ac:dyDescent="0.25">
      <c r="B63" s="65">
        <v>1000</v>
      </c>
      <c r="I63" s="64">
        <f t="shared" si="1"/>
        <v>710</v>
      </c>
      <c r="M63" s="65">
        <v>4006</v>
      </c>
      <c r="N63" s="65">
        <v>62</v>
      </c>
    </row>
    <row r="64" spans="2:14" x14ac:dyDescent="0.25">
      <c r="B64" s="65">
        <v>1010</v>
      </c>
      <c r="I64" s="64">
        <f t="shared" si="1"/>
        <v>720</v>
      </c>
      <c r="M64" s="65">
        <v>4007</v>
      </c>
      <c r="N64" s="65">
        <v>63</v>
      </c>
    </row>
    <row r="65" spans="2:14" x14ac:dyDescent="0.25">
      <c r="B65" s="65">
        <v>1020</v>
      </c>
      <c r="I65" s="64">
        <f t="shared" si="1"/>
        <v>730</v>
      </c>
      <c r="M65" s="65">
        <v>4008</v>
      </c>
      <c r="N65" s="65">
        <v>64</v>
      </c>
    </row>
    <row r="66" spans="2:14" x14ac:dyDescent="0.25">
      <c r="B66" s="65">
        <v>1030</v>
      </c>
      <c r="I66" s="64">
        <f t="shared" si="1"/>
        <v>740</v>
      </c>
      <c r="M66" s="65">
        <v>4009</v>
      </c>
      <c r="N66" s="65">
        <v>65</v>
      </c>
    </row>
    <row r="67" spans="2:14" x14ac:dyDescent="0.25">
      <c r="B67" s="65">
        <v>1040</v>
      </c>
      <c r="I67" s="64">
        <f t="shared" si="1"/>
        <v>750</v>
      </c>
      <c r="M67" s="65">
        <v>5000</v>
      </c>
      <c r="N67" s="65">
        <v>66</v>
      </c>
    </row>
    <row r="68" spans="2:14" x14ac:dyDescent="0.25">
      <c r="B68" s="65">
        <v>1050</v>
      </c>
      <c r="I68" s="64">
        <f t="shared" si="1"/>
        <v>760</v>
      </c>
      <c r="M68" s="65">
        <v>5001</v>
      </c>
      <c r="N68" s="65">
        <v>67</v>
      </c>
    </row>
    <row r="69" spans="2:14" x14ac:dyDescent="0.25">
      <c r="B69" s="65">
        <v>1060</v>
      </c>
      <c r="I69" s="64">
        <f t="shared" si="1"/>
        <v>770</v>
      </c>
      <c r="M69" s="65">
        <v>5002</v>
      </c>
      <c r="N69" s="65">
        <v>68</v>
      </c>
    </row>
    <row r="70" spans="2:14" x14ac:dyDescent="0.25">
      <c r="B70" s="65">
        <v>1070</v>
      </c>
      <c r="I70" s="64">
        <f t="shared" si="1"/>
        <v>780</v>
      </c>
      <c r="M70" s="65">
        <v>5003</v>
      </c>
      <c r="N70" s="65">
        <v>69</v>
      </c>
    </row>
    <row r="71" spans="2:14" x14ac:dyDescent="0.25">
      <c r="B71" s="65">
        <v>1080</v>
      </c>
      <c r="I71" s="64">
        <f t="shared" si="1"/>
        <v>790</v>
      </c>
      <c r="M71" s="65">
        <v>5004</v>
      </c>
      <c r="N71" s="65">
        <v>70</v>
      </c>
    </row>
    <row r="72" spans="2:14" x14ac:dyDescent="0.25">
      <c r="B72" s="65">
        <v>1090</v>
      </c>
      <c r="I72" s="64">
        <f t="shared" si="1"/>
        <v>800</v>
      </c>
      <c r="M72" s="65">
        <v>5005</v>
      </c>
      <c r="N72" s="65">
        <v>71</v>
      </c>
    </row>
    <row r="73" spans="2:14" x14ac:dyDescent="0.25">
      <c r="B73" s="65">
        <v>1100</v>
      </c>
      <c r="I73" s="64">
        <f t="shared" si="1"/>
        <v>810</v>
      </c>
      <c r="M73" s="65">
        <v>5007</v>
      </c>
      <c r="N73" s="65">
        <v>72</v>
      </c>
    </row>
    <row r="74" spans="2:14" x14ac:dyDescent="0.25">
      <c r="I74" s="64">
        <f t="shared" si="1"/>
        <v>820</v>
      </c>
      <c r="M74" s="65">
        <v>5008</v>
      </c>
      <c r="N74" s="65">
        <v>73</v>
      </c>
    </row>
    <row r="75" spans="2:14" x14ac:dyDescent="0.25">
      <c r="I75" s="64">
        <f t="shared" si="1"/>
        <v>830</v>
      </c>
      <c r="M75" s="65">
        <v>5009</v>
      </c>
      <c r="N75" s="65">
        <v>74</v>
      </c>
    </row>
    <row r="76" spans="2:14" x14ac:dyDescent="0.25">
      <c r="I76" s="64">
        <f t="shared" si="1"/>
        <v>840</v>
      </c>
      <c r="M76" s="65">
        <v>5010</v>
      </c>
      <c r="N76" s="65">
        <v>75</v>
      </c>
    </row>
    <row r="77" spans="2:14" x14ac:dyDescent="0.25">
      <c r="I77" s="64">
        <f t="shared" si="1"/>
        <v>850</v>
      </c>
      <c r="M77" s="65">
        <v>5011</v>
      </c>
      <c r="N77" s="65">
        <v>76</v>
      </c>
    </row>
    <row r="78" spans="2:14" x14ac:dyDescent="0.25">
      <c r="I78" s="64">
        <f t="shared" si="1"/>
        <v>860</v>
      </c>
      <c r="M78" s="65">
        <v>5012</v>
      </c>
      <c r="N78" s="65">
        <v>77</v>
      </c>
    </row>
    <row r="79" spans="2:14" x14ac:dyDescent="0.25">
      <c r="I79" s="64">
        <f t="shared" si="1"/>
        <v>870</v>
      </c>
      <c r="M79" s="65">
        <v>5013</v>
      </c>
      <c r="N79" s="65">
        <v>78</v>
      </c>
    </row>
    <row r="80" spans="2:14" x14ac:dyDescent="0.25">
      <c r="I80" s="64">
        <f t="shared" si="1"/>
        <v>880</v>
      </c>
      <c r="M80" s="65">
        <v>5014</v>
      </c>
      <c r="N80" s="65">
        <v>79</v>
      </c>
    </row>
    <row r="81" spans="9:14" x14ac:dyDescent="0.25">
      <c r="I81" s="64">
        <f t="shared" si="1"/>
        <v>890</v>
      </c>
      <c r="M81" s="65">
        <v>5015</v>
      </c>
      <c r="N81" s="65">
        <v>80</v>
      </c>
    </row>
    <row r="82" spans="9:14" x14ac:dyDescent="0.25">
      <c r="I82" s="64">
        <f t="shared" si="1"/>
        <v>900</v>
      </c>
      <c r="M82" s="65">
        <v>5017</v>
      </c>
      <c r="N82" s="65">
        <v>81</v>
      </c>
    </row>
    <row r="83" spans="9:14" x14ac:dyDescent="0.25">
      <c r="I83" s="64">
        <f t="shared" si="1"/>
        <v>910</v>
      </c>
      <c r="M83" s="65">
        <v>5018</v>
      </c>
      <c r="N83" s="65">
        <v>82</v>
      </c>
    </row>
    <row r="84" spans="9:14" x14ac:dyDescent="0.25">
      <c r="I84" s="64">
        <f t="shared" si="1"/>
        <v>920</v>
      </c>
      <c r="M84" s="65">
        <v>5019</v>
      </c>
      <c r="N84" s="65">
        <v>83</v>
      </c>
    </row>
    <row r="85" spans="9:14" x14ac:dyDescent="0.25">
      <c r="I85" s="64">
        <f t="shared" si="1"/>
        <v>930</v>
      </c>
      <c r="M85" s="65">
        <v>5020</v>
      </c>
      <c r="N85" s="65">
        <v>84</v>
      </c>
    </row>
    <row r="86" spans="9:14" x14ac:dyDescent="0.25">
      <c r="I86" s="64">
        <f t="shared" si="1"/>
        <v>940</v>
      </c>
      <c r="M86" s="65">
        <v>5021</v>
      </c>
      <c r="N86" s="65">
        <v>85</v>
      </c>
    </row>
    <row r="87" spans="9:14" x14ac:dyDescent="0.25">
      <c r="I87" s="64">
        <f t="shared" si="1"/>
        <v>950</v>
      </c>
      <c r="M87" s="65">
        <v>5022</v>
      </c>
      <c r="N87" s="65">
        <v>86</v>
      </c>
    </row>
    <row r="88" spans="9:14" x14ac:dyDescent="0.25">
      <c r="I88" s="64">
        <f t="shared" si="1"/>
        <v>960</v>
      </c>
      <c r="M88" s="65">
        <v>5023</v>
      </c>
      <c r="N88" s="65">
        <v>87</v>
      </c>
    </row>
    <row r="89" spans="9:14" x14ac:dyDescent="0.25">
      <c r="I89" s="64">
        <f t="shared" si="1"/>
        <v>970</v>
      </c>
      <c r="M89" s="65">
        <v>5024</v>
      </c>
      <c r="N89" s="65">
        <v>88</v>
      </c>
    </row>
    <row r="90" spans="9:14" x14ac:dyDescent="0.25">
      <c r="I90" s="64">
        <f t="shared" si="1"/>
        <v>980</v>
      </c>
      <c r="M90" s="65">
        <v>6000</v>
      </c>
      <c r="N90" s="65">
        <v>89</v>
      </c>
    </row>
    <row r="91" spans="9:14" x14ac:dyDescent="0.25">
      <c r="I91" s="64">
        <f t="shared" si="1"/>
        <v>990</v>
      </c>
      <c r="M91" s="65">
        <v>6001</v>
      </c>
      <c r="N91" s="65">
        <v>90</v>
      </c>
    </row>
    <row r="92" spans="9:14" x14ac:dyDescent="0.25">
      <c r="I92" s="64">
        <f t="shared" si="1"/>
        <v>1000</v>
      </c>
      <c r="M92" s="65">
        <v>6002</v>
      </c>
      <c r="N92" s="65">
        <v>91</v>
      </c>
    </row>
    <row r="93" spans="9:14" x14ac:dyDescent="0.25">
      <c r="I93" s="64">
        <f t="shared" si="1"/>
        <v>1010</v>
      </c>
      <c r="M93" s="65">
        <v>6003</v>
      </c>
      <c r="N93" s="65">
        <v>92</v>
      </c>
    </row>
    <row r="94" spans="9:14" x14ac:dyDescent="0.25">
      <c r="I94" s="64">
        <f t="shared" si="1"/>
        <v>1020</v>
      </c>
      <c r="M94" s="65">
        <v>6004</v>
      </c>
      <c r="N94" s="65">
        <v>93</v>
      </c>
    </row>
    <row r="95" spans="9:14" x14ac:dyDescent="0.25">
      <c r="I95" s="64">
        <f t="shared" si="1"/>
        <v>1030</v>
      </c>
      <c r="M95" s="65">
        <v>6005</v>
      </c>
      <c r="N95" s="65">
        <v>94</v>
      </c>
    </row>
    <row r="96" spans="9:14" x14ac:dyDescent="0.25">
      <c r="I96" s="64">
        <f t="shared" si="1"/>
        <v>1040</v>
      </c>
      <c r="M96" s="65">
        <v>6006</v>
      </c>
      <c r="N96" s="65">
        <v>95</v>
      </c>
    </row>
    <row r="97" spans="9:14" x14ac:dyDescent="0.25">
      <c r="I97" s="64">
        <f t="shared" si="1"/>
        <v>1050</v>
      </c>
      <c r="M97" s="65">
        <v>6007</v>
      </c>
      <c r="N97" s="65">
        <v>96</v>
      </c>
    </row>
    <row r="98" spans="9:14" x14ac:dyDescent="0.25">
      <c r="I98" s="64">
        <f t="shared" si="1"/>
        <v>1060</v>
      </c>
      <c r="M98" s="65">
        <v>6008</v>
      </c>
      <c r="N98" s="65">
        <v>97</v>
      </c>
    </row>
    <row r="99" spans="9:14" x14ac:dyDescent="0.25">
      <c r="I99" s="64">
        <f t="shared" ref="I99:I112" si="2">I98+10</f>
        <v>1070</v>
      </c>
      <c r="M99" s="65">
        <v>6009</v>
      </c>
      <c r="N99" s="65">
        <v>98</v>
      </c>
    </row>
    <row r="100" spans="9:14" x14ac:dyDescent="0.25">
      <c r="I100" s="64">
        <f t="shared" si="2"/>
        <v>1080</v>
      </c>
      <c r="M100" s="65">
        <v>6010</v>
      </c>
      <c r="N100" s="65">
        <v>99</v>
      </c>
    </row>
    <row r="101" spans="9:14" x14ac:dyDescent="0.25">
      <c r="I101" s="64">
        <f t="shared" si="2"/>
        <v>1090</v>
      </c>
      <c r="M101" s="65">
        <v>6011</v>
      </c>
      <c r="N101" s="65">
        <v>100</v>
      </c>
    </row>
    <row r="102" spans="9:14" x14ac:dyDescent="0.25">
      <c r="I102" s="64">
        <f t="shared" si="2"/>
        <v>1100</v>
      </c>
      <c r="M102" s="65">
        <v>6012</v>
      </c>
      <c r="N102" s="65">
        <v>101</v>
      </c>
    </row>
    <row r="103" spans="9:14" x14ac:dyDescent="0.25">
      <c r="I103" s="64">
        <f t="shared" si="2"/>
        <v>1110</v>
      </c>
      <c r="M103" s="65">
        <v>6013</v>
      </c>
      <c r="N103" s="65">
        <v>102</v>
      </c>
    </row>
    <row r="104" spans="9:14" x14ac:dyDescent="0.25">
      <c r="I104" s="64">
        <f t="shared" si="2"/>
        <v>1120</v>
      </c>
      <c r="M104" s="65">
        <v>6014</v>
      </c>
      <c r="N104" s="65">
        <v>103</v>
      </c>
    </row>
    <row r="105" spans="9:14" x14ac:dyDescent="0.25">
      <c r="I105" s="64">
        <f t="shared" si="2"/>
        <v>1130</v>
      </c>
      <c r="M105" s="65">
        <v>6015</v>
      </c>
      <c r="N105" s="65">
        <v>104</v>
      </c>
    </row>
    <row r="106" spans="9:14" x14ac:dyDescent="0.25">
      <c r="I106" s="64">
        <f t="shared" si="2"/>
        <v>1140</v>
      </c>
      <c r="M106" s="65">
        <v>6016</v>
      </c>
      <c r="N106" s="65">
        <v>105</v>
      </c>
    </row>
    <row r="107" spans="9:14" x14ac:dyDescent="0.25">
      <c r="I107" s="64">
        <f t="shared" si="2"/>
        <v>1150</v>
      </c>
      <c r="M107" s="65">
        <v>6017</v>
      </c>
      <c r="N107" s="65">
        <v>106</v>
      </c>
    </row>
    <row r="108" spans="9:14" x14ac:dyDescent="0.25">
      <c r="I108" s="64">
        <f t="shared" si="2"/>
        <v>1160</v>
      </c>
      <c r="M108" s="65">
        <v>6018</v>
      </c>
      <c r="N108" s="65">
        <v>107</v>
      </c>
    </row>
    <row r="109" spans="9:14" x14ac:dyDescent="0.25">
      <c r="I109" s="64">
        <f t="shared" si="2"/>
        <v>1170</v>
      </c>
      <c r="M109" s="65">
        <v>6019</v>
      </c>
      <c r="N109" s="65">
        <v>108</v>
      </c>
    </row>
    <row r="110" spans="9:14" x14ac:dyDescent="0.25">
      <c r="I110" s="64">
        <f t="shared" si="2"/>
        <v>1180</v>
      </c>
      <c r="M110" s="65">
        <v>6020</v>
      </c>
      <c r="N110" s="65">
        <v>109</v>
      </c>
    </row>
    <row r="111" spans="9:14" x14ac:dyDescent="0.25">
      <c r="I111" s="64">
        <f t="shared" si="2"/>
        <v>1190</v>
      </c>
      <c r="M111" s="65">
        <v>6021</v>
      </c>
      <c r="N111" s="65">
        <v>110</v>
      </c>
    </row>
    <row r="112" spans="9:14" x14ac:dyDescent="0.25">
      <c r="I112" s="64">
        <f t="shared" si="2"/>
        <v>1200</v>
      </c>
      <c r="M112" s="65">
        <v>6022</v>
      </c>
      <c r="N112" s="65">
        <v>111</v>
      </c>
    </row>
    <row r="113" spans="9:14" x14ac:dyDescent="0.25">
      <c r="I113" s="64"/>
      <c r="M113" s="65">
        <v>6024</v>
      </c>
      <c r="N113" s="65">
        <v>112</v>
      </c>
    </row>
    <row r="114" spans="9:14" x14ac:dyDescent="0.25">
      <c r="I114" s="64"/>
      <c r="M114" s="65">
        <v>6025</v>
      </c>
      <c r="N114" s="65">
        <v>113</v>
      </c>
    </row>
    <row r="115" spans="9:14" x14ac:dyDescent="0.25">
      <c r="I115" s="64"/>
      <c r="M115" s="65">
        <v>6026</v>
      </c>
      <c r="N115" s="65">
        <v>114</v>
      </c>
    </row>
    <row r="116" spans="9:14" x14ac:dyDescent="0.25">
      <c r="I116" s="64"/>
      <c r="M116" s="65">
        <v>6027</v>
      </c>
      <c r="N116" s="65">
        <v>115</v>
      </c>
    </row>
    <row r="117" spans="9:14" x14ac:dyDescent="0.25">
      <c r="I117" s="64"/>
      <c r="M117" s="65">
        <v>6028</v>
      </c>
      <c r="N117" s="65">
        <v>116</v>
      </c>
    </row>
    <row r="118" spans="9:14" x14ac:dyDescent="0.25">
      <c r="I118" s="64"/>
      <c r="M118" s="65">
        <v>6029</v>
      </c>
      <c r="N118" s="65">
        <v>117</v>
      </c>
    </row>
    <row r="119" spans="9:14" x14ac:dyDescent="0.25">
      <c r="I119" s="64"/>
      <c r="M119" s="65">
        <v>6032</v>
      </c>
      <c r="N119" s="65">
        <v>118</v>
      </c>
    </row>
    <row r="120" spans="9:14" x14ac:dyDescent="0.25">
      <c r="I120" s="64"/>
      <c r="M120" s="65">
        <v>6033</v>
      </c>
      <c r="N120" s="65">
        <v>119</v>
      </c>
    </row>
    <row r="121" spans="9:14" x14ac:dyDescent="0.25">
      <c r="I121" s="64"/>
      <c r="M121" s="65">
        <v>6034</v>
      </c>
      <c r="N121" s="65">
        <v>120</v>
      </c>
    </row>
    <row r="122" spans="9:14" x14ac:dyDescent="0.25">
      <c r="I122" s="64"/>
      <c r="M122" s="65">
        <v>7000</v>
      </c>
      <c r="N122" s="65">
        <v>121</v>
      </c>
    </row>
    <row r="123" spans="9:14" x14ac:dyDescent="0.25">
      <c r="I123" s="64"/>
      <c r="M123" s="65">
        <v>7001</v>
      </c>
      <c r="N123" s="65">
        <v>122</v>
      </c>
    </row>
    <row r="124" spans="9:14" x14ac:dyDescent="0.25">
      <c r="I124" s="64"/>
      <c r="M124" s="65">
        <v>7002</v>
      </c>
      <c r="N124" s="65">
        <v>123</v>
      </c>
    </row>
    <row r="125" spans="9:14" x14ac:dyDescent="0.25">
      <c r="I125" s="64"/>
      <c r="M125" s="65">
        <v>7003</v>
      </c>
      <c r="N125" s="65">
        <v>124</v>
      </c>
    </row>
    <row r="126" spans="9:14" x14ac:dyDescent="0.25">
      <c r="I126" s="64"/>
      <c r="M126" s="65">
        <v>7004</v>
      </c>
      <c r="N126" s="65">
        <v>125</v>
      </c>
    </row>
    <row r="127" spans="9:14" x14ac:dyDescent="0.25">
      <c r="I127" s="64"/>
      <c r="M127" s="65">
        <v>7005</v>
      </c>
      <c r="N127" s="65">
        <v>126</v>
      </c>
    </row>
    <row r="128" spans="9:14" x14ac:dyDescent="0.25">
      <c r="I128" s="64"/>
      <c r="M128" s="65">
        <v>7006</v>
      </c>
      <c r="N128" s="65">
        <v>127</v>
      </c>
    </row>
    <row r="129" spans="9:14" x14ac:dyDescent="0.25">
      <c r="I129" s="64"/>
      <c r="M129" s="65">
        <v>7008</v>
      </c>
      <c r="N129" s="65">
        <v>128</v>
      </c>
    </row>
    <row r="130" spans="9:14" x14ac:dyDescent="0.25">
      <c r="I130" s="64"/>
      <c r="M130" s="65">
        <v>7009</v>
      </c>
      <c r="N130" s="65">
        <v>129</v>
      </c>
    </row>
    <row r="131" spans="9:14" x14ac:dyDescent="0.25">
      <c r="I131" s="64"/>
      <c r="M131" s="65">
        <v>7010</v>
      </c>
      <c r="N131" s="65">
        <v>130</v>
      </c>
    </row>
    <row r="132" spans="9:14" x14ac:dyDescent="0.25">
      <c r="I132" s="64"/>
      <c r="M132" s="65">
        <v>7011</v>
      </c>
      <c r="N132" s="65">
        <v>131</v>
      </c>
    </row>
    <row r="133" spans="9:14" x14ac:dyDescent="0.25">
      <c r="I133" s="64"/>
      <c r="M133" s="65">
        <v>7012</v>
      </c>
      <c r="N133" s="65">
        <v>132</v>
      </c>
    </row>
    <row r="134" spans="9:14" x14ac:dyDescent="0.25">
      <c r="I134" s="64"/>
      <c r="M134" s="65">
        <v>7013</v>
      </c>
      <c r="N134" s="65">
        <v>133</v>
      </c>
    </row>
    <row r="135" spans="9:14" x14ac:dyDescent="0.25">
      <c r="M135" s="65">
        <v>7015</v>
      </c>
      <c r="N135" s="65">
        <v>134</v>
      </c>
    </row>
    <row r="136" spans="9:14" x14ac:dyDescent="0.25">
      <c r="M136" s="65">
        <v>7016</v>
      </c>
      <c r="N136" s="65">
        <v>135</v>
      </c>
    </row>
    <row r="137" spans="9:14" x14ac:dyDescent="0.25">
      <c r="M137" s="65">
        <v>7021</v>
      </c>
      <c r="N137" s="65">
        <v>136</v>
      </c>
    </row>
    <row r="138" spans="9:14" x14ac:dyDescent="0.25">
      <c r="M138" s="65">
        <v>7022</v>
      </c>
      <c r="N138" s="65">
        <v>137</v>
      </c>
    </row>
    <row r="139" spans="9:14" x14ac:dyDescent="0.25">
      <c r="M139" s="65">
        <v>7023</v>
      </c>
      <c r="N139" s="65">
        <v>138</v>
      </c>
    </row>
    <row r="140" spans="9:14" x14ac:dyDescent="0.25">
      <c r="M140" s="65">
        <v>7024</v>
      </c>
      <c r="N140" s="65">
        <v>139</v>
      </c>
    </row>
    <row r="141" spans="9:14" x14ac:dyDescent="0.25">
      <c r="M141" s="65">
        <v>7026</v>
      </c>
      <c r="N141" s="65">
        <v>140</v>
      </c>
    </row>
    <row r="142" spans="9:14" x14ac:dyDescent="0.25">
      <c r="M142" s="65">
        <v>7030</v>
      </c>
      <c r="N142" s="65">
        <v>141</v>
      </c>
    </row>
    <row r="143" spans="9:14" x14ac:dyDescent="0.25">
      <c r="M143" s="65">
        <v>7031</v>
      </c>
      <c r="N143" s="65">
        <v>142</v>
      </c>
    </row>
    <row r="144" spans="9:14" x14ac:dyDescent="0.25">
      <c r="M144" s="65">
        <v>7032</v>
      </c>
      <c r="N144" s="65">
        <v>143</v>
      </c>
    </row>
    <row r="145" spans="13:14" x14ac:dyDescent="0.25">
      <c r="M145" s="65">
        <v>7033</v>
      </c>
      <c r="N145" s="65">
        <v>144</v>
      </c>
    </row>
    <row r="146" spans="13:14" x14ac:dyDescent="0.25">
      <c r="M146" s="65">
        <v>7034</v>
      </c>
      <c r="N146" s="65">
        <v>145</v>
      </c>
    </row>
    <row r="147" spans="13:14" x14ac:dyDescent="0.25">
      <c r="M147" s="65">
        <v>7035</v>
      </c>
      <c r="N147" s="65">
        <v>146</v>
      </c>
    </row>
    <row r="148" spans="13:14" x14ac:dyDescent="0.25">
      <c r="M148" s="65">
        <v>7036</v>
      </c>
      <c r="N148" s="65">
        <v>147</v>
      </c>
    </row>
    <row r="149" spans="13:14" x14ac:dyDescent="0.25">
      <c r="M149" s="65">
        <v>7037</v>
      </c>
      <c r="N149" s="65">
        <v>148</v>
      </c>
    </row>
    <row r="150" spans="13:14" x14ac:dyDescent="0.25">
      <c r="M150" s="65">
        <v>7038</v>
      </c>
      <c r="N150" s="65">
        <v>149</v>
      </c>
    </row>
    <row r="151" spans="13:14" x14ac:dyDescent="0.25">
      <c r="M151" s="65">
        <v>7039</v>
      </c>
      <c r="N151" s="65">
        <v>150</v>
      </c>
    </row>
    <row r="152" spans="13:14" x14ac:dyDescent="0.25">
      <c r="M152" s="65">
        <v>7040</v>
      </c>
    </row>
    <row r="153" spans="13:14" x14ac:dyDescent="0.25">
      <c r="M153" s="65">
        <v>7042</v>
      </c>
    </row>
    <row r="154" spans="13:14" x14ac:dyDescent="0.25">
      <c r="M154" s="65">
        <v>7043</v>
      </c>
    </row>
    <row r="155" spans="13:14" x14ac:dyDescent="0.25">
      <c r="M155" s="65">
        <v>7044</v>
      </c>
    </row>
    <row r="156" spans="13:14" x14ac:dyDescent="0.25">
      <c r="M156" s="65">
        <v>7047</v>
      </c>
    </row>
    <row r="157" spans="13:14" x14ac:dyDescent="0.25">
      <c r="M157" s="65">
        <v>8000</v>
      </c>
    </row>
    <row r="158" spans="13:14" x14ac:dyDescent="0.25">
      <c r="M158" s="65">
        <v>8001</v>
      </c>
    </row>
    <row r="159" spans="13:14" x14ac:dyDescent="0.25">
      <c r="M159" s="65">
        <v>8002</v>
      </c>
    </row>
    <row r="160" spans="13:14" x14ac:dyDescent="0.25">
      <c r="M160" s="65">
        <v>8003</v>
      </c>
    </row>
    <row r="161" spans="13:13" x14ac:dyDescent="0.25">
      <c r="M161" s="65">
        <v>8004</v>
      </c>
    </row>
    <row r="162" spans="13:13" x14ac:dyDescent="0.25">
      <c r="M162" s="65">
        <v>8007</v>
      </c>
    </row>
    <row r="163" spans="13:13" x14ac:dyDescent="0.25">
      <c r="M163" s="65">
        <v>8008</v>
      </c>
    </row>
    <row r="164" spans="13:13" x14ac:dyDescent="0.25">
      <c r="M164" s="65">
        <v>8011</v>
      </c>
    </row>
    <row r="165" spans="13:13" x14ac:dyDescent="0.25">
      <c r="M165" s="65">
        <v>8012</v>
      </c>
    </row>
    <row r="166" spans="13:13" x14ac:dyDescent="0.25">
      <c r="M166" s="65">
        <v>8014</v>
      </c>
    </row>
    <row r="167" spans="13:13" x14ac:dyDescent="0.25">
      <c r="M167" s="65">
        <v>8015</v>
      </c>
    </row>
    <row r="168" spans="13:13" x14ac:dyDescent="0.25">
      <c r="M168" s="65">
        <v>8016</v>
      </c>
    </row>
    <row r="169" spans="13:13" x14ac:dyDescent="0.25">
      <c r="M169" s="65">
        <v>8017</v>
      </c>
    </row>
    <row r="170" spans="13:13" x14ac:dyDescent="0.25">
      <c r="M170" s="65">
        <v>8019</v>
      </c>
    </row>
    <row r="171" spans="13:13" x14ac:dyDescent="0.25">
      <c r="M171" s="65">
        <v>8022</v>
      </c>
    </row>
    <row r="172" spans="13:13" x14ac:dyDescent="0.25">
      <c r="M172" s="65">
        <v>8023</v>
      </c>
    </row>
    <row r="173" spans="13:13" x14ac:dyDescent="0.25">
      <c r="M173" s="65">
        <v>8024</v>
      </c>
    </row>
    <row r="174" spans="13:13" x14ac:dyDescent="0.25">
      <c r="M174" s="65">
        <v>8025</v>
      </c>
    </row>
    <row r="175" spans="13:13" x14ac:dyDescent="0.25">
      <c r="M175" s="65">
        <v>8028</v>
      </c>
    </row>
    <row r="176" spans="13:13" x14ac:dyDescent="0.25">
      <c r="M176" s="65">
        <v>9001</v>
      </c>
    </row>
    <row r="177" spans="13:13" x14ac:dyDescent="0.25">
      <c r="M177" s="65">
        <v>9002</v>
      </c>
    </row>
    <row r="178" spans="13:13" x14ac:dyDescent="0.25">
      <c r="M178" s="65">
        <v>9003</v>
      </c>
    </row>
    <row r="179" spans="13:13" x14ac:dyDescent="0.25">
      <c r="M179" s="65">
        <v>9004</v>
      </c>
    </row>
    <row r="180" spans="13:13" x14ac:dyDescent="0.25">
      <c r="M180" s="65">
        <v>9005</v>
      </c>
    </row>
    <row r="181" spans="13:13" x14ac:dyDescent="0.25">
      <c r="M181" s="65">
        <v>9006</v>
      </c>
    </row>
    <row r="182" spans="13:13" x14ac:dyDescent="0.25">
      <c r="M182" s="65">
        <v>9010</v>
      </c>
    </row>
    <row r="183" spans="13:13" x14ac:dyDescent="0.25">
      <c r="M183" s="65">
        <v>9011</v>
      </c>
    </row>
    <row r="184" spans="13:13" x14ac:dyDescent="0.25">
      <c r="M184" s="65">
        <v>9016</v>
      </c>
    </row>
    <row r="185" spans="13:13" x14ac:dyDescent="0.25">
      <c r="M185" s="65">
        <v>9017</v>
      </c>
    </row>
    <row r="186" spans="13:13" x14ac:dyDescent="0.25">
      <c r="M186" s="65">
        <v>9018</v>
      </c>
    </row>
    <row r="187" spans="13:13" x14ac:dyDescent="0.25">
      <c r="M187" s="65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66" t="s">
        <v>111</v>
      </c>
      <c r="B1" s="67" t="s">
        <v>112</v>
      </c>
      <c r="C1" s="68" t="s">
        <v>111</v>
      </c>
      <c r="D1" s="69" t="s">
        <v>113</v>
      </c>
      <c r="E1" s="70" t="s">
        <v>114</v>
      </c>
      <c r="F1" s="71" t="s">
        <v>111</v>
      </c>
      <c r="G1" s="72" t="s">
        <v>115</v>
      </c>
      <c r="H1" s="67" t="s">
        <v>114</v>
      </c>
      <c r="I1" s="210" t="s">
        <v>116</v>
      </c>
      <c r="J1" s="211"/>
    </row>
    <row r="2" spans="1:10" ht="28.5" customHeight="1" x14ac:dyDescent="0.25">
      <c r="A2" s="73" t="s">
        <v>117</v>
      </c>
      <c r="B2" s="70" t="s">
        <v>118</v>
      </c>
      <c r="C2" s="74" t="s">
        <v>117</v>
      </c>
      <c r="D2" s="75" t="s">
        <v>119</v>
      </c>
      <c r="E2" s="76" t="s">
        <v>120</v>
      </c>
      <c r="F2" s="77" t="s">
        <v>117</v>
      </c>
      <c r="G2" s="78" t="s">
        <v>121</v>
      </c>
      <c r="H2" s="70" t="s">
        <v>122</v>
      </c>
      <c r="I2" s="212" t="s">
        <v>123</v>
      </c>
      <c r="J2" s="213"/>
    </row>
    <row r="3" spans="1:10" ht="30" x14ac:dyDescent="0.25">
      <c r="A3" s="79" t="s">
        <v>124</v>
      </c>
      <c r="B3" s="76" t="s">
        <v>125</v>
      </c>
      <c r="C3" s="79" t="s">
        <v>124</v>
      </c>
      <c r="D3" s="75" t="s">
        <v>126</v>
      </c>
      <c r="E3" s="76" t="s">
        <v>120</v>
      </c>
      <c r="F3" s="80" t="s">
        <v>124</v>
      </c>
      <c r="G3" s="81" t="s">
        <v>127</v>
      </c>
      <c r="H3" s="82" t="s">
        <v>122</v>
      </c>
      <c r="I3" s="214"/>
      <c r="J3" s="215"/>
    </row>
    <row r="4" spans="1:10" x14ac:dyDescent="0.25">
      <c r="A4" s="74" t="s">
        <v>128</v>
      </c>
      <c r="B4" s="76" t="s">
        <v>129</v>
      </c>
      <c r="C4" s="74" t="s">
        <v>128</v>
      </c>
      <c r="D4" s="75" t="s">
        <v>130</v>
      </c>
      <c r="E4" s="76" t="s">
        <v>120</v>
      </c>
      <c r="F4" s="218" t="s">
        <v>128</v>
      </c>
      <c r="G4" s="220" t="s">
        <v>131</v>
      </c>
      <c r="H4" s="222" t="s">
        <v>122</v>
      </c>
      <c r="I4" s="214"/>
      <c r="J4" s="215"/>
    </row>
    <row r="5" spans="1:10" x14ac:dyDescent="0.25">
      <c r="A5" s="74" t="s">
        <v>132</v>
      </c>
      <c r="B5" s="76" t="s">
        <v>133</v>
      </c>
      <c r="C5" s="74" t="s">
        <v>132</v>
      </c>
      <c r="D5" s="75" t="s">
        <v>134</v>
      </c>
      <c r="E5" s="76" t="s">
        <v>135</v>
      </c>
      <c r="F5" s="219"/>
      <c r="G5" s="221"/>
      <c r="H5" s="223"/>
      <c r="I5" s="214"/>
      <c r="J5" s="215"/>
    </row>
    <row r="6" spans="1:10" x14ac:dyDescent="0.25">
      <c r="A6" s="74" t="s">
        <v>136</v>
      </c>
      <c r="B6" s="76" t="s">
        <v>137</v>
      </c>
      <c r="C6" s="74" t="s">
        <v>136</v>
      </c>
      <c r="D6" s="75" t="s">
        <v>138</v>
      </c>
      <c r="E6" s="83" t="s">
        <v>139</v>
      </c>
      <c r="F6" s="224" t="s">
        <v>132</v>
      </c>
      <c r="G6" s="220" t="s">
        <v>140</v>
      </c>
      <c r="H6" s="225" t="s">
        <v>122</v>
      </c>
      <c r="I6" s="214"/>
      <c r="J6" s="215"/>
    </row>
    <row r="7" spans="1:10" x14ac:dyDescent="0.25">
      <c r="A7" s="74" t="s">
        <v>141</v>
      </c>
      <c r="B7" s="76" t="s">
        <v>142</v>
      </c>
      <c r="C7" s="74" t="s">
        <v>141</v>
      </c>
      <c r="D7" s="75" t="s">
        <v>143</v>
      </c>
      <c r="E7" s="76" t="s">
        <v>144</v>
      </c>
      <c r="F7" s="224"/>
      <c r="G7" s="221"/>
      <c r="H7" s="225"/>
      <c r="I7" s="214"/>
      <c r="J7" s="215"/>
    </row>
    <row r="8" spans="1:10" x14ac:dyDescent="0.25">
      <c r="A8" s="74" t="s">
        <v>132</v>
      </c>
      <c r="B8" s="76" t="s">
        <v>145</v>
      </c>
      <c r="C8" s="74" t="s">
        <v>146</v>
      </c>
      <c r="D8" s="75" t="s">
        <v>147</v>
      </c>
      <c r="E8" s="76" t="s">
        <v>144</v>
      </c>
      <c r="F8" s="218" t="s">
        <v>148</v>
      </c>
      <c r="G8" s="227" t="s">
        <v>149</v>
      </c>
      <c r="H8" s="222" t="s">
        <v>122</v>
      </c>
      <c r="I8" s="214"/>
      <c r="J8" s="215"/>
    </row>
    <row r="9" spans="1:10" s="84" customFormat="1" ht="27.75" customHeight="1" x14ac:dyDescent="0.25">
      <c r="A9" s="85" t="s">
        <v>150</v>
      </c>
      <c r="B9" s="86" t="s">
        <v>151</v>
      </c>
      <c r="C9" s="85" t="s">
        <v>150</v>
      </c>
      <c r="D9" s="81" t="s">
        <v>152</v>
      </c>
      <c r="E9" s="86" t="s">
        <v>144</v>
      </c>
      <c r="F9" s="226"/>
      <c r="G9" s="228"/>
      <c r="H9" s="229"/>
      <c r="I9" s="214"/>
      <c r="J9" s="215"/>
    </row>
    <row r="10" spans="1:10" ht="18" customHeight="1" x14ac:dyDescent="0.25">
      <c r="A10" s="74" t="s">
        <v>153</v>
      </c>
      <c r="B10" s="76" t="s">
        <v>154</v>
      </c>
      <c r="C10" s="87">
        <v>10</v>
      </c>
      <c r="D10" s="75" t="s">
        <v>155</v>
      </c>
      <c r="E10" s="76" t="s">
        <v>144</v>
      </c>
      <c r="F10" s="88"/>
      <c r="G10" s="88"/>
      <c r="H10" s="88"/>
      <c r="I10" s="216"/>
      <c r="J10" s="217"/>
    </row>
    <row r="11" spans="1:10" x14ac:dyDescent="0.25">
      <c r="A11" s="87">
        <v>10</v>
      </c>
      <c r="B11" s="76" t="s">
        <v>156</v>
      </c>
      <c r="C11" s="87">
        <v>11</v>
      </c>
      <c r="D11" s="75" t="s">
        <v>157</v>
      </c>
      <c r="E11" s="83" t="s">
        <v>158</v>
      </c>
      <c r="F11" s="88"/>
      <c r="G11" s="88"/>
      <c r="H11" s="88"/>
      <c r="I11" s="89"/>
      <c r="J11" s="89"/>
    </row>
    <row r="12" spans="1:10" x14ac:dyDescent="0.25">
      <c r="A12" s="87">
        <v>11</v>
      </c>
      <c r="B12" s="76" t="s">
        <v>159</v>
      </c>
      <c r="C12" s="87">
        <v>12</v>
      </c>
      <c r="D12" s="75" t="s">
        <v>160</v>
      </c>
      <c r="E12" s="83" t="s">
        <v>128</v>
      </c>
      <c r="F12" s="88"/>
      <c r="G12" s="88"/>
      <c r="H12" s="88"/>
      <c r="I12" s="89"/>
      <c r="J12" s="89"/>
    </row>
    <row r="13" spans="1:10" x14ac:dyDescent="0.25">
      <c r="A13" s="87">
        <v>12</v>
      </c>
      <c r="B13" s="76" t="s">
        <v>161</v>
      </c>
      <c r="C13" s="87">
        <v>13</v>
      </c>
      <c r="D13" s="75" t="s">
        <v>162</v>
      </c>
      <c r="E13" s="90" t="s">
        <v>128</v>
      </c>
      <c r="F13" s="88"/>
      <c r="G13" s="88"/>
      <c r="H13" s="88"/>
      <c r="I13" s="89"/>
      <c r="J13" s="89"/>
    </row>
    <row r="14" spans="1:10" x14ac:dyDescent="0.25">
      <c r="A14" s="91">
        <v>13</v>
      </c>
      <c r="B14" s="92" t="s">
        <v>163</v>
      </c>
      <c r="C14" s="87">
        <v>14</v>
      </c>
      <c r="D14" s="75" t="s">
        <v>164</v>
      </c>
      <c r="E14" s="76" t="s">
        <v>144</v>
      </c>
      <c r="F14" s="88"/>
      <c r="G14" s="88"/>
      <c r="H14" s="88"/>
      <c r="I14" s="89"/>
      <c r="J14" s="89"/>
    </row>
    <row r="15" spans="1:10" x14ac:dyDescent="0.25">
      <c r="A15" s="88"/>
      <c r="B15" s="88"/>
      <c r="C15" s="87">
        <v>15</v>
      </c>
      <c r="D15" s="75" t="s">
        <v>165</v>
      </c>
      <c r="E15" s="76" t="s">
        <v>144</v>
      </c>
      <c r="F15" s="88"/>
      <c r="G15" s="88"/>
      <c r="H15" s="88"/>
      <c r="I15" s="89"/>
      <c r="J15" s="89"/>
    </row>
    <row r="16" spans="1:10" x14ac:dyDescent="0.25">
      <c r="A16" s="88"/>
      <c r="B16" s="88"/>
      <c r="C16" s="87">
        <v>16</v>
      </c>
      <c r="D16" s="75" t="s">
        <v>166</v>
      </c>
      <c r="E16" s="76" t="s">
        <v>144</v>
      </c>
      <c r="F16" s="88"/>
      <c r="G16" s="88"/>
      <c r="H16" s="88"/>
      <c r="I16" s="89"/>
      <c r="J16" s="89"/>
    </row>
    <row r="17" spans="1:10" x14ac:dyDescent="0.25">
      <c r="A17" s="88"/>
      <c r="B17" s="88"/>
      <c r="C17" s="91">
        <v>17</v>
      </c>
      <c r="D17" s="93" t="s">
        <v>167</v>
      </c>
      <c r="E17" s="94">
        <v>11</v>
      </c>
      <c r="F17" s="88"/>
      <c r="G17" s="88"/>
      <c r="H17" s="88"/>
      <c r="I17" s="89"/>
      <c r="J17" s="89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2024-03-19T11:22:55Z</dcterms:modified>
</cp:coreProperties>
</file>