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заявки'!$A$1:$P$39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6" i="1"/>
</calcChain>
</file>

<file path=xl/sharedStrings.xml><?xml version="1.0" encoding="utf-8"?>
<sst xmlns="http://schemas.openxmlformats.org/spreadsheetml/2006/main" count="344" uniqueCount="173">
  <si>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</si>
  <si>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</si>
  <si>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</si>
  <si>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</si>
  <si>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</si>
  <si>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</si>
  <si>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</si>
  <si>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</si>
  <si>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</si>
  <si>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</si>
  <si>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</si>
  <si>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</si>
  <si>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</si>
  <si>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</si>
  <si>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</si>
  <si>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</si>
  <si>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</si>
  <si>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</si>
  <si>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</si>
  <si>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</si>
  <si>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</si>
  <si>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</si>
  <si>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</si>
  <si>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</si>
  <si>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</si>
  <si>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</si>
  <si>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</si>
  <si>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</si>
  <si>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</si>
  <si>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</si>
  <si>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</si>
  <si>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</si>
  <si>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</si>
  <si>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</si>
  <si>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</si>
  <si>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</si>
  <si>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</si>
  <si>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</si>
  <si>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</si>
  <si>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</si>
  <si>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</si>
  <si>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</si>
  <si>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</si>
  <si>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</si>
  <si>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</si>
  <si>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</si>
  <si>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</si>
  <si>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</si>
  <si>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</si>
  <si>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</si>
  <si>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</si>
  <si>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</si>
  <si>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</si>
  <si>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</si>
  <si>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</si>
  <si>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</si>
  <si>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</si>
  <si>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</si>
  <si>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</si>
  <si>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</si>
  <si>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</si>
  <si>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</si>
  <si>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</si>
  <si>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</si>
  <si>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</si>
  <si>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</si>
  <si>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</si>
  <si>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</si>
  <si>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</si>
  <si>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</si>
  <si>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</si>
  <si>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</si>
  <si>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</si>
  <si>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</si>
  <si>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</si>
  <si>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</si>
  <si>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</si>
  <si>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</si>
  <si>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</si>
  <si>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</si>
  <si>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</si>
  <si>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</si>
  <si>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</si>
  <si>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</si>
  <si>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</si>
  <si>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</si>
  <si>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</si>
  <si>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</si>
  <si>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</si>
  <si>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</si>
  <si>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</si>
  <si>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</si>
  <si>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</si>
  <si>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</si>
  <si>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</si>
  <si>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</si>
  <si>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</si>
  <si>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</si>
  <si>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</si>
  <si>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</si>
  <si>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</si>
  <si>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</si>
  <si>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</si>
  <si>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</si>
  <si>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</si>
  <si>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</si>
  <si>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</si>
  <si>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</si>
  <si>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</si>
  <si>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</si>
  <si>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</si>
  <si>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</si>
  <si>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</si>
  <si>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</si>
  <si>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</si>
  <si>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</si>
  <si>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</si>
  <si>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</si>
  <si>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</si>
  <si>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</si>
  <si>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</si>
  <si>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</si>
  <si>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</si>
  <si>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</si>
  <si>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</si>
  <si>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</si>
  <si>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</si>
  <si>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</si>
  <si>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</si>
  <si>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</si>
  <si>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</si>
  <si>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</si>
  <si>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</si>
  <si>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</si>
  <si>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</si>
  <si>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</si>
  <si>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</si>
  <si>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</si>
  <si>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</si>
  <si>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</si>
  <si>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</si>
  <si>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</si>
  <si>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</si>
  <si>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</si>
  <si>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</si>
  <si>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</si>
  <si>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</si>
  <si>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</si>
  <si>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</si>
  <si>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</si>
  <si>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</si>
  <si>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</si>
  <si>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</si>
  <si>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</si>
  <si>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</si>
  <si>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</si>
  <si>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</si>
  <si>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</si>
  <si>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</si>
  <si>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</si>
  <si>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</si>
  <si>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</si>
  <si>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</si>
  <si>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</si>
  <si>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</si>
  <si>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</si>
  <si>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</si>
  <si>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</si>
  <si>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</si>
  <si>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</si>
  <si>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</si>
  <si>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01-01-01</t>
  </si>
  <si>
    <t>металл 1.2 мм; 3 петли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</si>
</sst>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8" fillId="2" borderId="95" xfId="0" applyFont="1" applyFill="1" applyBorder="1" applyAlignment="1" applyProtection="1">
      <alignment horizontal="center"/>
      <protection locked="0"/>
    </xf>
    <xf numFmtId="1" fontId="8" fillId="2" borderId="95" xfId="0" applyNumberFormat="1" applyFont="1" applyFill="1" applyBorder="1" applyAlignment="1" applyProtection="1">
      <alignment horizontal="center"/>
      <protection locked="0"/>
    </xf>
    <xf numFmtId="0" fontId="8" fillId="2" borderId="95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8" xfId="0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left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1" fontId="8" fillId="2" borderId="89" xfId="0" applyNumberFormat="1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center" wrapText="1"/>
      <protection locked="0"/>
    </xf>
    <xf numFmtId="0" fontId="13" fillId="2" borderId="88" xfId="0" applyFont="1" applyFill="1" applyBorder="1" applyAlignment="1" applyProtection="1">
      <alignment horizontal="center" vertical="center"/>
      <protection locked="0"/>
    </xf>
    <xf numFmtId="0" fontId="13" fillId="2" borderId="90" xfId="0" applyFont="1" applyFill="1" applyBorder="1" applyAlignment="1" applyProtection="1">
      <alignment horizontal="left" vertical="center"/>
      <protection locked="0"/>
    </xf>
    <xf numFmtId="0" fontId="6" fillId="2" borderId="9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49" fontId="8" fillId="2" borderId="95" xfId="0" applyNumberFormat="1" applyFont="1" applyFill="1" applyBorder="1" applyAlignment="1" applyProtection="1">
      <alignment horizontal="center" wrapText="1"/>
      <protection locked="0"/>
    </xf>
    <xf numFmtId="0" fontId="8" fillId="2" borderId="101" xfId="0" applyFont="1" applyFill="1" applyBorder="1" applyAlignment="1" applyProtection="1">
      <alignment horizontal="left"/>
      <protection locked="0"/>
    </xf>
    <xf numFmtId="0" fontId="8" fillId="2" borderId="68" xfId="0" applyFont="1" applyFill="1" applyBorder="1" applyAlignment="1" applyProtection="1">
      <alignment horizontal="left"/>
      <protection locked="0"/>
    </xf>
    <xf numFmtId="0" fontId="8" fillId="2" borderId="85" xfId="0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0" fontId="8" fillId="2" borderId="10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95" xfId="0" applyFont="1" applyFill="1" applyBorder="1" applyAlignment="1" applyProtection="1">
      <alignment horizontal="center"/>
      <protection locked="0"/>
    </xf>
    <xf numFmtId="0" fontId="15" fillId="2" borderId="100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15" fillId="2" borderId="93" xfId="0" applyFont="1" applyFill="1" applyBorder="1" applyAlignment="1" applyProtection="1">
      <alignment horizontal="center"/>
      <protection locked="0"/>
    </xf>
    <xf numFmtId="0" fontId="15" fillId="2" borderId="9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1"/>
  <sheetViews>
    <sheetView tabSelected="1" view="pageBreakPreview" topLeftCell="A7" zoomScale="85" zoomScaleNormal="85" zoomScaleSheetLayoutView="85" workbookViewId="0">
      <selection activeCell="R25" sqref="R25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99" t="s">
        <v>170</v>
      </c>
      <c r="B1" s="200"/>
      <c r="C1" s="201" t="s">
        <v>0</v>
      </c>
      <c r="D1" s="202"/>
      <c r="E1" s="203"/>
      <c r="F1" s="203"/>
      <c r="G1" s="204"/>
      <c r="H1" s="1"/>
      <c r="I1" s="205" t="s">
        <v>1</v>
      </c>
      <c r="J1" s="206"/>
      <c r="K1" s="207" t="s">
        <v>2</v>
      </c>
      <c r="L1" s="208"/>
      <c r="M1" s="208"/>
      <c r="N1" s="2"/>
      <c r="O1" s="2"/>
      <c r="P1" s="209" t="s">
        <v>3</v>
      </c>
    </row>
    <row r="2" spans="1:20" ht="27.95" customHeight="1" x14ac:dyDescent="0.4">
      <c r="A2" s="3"/>
      <c r="B2" s="4"/>
      <c r="C2" s="212" t="s">
        <v>4</v>
      </c>
      <c r="D2" s="213"/>
      <c r="E2" s="214"/>
      <c r="F2" s="214"/>
      <c r="G2" s="215"/>
      <c r="H2" s="5"/>
      <c r="I2" s="216" t="s">
        <v>5</v>
      </c>
      <c r="J2" s="217"/>
      <c r="K2" s="218" t="s">
        <v>2</v>
      </c>
      <c r="L2" s="219"/>
      <c r="M2" s="220"/>
      <c r="N2" s="6"/>
      <c r="O2" s="6"/>
      <c r="P2" s="210"/>
    </row>
    <row r="3" spans="1:20" ht="27.95" customHeight="1" x14ac:dyDescent="0.25">
      <c r="A3" s="3"/>
      <c r="B3" s="4"/>
      <c r="C3" s="212" t="s">
        <v>6</v>
      </c>
      <c r="D3" s="213"/>
      <c r="E3" s="214" t="s">
        <v>168</v>
      </c>
      <c r="F3" s="214"/>
      <c r="G3" s="215"/>
      <c r="H3" s="5"/>
      <c r="I3" s="216" t="s">
        <v>7</v>
      </c>
      <c r="J3" s="217"/>
      <c r="K3" s="179" t="s">
        <v>2</v>
      </c>
      <c r="L3" s="180"/>
      <c r="M3" s="181"/>
      <c r="N3" s="7"/>
      <c r="O3" s="7"/>
      <c r="P3" s="210"/>
    </row>
    <row r="4" spans="1:20" ht="27.95" customHeight="1" x14ac:dyDescent="0.25">
      <c r="A4" s="3"/>
      <c r="B4" s="4" t="s">
        <v>8</v>
      </c>
      <c r="C4" s="188" t="s">
        <v>9</v>
      </c>
      <c r="D4" s="189"/>
      <c r="E4" s="190"/>
      <c r="F4" s="190"/>
      <c r="G4" s="191"/>
      <c r="H4" s="8"/>
      <c r="I4" s="9"/>
      <c r="J4" s="10"/>
      <c r="K4" s="182"/>
      <c r="L4" s="183"/>
      <c r="M4" s="184"/>
      <c r="N4" s="11"/>
      <c r="P4" s="210"/>
      <c r="T4" s="12"/>
    </row>
    <row r="5" spans="1:20" ht="27.95" customHeight="1" thickBot="1" x14ac:dyDescent="0.3">
      <c r="A5" s="192" t="s">
        <v>10</v>
      </c>
      <c r="B5" s="193"/>
      <c r="C5" s="194" t="s">
        <v>11</v>
      </c>
      <c r="D5" s="195"/>
      <c r="E5" s="196"/>
      <c r="F5" s="197"/>
      <c r="G5" s="198"/>
      <c r="H5" s="13"/>
      <c r="I5" s="14"/>
      <c r="J5" s="15"/>
      <c r="K5" s="185"/>
      <c r="L5" s="186"/>
      <c r="M5" s="187"/>
      <c r="N5" s="16"/>
      <c r="O5" s="17"/>
      <c r="P5" s="211"/>
      <c r="T5" s="12"/>
    </row>
    <row r="6" spans="1:20" s="18" customFormat="1" ht="28.5" customHeight="1" thickTop="1" thickBot="1" x14ac:dyDescent="0.3">
      <c r="A6" s="174" t="s">
        <v>12</v>
      </c>
      <c r="B6" s="176" t="s">
        <v>13</v>
      </c>
      <c r="C6" s="177" t="s">
        <v>14</v>
      </c>
      <c r="D6" s="178"/>
      <c r="E6" s="168" t="s">
        <v>15</v>
      </c>
      <c r="F6" s="168" t="s">
        <v>16</v>
      </c>
      <c r="G6" s="161" t="s">
        <v>17</v>
      </c>
      <c r="H6" s="162"/>
      <c r="I6" s="168" t="s">
        <v>18</v>
      </c>
      <c r="J6" s="168" t="s">
        <v>19</v>
      </c>
      <c r="K6" s="168" t="s">
        <v>20</v>
      </c>
      <c r="L6" s="168" t="s">
        <v>21</v>
      </c>
      <c r="M6" s="168" t="s">
        <v>22</v>
      </c>
      <c r="N6" s="168" t="s">
        <v>23</v>
      </c>
      <c r="O6" s="169" t="s">
        <v>24</v>
      </c>
      <c r="P6" s="170"/>
    </row>
    <row r="7" spans="1:20" s="18" customFormat="1" ht="39.75" customHeight="1" thickBot="1" x14ac:dyDescent="0.3">
      <c r="A7" s="175"/>
      <c r="B7" s="176"/>
      <c r="C7" s="92" t="s">
        <v>25</v>
      </c>
      <c r="D7" s="92" t="s">
        <v>26</v>
      </c>
      <c r="E7" s="168"/>
      <c r="F7" s="168"/>
      <c r="G7" s="93" t="s">
        <v>27</v>
      </c>
      <c r="H7" s="93" t="s">
        <v>28</v>
      </c>
      <c r="I7" s="168"/>
      <c r="J7" s="168"/>
      <c r="K7" s="168"/>
      <c r="L7" s="168"/>
      <c r="M7" s="168"/>
      <c r="N7" s="168"/>
      <c r="O7" s="169"/>
      <c r="P7" s="171"/>
    </row>
    <row r="8" spans="1:20" s="18" customFormat="1" ht="18" customHeight="1" x14ac:dyDescent="0.3">
      <c r="A8" s="110">
        <v>1</v>
      </c>
      <c r="B8" s="107" t="s">
        <v>108</v>
      </c>
      <c r="C8" s="85">
        <v>2060</v>
      </c>
      <c r="D8" s="85">
        <v>1300</v>
      </c>
      <c r="E8" s="85">
        <v>950</v>
      </c>
      <c r="F8" s="86" t="s">
        <v>68</v>
      </c>
      <c r="G8" s="85">
        <v>1600</v>
      </c>
      <c r="H8" s="85">
        <v>400</v>
      </c>
      <c r="I8" s="87" t="s">
        <v>69</v>
      </c>
      <c r="J8" s="88" t="s">
        <v>171</v>
      </c>
      <c r="K8" s="87" t="s">
        <v>70</v>
      </c>
      <c r="L8" s="85" t="s">
        <v>69</v>
      </c>
      <c r="M8" s="85">
        <v>1019</v>
      </c>
      <c r="N8" s="85">
        <v>62</v>
      </c>
      <c r="O8" s="241" t="s">
        <v>172</v>
      </c>
      <c r="P8" s="242"/>
    </row>
    <row r="9" spans="1:20" s="18" customFormat="1" ht="18" customHeight="1" x14ac:dyDescent="0.3">
      <c r="A9" s="111">
        <v>2</v>
      </c>
      <c r="B9" s="108" t="s">
        <v>108</v>
      </c>
      <c r="C9" s="102">
        <v>2060</v>
      </c>
      <c r="D9" s="102">
        <v>1300</v>
      </c>
      <c r="E9" s="102">
        <v>950</v>
      </c>
      <c r="F9" s="103" t="s">
        <v>73</v>
      </c>
      <c r="G9" s="102">
        <v>1600</v>
      </c>
      <c r="H9" s="102">
        <v>400</v>
      </c>
      <c r="I9" s="104" t="s">
        <v>69</v>
      </c>
      <c r="J9" s="105" t="s">
        <v>171</v>
      </c>
      <c r="K9" s="104" t="s">
        <v>70</v>
      </c>
      <c r="L9" s="102" t="s">
        <v>69</v>
      </c>
      <c r="M9" s="102">
        <v>1019</v>
      </c>
      <c r="N9" s="102">
        <v>58</v>
      </c>
      <c r="O9" s="147" t="s">
        <v>172</v>
      </c>
      <c r="P9" s="148"/>
    </row>
    <row r="10" spans="1:20" s="18" customFormat="1" ht="18" customHeight="1" x14ac:dyDescent="0.3">
      <c r="A10" s="111">
        <v>3</v>
      </c>
      <c r="B10" s="108" t="s">
        <v>82</v>
      </c>
      <c r="C10" s="102">
        <v>2060</v>
      </c>
      <c r="D10" s="102">
        <v>960</v>
      </c>
      <c r="E10" s="102"/>
      <c r="F10" s="103" t="s">
        <v>68</v>
      </c>
      <c r="G10" s="102"/>
      <c r="H10" s="102"/>
      <c r="I10" s="104" t="s">
        <v>69</v>
      </c>
      <c r="J10" s="105" t="s">
        <v>171</v>
      </c>
      <c r="K10" s="104" t="s">
        <v>70</v>
      </c>
      <c r="L10" s="102" t="s">
        <v>69</v>
      </c>
      <c r="M10" s="102">
        <v>1019</v>
      </c>
      <c r="N10" s="102">
        <v>9</v>
      </c>
      <c r="O10" s="147" t="s">
        <v>172</v>
      </c>
      <c r="P10" s="148"/>
    </row>
    <row r="11" spans="1:20" s="18" customFormat="1" ht="18" customHeight="1" x14ac:dyDescent="0.3">
      <c r="A11" s="111">
        <v>4</v>
      </c>
      <c r="B11" s="108" t="s">
        <v>82</v>
      </c>
      <c r="C11" s="102">
        <v>2060</v>
      </c>
      <c r="D11" s="102">
        <v>960</v>
      </c>
      <c r="E11" s="102"/>
      <c r="F11" s="103" t="s">
        <v>73</v>
      </c>
      <c r="G11" s="102"/>
      <c r="H11" s="102"/>
      <c r="I11" s="104" t="s">
        <v>69</v>
      </c>
      <c r="J11" s="105" t="s">
        <v>171</v>
      </c>
      <c r="K11" s="104" t="s">
        <v>70</v>
      </c>
      <c r="L11" s="102" t="s">
        <v>69</v>
      </c>
      <c r="M11" s="102">
        <v>1019</v>
      </c>
      <c r="N11" s="102">
        <v>6</v>
      </c>
      <c r="O11" s="147" t="s">
        <v>172</v>
      </c>
      <c r="P11" s="148"/>
    </row>
    <row r="12" spans="1:20" s="18" customFormat="1" ht="18" customHeight="1" x14ac:dyDescent="0.3">
      <c r="A12" s="111">
        <v>5</v>
      </c>
      <c r="B12" s="108" t="s">
        <v>82</v>
      </c>
      <c r="C12" s="102">
        <v>2060</v>
      </c>
      <c r="D12" s="102">
        <v>860</v>
      </c>
      <c r="E12" s="102"/>
      <c r="F12" s="103" t="s">
        <v>68</v>
      </c>
      <c r="G12" s="102"/>
      <c r="H12" s="102"/>
      <c r="I12" s="104" t="s">
        <v>69</v>
      </c>
      <c r="J12" s="105" t="s">
        <v>171</v>
      </c>
      <c r="K12" s="104" t="s">
        <v>70</v>
      </c>
      <c r="L12" s="102" t="s">
        <v>69</v>
      </c>
      <c r="M12" s="102">
        <v>1019</v>
      </c>
      <c r="N12" s="102">
        <v>14</v>
      </c>
      <c r="O12" s="147" t="s">
        <v>172</v>
      </c>
      <c r="P12" s="148"/>
    </row>
    <row r="13" spans="1:20" s="18" customFormat="1" ht="18" customHeight="1" x14ac:dyDescent="0.3">
      <c r="A13" s="111">
        <v>6</v>
      </c>
      <c r="B13" s="108" t="s">
        <v>82</v>
      </c>
      <c r="C13" s="102">
        <v>2060</v>
      </c>
      <c r="D13" s="102">
        <v>860</v>
      </c>
      <c r="E13" s="102"/>
      <c r="F13" s="103" t="s">
        <v>73</v>
      </c>
      <c r="G13" s="102"/>
      <c r="H13" s="102"/>
      <c r="I13" s="104" t="s">
        <v>69</v>
      </c>
      <c r="J13" s="105" t="s">
        <v>171</v>
      </c>
      <c r="K13" s="104" t="s">
        <v>70</v>
      </c>
      <c r="L13" s="102" t="s">
        <v>69</v>
      </c>
      <c r="M13" s="102">
        <v>1019</v>
      </c>
      <c r="N13" s="102">
        <v>9</v>
      </c>
      <c r="O13" s="147" t="s">
        <v>172</v>
      </c>
      <c r="P13" s="148"/>
    </row>
    <row r="14" spans="1:20" s="18" customFormat="1" ht="18" customHeight="1" x14ac:dyDescent="0.3">
      <c r="A14" s="111">
        <v>7</v>
      </c>
      <c r="B14" s="108" t="s">
        <v>102</v>
      </c>
      <c r="C14" s="102">
        <v>1250</v>
      </c>
      <c r="D14" s="102">
        <v>800</v>
      </c>
      <c r="E14" s="102"/>
      <c r="F14" s="103" t="s">
        <v>68</v>
      </c>
      <c r="G14" s="102"/>
      <c r="H14" s="102"/>
      <c r="I14" s="104" t="s">
        <v>69</v>
      </c>
      <c r="J14" s="105" t="s">
        <v>171</v>
      </c>
      <c r="K14" s="104" t="s">
        <v>70</v>
      </c>
      <c r="L14" s="102" t="s">
        <v>69</v>
      </c>
      <c r="M14" s="102">
        <v>1019</v>
      </c>
      <c r="N14" s="102">
        <v>5</v>
      </c>
      <c r="O14" s="147"/>
      <c r="P14" s="148"/>
    </row>
    <row r="15" spans="1:20" s="18" customFormat="1" ht="18" customHeight="1" x14ac:dyDescent="0.3">
      <c r="A15" s="111">
        <v>8</v>
      </c>
      <c r="B15" s="108" t="s">
        <v>89</v>
      </c>
      <c r="C15" s="102">
        <v>2060</v>
      </c>
      <c r="D15" s="102">
        <v>1300</v>
      </c>
      <c r="E15" s="102">
        <v>950</v>
      </c>
      <c r="F15" s="103" t="s">
        <v>68</v>
      </c>
      <c r="G15" s="102"/>
      <c r="H15" s="102"/>
      <c r="I15" s="104" t="s">
        <v>69</v>
      </c>
      <c r="J15" s="105" t="s">
        <v>171</v>
      </c>
      <c r="K15" s="104" t="s">
        <v>70</v>
      </c>
      <c r="L15" s="102" t="s">
        <v>69</v>
      </c>
      <c r="M15" s="102">
        <v>1019</v>
      </c>
      <c r="N15" s="102">
        <v>5</v>
      </c>
      <c r="O15" s="147" t="s">
        <v>172</v>
      </c>
      <c r="P15" s="148"/>
    </row>
    <row r="16" spans="1:20" s="18" customFormat="1" ht="18" customHeight="1" x14ac:dyDescent="0.3">
      <c r="A16" s="111">
        <v>9</v>
      </c>
      <c r="B16" s="108" t="s">
        <v>89</v>
      </c>
      <c r="C16" s="102">
        <v>2060</v>
      </c>
      <c r="D16" s="102">
        <v>1300</v>
      </c>
      <c r="E16" s="102">
        <v>950</v>
      </c>
      <c r="F16" s="103" t="s">
        <v>73</v>
      </c>
      <c r="G16" s="102"/>
      <c r="H16" s="102"/>
      <c r="I16" s="104" t="s">
        <v>69</v>
      </c>
      <c r="J16" s="105" t="s">
        <v>171</v>
      </c>
      <c r="K16" s="104" t="s">
        <v>70</v>
      </c>
      <c r="L16" s="102" t="s">
        <v>69</v>
      </c>
      <c r="M16" s="102">
        <v>1019</v>
      </c>
      <c r="N16" s="102">
        <v>5</v>
      </c>
      <c r="O16" s="147" t="s">
        <v>172</v>
      </c>
      <c r="P16" s="148"/>
    </row>
    <row r="17" spans="1:16" s="18" customFormat="1" ht="18" customHeight="1" x14ac:dyDescent="0.3">
      <c r="A17" s="111">
        <v>10</v>
      </c>
      <c r="B17" s="108" t="s">
        <v>89</v>
      </c>
      <c r="C17" s="102">
        <v>2060</v>
      </c>
      <c r="D17" s="102">
        <v>1150</v>
      </c>
      <c r="E17" s="102">
        <v>900</v>
      </c>
      <c r="F17" s="103" t="s">
        <v>68</v>
      </c>
      <c r="G17" s="102"/>
      <c r="H17" s="102"/>
      <c r="I17" s="104" t="s">
        <v>69</v>
      </c>
      <c r="J17" s="105" t="s">
        <v>171</v>
      </c>
      <c r="K17" s="104" t="s">
        <v>70</v>
      </c>
      <c r="L17" s="102" t="s">
        <v>69</v>
      </c>
      <c r="M17" s="102">
        <v>1019</v>
      </c>
      <c r="N17" s="102">
        <v>1</v>
      </c>
      <c r="O17" s="147" t="s">
        <v>172</v>
      </c>
      <c r="P17" s="148"/>
    </row>
    <row r="18" spans="1:16" s="18" customFormat="1" ht="18" customHeight="1" x14ac:dyDescent="0.3">
      <c r="A18" s="111">
        <v>11</v>
      </c>
      <c r="B18" s="108" t="s">
        <v>89</v>
      </c>
      <c r="C18" s="102">
        <v>2060</v>
      </c>
      <c r="D18" s="102">
        <v>1150</v>
      </c>
      <c r="E18" s="102">
        <v>900</v>
      </c>
      <c r="F18" s="103" t="s">
        <v>73</v>
      </c>
      <c r="G18" s="102"/>
      <c r="H18" s="102"/>
      <c r="I18" s="104" t="s">
        <v>69</v>
      </c>
      <c r="J18" s="105" t="s">
        <v>171</v>
      </c>
      <c r="K18" s="104" t="s">
        <v>70</v>
      </c>
      <c r="L18" s="102" t="s">
        <v>69</v>
      </c>
      <c r="M18" s="102">
        <v>1019</v>
      </c>
      <c r="N18" s="102">
        <v>1</v>
      </c>
      <c r="O18" s="147" t="s">
        <v>172</v>
      </c>
      <c r="P18" s="148"/>
    </row>
    <row r="19" spans="1:16" s="18" customFormat="1" ht="18" customHeight="1" x14ac:dyDescent="0.3">
      <c r="A19" s="111">
        <v>12</v>
      </c>
      <c r="B19" s="108" t="s">
        <v>89</v>
      </c>
      <c r="C19" s="102">
        <v>2060</v>
      </c>
      <c r="D19" s="102">
        <v>960</v>
      </c>
      <c r="E19" s="102"/>
      <c r="F19" s="103" t="s">
        <v>73</v>
      </c>
      <c r="G19" s="102"/>
      <c r="H19" s="102"/>
      <c r="I19" s="104" t="s">
        <v>69</v>
      </c>
      <c r="J19" s="105" t="s">
        <v>171</v>
      </c>
      <c r="K19" s="104" t="s">
        <v>70</v>
      </c>
      <c r="L19" s="102" t="s">
        <v>69</v>
      </c>
      <c r="M19" s="102">
        <v>1019</v>
      </c>
      <c r="N19" s="102">
        <v>1</v>
      </c>
      <c r="O19" s="147" t="s">
        <v>172</v>
      </c>
      <c r="P19" s="148"/>
    </row>
    <row r="20" spans="1:16" s="18" customFormat="1" ht="18" customHeight="1" x14ac:dyDescent="0.3">
      <c r="A20" s="111">
        <v>13</v>
      </c>
      <c r="B20" s="108" t="s">
        <v>89</v>
      </c>
      <c r="C20" s="102">
        <v>2060</v>
      </c>
      <c r="D20" s="102">
        <v>860</v>
      </c>
      <c r="E20" s="102"/>
      <c r="F20" s="103" t="s">
        <v>68</v>
      </c>
      <c r="G20" s="102"/>
      <c r="H20" s="102"/>
      <c r="I20" s="104" t="s">
        <v>69</v>
      </c>
      <c r="J20" s="105" t="s">
        <v>171</v>
      </c>
      <c r="K20" s="104" t="s">
        <v>70</v>
      </c>
      <c r="L20" s="102" t="s">
        <v>69</v>
      </c>
      <c r="M20" s="102">
        <v>1019</v>
      </c>
      <c r="N20" s="102">
        <v>63</v>
      </c>
      <c r="O20" s="147"/>
      <c r="P20" s="148"/>
    </row>
    <row r="21" spans="1:16" s="18" customFormat="1" ht="18" customHeight="1" x14ac:dyDescent="0.3">
      <c r="A21" s="111">
        <v>14</v>
      </c>
      <c r="B21" s="108" t="s">
        <v>89</v>
      </c>
      <c r="C21" s="102">
        <v>2060</v>
      </c>
      <c r="D21" s="102">
        <v>860</v>
      </c>
      <c r="E21" s="102"/>
      <c r="F21" s="103" t="s">
        <v>73</v>
      </c>
      <c r="G21" s="102"/>
      <c r="H21" s="102"/>
      <c r="I21" s="104" t="s">
        <v>69</v>
      </c>
      <c r="J21" s="105" t="s">
        <v>171</v>
      </c>
      <c r="K21" s="104" t="s">
        <v>70</v>
      </c>
      <c r="L21" s="102" t="s">
        <v>69</v>
      </c>
      <c r="M21" s="102">
        <v>1019</v>
      </c>
      <c r="N21" s="102">
        <v>67</v>
      </c>
      <c r="O21" s="147"/>
      <c r="P21" s="148"/>
    </row>
    <row r="22" spans="1:16" s="18" customFormat="1" ht="18.75" customHeight="1" x14ac:dyDescent="0.3">
      <c r="A22" s="111">
        <v>15</v>
      </c>
      <c r="B22" s="108" t="s">
        <v>89</v>
      </c>
      <c r="C22" s="102">
        <v>1760</v>
      </c>
      <c r="D22" s="102">
        <v>860</v>
      </c>
      <c r="E22" s="102"/>
      <c r="F22" s="103" t="s">
        <v>68</v>
      </c>
      <c r="G22" s="102"/>
      <c r="H22" s="102"/>
      <c r="I22" s="104" t="s">
        <v>69</v>
      </c>
      <c r="J22" s="105" t="s">
        <v>171</v>
      </c>
      <c r="K22" s="104" t="s">
        <v>70</v>
      </c>
      <c r="L22" s="102" t="s">
        <v>69</v>
      </c>
      <c r="M22" s="102">
        <v>1019</v>
      </c>
      <c r="N22" s="102">
        <v>59</v>
      </c>
      <c r="O22" s="147" t="s">
        <v>172</v>
      </c>
      <c r="P22" s="148"/>
    </row>
    <row r="23" spans="1:16" s="18" customFormat="1" ht="18.75" customHeight="1" x14ac:dyDescent="0.3">
      <c r="A23" s="111">
        <v>16</v>
      </c>
      <c r="B23" s="108" t="s">
        <v>89</v>
      </c>
      <c r="C23" s="102">
        <v>1760</v>
      </c>
      <c r="D23" s="102">
        <v>860</v>
      </c>
      <c r="E23" s="102"/>
      <c r="F23" s="103" t="s">
        <v>73</v>
      </c>
      <c r="G23" s="102"/>
      <c r="H23" s="102"/>
      <c r="I23" s="104" t="s">
        <v>69</v>
      </c>
      <c r="J23" s="105" t="s">
        <v>171</v>
      </c>
      <c r="K23" s="104" t="s">
        <v>70</v>
      </c>
      <c r="L23" s="102" t="s">
        <v>69</v>
      </c>
      <c r="M23" s="102">
        <v>1019</v>
      </c>
      <c r="N23" s="102">
        <v>59</v>
      </c>
      <c r="O23" s="147" t="s">
        <v>172</v>
      </c>
      <c r="P23" s="148"/>
    </row>
    <row r="24" spans="1:16" s="18" customFormat="1" ht="18.75" customHeight="1" x14ac:dyDescent="0.3">
      <c r="A24" s="111">
        <v>17</v>
      </c>
      <c r="B24" s="108" t="s">
        <v>108</v>
      </c>
      <c r="C24" s="102">
        <v>2060</v>
      </c>
      <c r="D24" s="102">
        <v>960</v>
      </c>
      <c r="E24" s="102"/>
      <c r="F24" s="103" t="s">
        <v>68</v>
      </c>
      <c r="G24" s="102">
        <v>1600</v>
      </c>
      <c r="H24" s="102">
        <v>400</v>
      </c>
      <c r="I24" s="104" t="s">
        <v>69</v>
      </c>
      <c r="J24" s="105" t="s">
        <v>171</v>
      </c>
      <c r="K24" s="104" t="s">
        <v>70</v>
      </c>
      <c r="L24" s="102" t="s">
        <v>69</v>
      </c>
      <c r="M24" s="102">
        <v>1019</v>
      </c>
      <c r="N24" s="102">
        <v>5</v>
      </c>
      <c r="O24" s="147" t="s">
        <v>172</v>
      </c>
      <c r="P24" s="148"/>
    </row>
    <row r="25" spans="1:16" s="18" customFormat="1" ht="18.75" customHeight="1" thickBot="1" x14ac:dyDescent="0.35">
      <c r="A25" s="112">
        <v>18</v>
      </c>
      <c r="B25" s="109" t="s">
        <v>108</v>
      </c>
      <c r="C25" s="89">
        <v>2060</v>
      </c>
      <c r="D25" s="89">
        <v>960</v>
      </c>
      <c r="E25" s="89"/>
      <c r="F25" s="90" t="s">
        <v>73</v>
      </c>
      <c r="G25" s="89">
        <v>1600</v>
      </c>
      <c r="H25" s="89">
        <v>400</v>
      </c>
      <c r="I25" s="91" t="s">
        <v>69</v>
      </c>
      <c r="J25" s="106" t="s">
        <v>171</v>
      </c>
      <c r="K25" s="91" t="s">
        <v>70</v>
      </c>
      <c r="L25" s="89" t="s">
        <v>69</v>
      </c>
      <c r="M25" s="89">
        <v>1019</v>
      </c>
      <c r="N25" s="89">
        <v>5</v>
      </c>
      <c r="O25" s="172" t="s">
        <v>172</v>
      </c>
      <c r="P25" s="173"/>
    </row>
    <row r="26" spans="1:16" s="18" customFormat="1" ht="26.25" customHeight="1" thickBot="1" x14ac:dyDescent="0.35">
      <c r="A26" s="94"/>
      <c r="B26" s="95"/>
      <c r="C26" s="96"/>
      <c r="D26" s="96"/>
      <c r="E26" s="96"/>
      <c r="F26" s="97"/>
      <c r="G26" s="96"/>
      <c r="H26" s="96"/>
      <c r="I26" s="98"/>
      <c r="J26" s="98"/>
      <c r="K26" s="98"/>
      <c r="L26" s="96"/>
      <c r="M26" s="96"/>
      <c r="N26" s="99">
        <f>SUM(N8:N25)</f>
        <v>434</v>
      </c>
      <c r="O26" s="100" t="s">
        <v>29</v>
      </c>
      <c r="P26" s="101"/>
    </row>
    <row r="27" spans="1:16" s="18" customFormat="1" ht="19.5" customHeight="1" thickBot="1" x14ac:dyDescent="0.4">
      <c r="A27" s="20" t="s">
        <v>30</v>
      </c>
      <c r="B27" s="163" t="s">
        <v>31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5"/>
    </row>
    <row r="28" spans="1:16" s="18" customFormat="1" ht="18.75" x14ac:dyDescent="0.25">
      <c r="A28" s="21" t="s">
        <v>32</v>
      </c>
      <c r="B28" s="166" t="s">
        <v>167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7"/>
    </row>
    <row r="29" spans="1:16" s="18" customFormat="1" ht="18.75" x14ac:dyDescent="0.25">
      <c r="A29" s="21" t="s">
        <v>33</v>
      </c>
      <c r="B29" s="166" t="s">
        <v>34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7"/>
    </row>
    <row r="30" spans="1:16" s="18" customFormat="1" ht="18.75" x14ac:dyDescent="0.25">
      <c r="A30" s="22" t="s">
        <v>35</v>
      </c>
      <c r="B30" s="149" t="s">
        <v>36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0"/>
    </row>
    <row r="31" spans="1:16" s="18" customFormat="1" ht="18.75" x14ac:dyDescent="0.25">
      <c r="A31" s="23" t="s">
        <v>35</v>
      </c>
      <c r="B31" s="151" t="s">
        <v>37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</row>
    <row r="32" spans="1:16" s="24" customFormat="1" ht="21" customHeight="1" x14ac:dyDescent="0.25">
      <c r="A32" s="25" t="s">
        <v>12</v>
      </c>
      <c r="B32" s="154" t="s">
        <v>38</v>
      </c>
      <c r="C32" s="155"/>
      <c r="D32" s="155"/>
      <c r="E32" s="156"/>
      <c r="F32" s="26"/>
      <c r="G32" s="27" t="s">
        <v>12</v>
      </c>
      <c r="H32" s="157" t="s">
        <v>39</v>
      </c>
      <c r="I32" s="158"/>
      <c r="J32" s="158"/>
      <c r="K32" s="159"/>
      <c r="L32" s="29" t="s">
        <v>40</v>
      </c>
      <c r="M32" s="29" t="s">
        <v>41</v>
      </c>
      <c r="N32" s="28" t="s">
        <v>42</v>
      </c>
      <c r="O32" s="157" t="s">
        <v>43</v>
      </c>
      <c r="P32" s="160"/>
    </row>
    <row r="33" spans="1:16" s="24" customFormat="1" ht="21" customHeight="1" x14ac:dyDescent="0.35">
      <c r="A33" s="30">
        <v>1</v>
      </c>
      <c r="B33" s="138"/>
      <c r="C33" s="138"/>
      <c r="D33" s="138"/>
      <c r="E33" s="139"/>
      <c r="F33" s="31"/>
      <c r="G33" s="32">
        <v>1</v>
      </c>
      <c r="H33" s="140" t="s">
        <v>44</v>
      </c>
      <c r="I33" s="141"/>
      <c r="J33" s="141"/>
      <c r="K33" s="142"/>
      <c r="L33" s="33" t="s">
        <v>45</v>
      </c>
      <c r="M33" s="33"/>
      <c r="N33" s="34"/>
      <c r="O33" s="143"/>
      <c r="P33" s="144"/>
    </row>
    <row r="34" spans="1:16" s="24" customFormat="1" ht="21" customHeight="1" x14ac:dyDescent="0.35">
      <c r="A34" s="35">
        <v>2</v>
      </c>
      <c r="B34" s="145"/>
      <c r="C34" s="145"/>
      <c r="D34" s="145"/>
      <c r="E34" s="146"/>
      <c r="F34" s="31"/>
      <c r="G34" s="36">
        <v>2</v>
      </c>
      <c r="H34" s="122" t="s">
        <v>46</v>
      </c>
      <c r="I34" s="123"/>
      <c r="J34" s="123"/>
      <c r="K34" s="124"/>
      <c r="L34" s="37" t="s">
        <v>45</v>
      </c>
      <c r="M34" s="37"/>
      <c r="N34" s="38"/>
      <c r="O34" s="125" t="s">
        <v>169</v>
      </c>
      <c r="P34" s="126"/>
    </row>
    <row r="35" spans="1:16" s="24" customFormat="1" ht="21" customHeight="1" x14ac:dyDescent="0.35">
      <c r="A35" s="39">
        <v>3</v>
      </c>
      <c r="B35" s="132"/>
      <c r="C35" s="132"/>
      <c r="D35" s="132"/>
      <c r="E35" s="133"/>
      <c r="F35" s="31"/>
      <c r="G35" s="36">
        <v>3</v>
      </c>
      <c r="H35" s="122" t="s">
        <v>47</v>
      </c>
      <c r="I35" s="123"/>
      <c r="J35" s="123"/>
      <c r="K35" s="124"/>
      <c r="L35" s="37"/>
      <c r="M35" s="37" t="s">
        <v>45</v>
      </c>
      <c r="N35" s="38"/>
      <c r="O35" s="125"/>
      <c r="P35" s="126"/>
    </row>
    <row r="36" spans="1:16" s="24" customFormat="1" ht="22.5" customHeight="1" x14ac:dyDescent="0.35">
      <c r="A36" s="40">
        <v>4</v>
      </c>
      <c r="B36" s="134"/>
      <c r="C36" s="134"/>
      <c r="D36" s="134"/>
      <c r="E36" s="135"/>
      <c r="F36" s="31"/>
      <c r="G36" s="36">
        <v>4</v>
      </c>
      <c r="H36" s="122" t="s">
        <v>48</v>
      </c>
      <c r="I36" s="123"/>
      <c r="J36" s="123"/>
      <c r="K36" s="124"/>
      <c r="L36" s="37" t="s">
        <v>45</v>
      </c>
      <c r="M36" s="37"/>
      <c r="N36" s="19"/>
      <c r="O36" s="136"/>
      <c r="P36" s="137"/>
    </row>
    <row r="37" spans="1:16" s="24" customFormat="1" ht="21" customHeight="1" x14ac:dyDescent="0.35">
      <c r="A37" s="114">
        <v>5</v>
      </c>
      <c r="B37" s="116"/>
      <c r="C37" s="117"/>
      <c r="D37" s="117"/>
      <c r="E37" s="118"/>
      <c r="F37" s="31"/>
      <c r="G37" s="36">
        <v>5</v>
      </c>
      <c r="H37" s="122" t="s">
        <v>49</v>
      </c>
      <c r="I37" s="123"/>
      <c r="J37" s="123"/>
      <c r="K37" s="124"/>
      <c r="L37" s="37"/>
      <c r="M37" s="37" t="s">
        <v>45</v>
      </c>
      <c r="N37" s="38"/>
      <c r="O37" s="125"/>
      <c r="P37" s="126"/>
    </row>
    <row r="38" spans="1:16" s="24" customFormat="1" ht="21.75" customHeight="1" x14ac:dyDescent="0.35">
      <c r="A38" s="115"/>
      <c r="B38" s="119"/>
      <c r="C38" s="120"/>
      <c r="D38" s="120"/>
      <c r="E38" s="121"/>
      <c r="F38" s="31"/>
      <c r="G38" s="41">
        <v>6</v>
      </c>
      <c r="H38" s="127" t="s">
        <v>50</v>
      </c>
      <c r="I38" s="128"/>
      <c r="J38" s="128"/>
      <c r="K38" s="129"/>
      <c r="L38" s="42"/>
      <c r="M38" s="42" t="s">
        <v>45</v>
      </c>
      <c r="N38" s="43"/>
      <c r="O38" s="130"/>
      <c r="P38" s="131"/>
    </row>
    <row r="39" spans="1:16" s="44" customFormat="1" ht="30.75" customHeight="1" x14ac:dyDescent="0.25">
      <c r="A39" s="45"/>
      <c r="B39" s="46" t="s">
        <v>51</v>
      </c>
      <c r="C39" s="46"/>
      <c r="D39" s="46" t="s">
        <v>52</v>
      </c>
      <c r="E39" s="47"/>
      <c r="F39" s="46"/>
      <c r="G39" s="47"/>
      <c r="H39" s="46" t="s">
        <v>53</v>
      </c>
      <c r="I39" s="47"/>
      <c r="J39" s="46"/>
      <c r="K39" s="46"/>
      <c r="L39" s="46"/>
      <c r="M39" s="46"/>
      <c r="N39" s="46"/>
      <c r="O39" s="47"/>
      <c r="P39" s="48"/>
    </row>
    <row r="40" spans="1:16" ht="22.5" customHeight="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6" ht="15.75" customHeight="1" x14ac:dyDescent="0.2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</sheetData>
  <sheetProtection formatRows="0" insertRows="0" deleteRows="0"/>
  <mergeCells count="77">
    <mergeCell ref="O14:P14"/>
    <mergeCell ref="O15:P15"/>
    <mergeCell ref="O23:P23"/>
    <mergeCell ref="O24:P24"/>
    <mergeCell ref="O9:P9"/>
    <mergeCell ref="O10:P10"/>
    <mergeCell ref="O11:P11"/>
    <mergeCell ref="O12:P12"/>
    <mergeCell ref="O13:P13"/>
    <mergeCell ref="P1:P5"/>
    <mergeCell ref="C2:D2"/>
    <mergeCell ref="E2:G2"/>
    <mergeCell ref="I2:J2"/>
    <mergeCell ref="K2:M2"/>
    <mergeCell ref="C3:D3"/>
    <mergeCell ref="E3:G3"/>
    <mergeCell ref="I3:J3"/>
    <mergeCell ref="A1:B1"/>
    <mergeCell ref="C1:D1"/>
    <mergeCell ref="E1:G1"/>
    <mergeCell ref="I1:J1"/>
    <mergeCell ref="K1:M1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27:P27"/>
    <mergeCell ref="B28:P28"/>
    <mergeCell ref="B29:P29"/>
    <mergeCell ref="N6:N7"/>
    <mergeCell ref="O6:P7"/>
    <mergeCell ref="O8:P8"/>
    <mergeCell ref="O22:P22"/>
    <mergeCell ref="O25:P25"/>
    <mergeCell ref="I6:I7"/>
    <mergeCell ref="J6:J7"/>
    <mergeCell ref="K6:K7"/>
    <mergeCell ref="L6:L7"/>
    <mergeCell ref="M6:M7"/>
    <mergeCell ref="O16:P16"/>
    <mergeCell ref="O17:P17"/>
    <mergeCell ref="O18:P18"/>
    <mergeCell ref="B30:P30"/>
    <mergeCell ref="B31:P31"/>
    <mergeCell ref="B32:E32"/>
    <mergeCell ref="H32:K32"/>
    <mergeCell ref="O32:P32"/>
    <mergeCell ref="O19:P19"/>
    <mergeCell ref="O20:P20"/>
    <mergeCell ref="O21:P21"/>
    <mergeCell ref="B33:E33"/>
    <mergeCell ref="H33:K33"/>
    <mergeCell ref="O33:P33"/>
    <mergeCell ref="B34:E34"/>
    <mergeCell ref="H34:K34"/>
    <mergeCell ref="O34:P34"/>
    <mergeCell ref="B35:E35"/>
    <mergeCell ref="H35:K35"/>
    <mergeCell ref="O35:P35"/>
    <mergeCell ref="B36:E36"/>
    <mergeCell ref="H36:K36"/>
    <mergeCell ref="O36:P36"/>
    <mergeCell ref="B40:N40"/>
    <mergeCell ref="A37:A38"/>
    <mergeCell ref="B37:E38"/>
    <mergeCell ref="H37:K37"/>
    <mergeCell ref="O37:P37"/>
    <mergeCell ref="H38:K38"/>
    <mergeCell ref="O38:P38"/>
  </mergeCells>
  <dataValidations count="10">
    <dataValidation type="list" allowBlank="1" showInputMessage="1" showErrorMessage="1" sqref="L33:M38">
      <formula1>Чекбокс</formula1>
    </dataValidation>
    <dataValidation type="list" allowBlank="1" showInputMessage="1" showErrorMessage="1" sqref="M8:M25">
      <formula1>Цвет</formula1>
    </dataValidation>
    <dataValidation type="list" allowBlank="1" showInputMessage="1" showErrorMessage="1" sqref="N8:N25">
      <formula1>Количество</formula1>
    </dataValidation>
    <dataValidation type="list" allowBlank="1" showInputMessage="1" showErrorMessage="1" sqref="I8:I25">
      <formula1>Наличник</formula1>
    </dataValidation>
    <dataValidation type="list" allowBlank="1" showInputMessage="1" showErrorMessage="1" sqref="K8:K25">
      <formula1>Доводчик</formula1>
    </dataValidation>
    <dataValidation type="list" allowBlank="1" showInputMessage="1" showErrorMessage="1" sqref="L8:L25">
      <formula1>Порог</formula1>
    </dataValidation>
    <dataValidation type="list" allowBlank="1" showInputMessage="1" showErrorMessage="1" sqref="E8:E25">
      <formula1>Рабстворка</formula1>
    </dataValidation>
    <dataValidation type="list" allowBlank="1" showInputMessage="1" showErrorMessage="1" sqref="F8:F25">
      <formula1>Открывание</formula1>
    </dataValidation>
    <dataValidation type="whole" allowBlank="1" showInputMessage="1" showErrorMessage="1" sqref="G8:H25">
      <formula1>100</formula1>
      <formula2>2000</formula2>
    </dataValidation>
    <dataValidation type="list" allowBlank="1" showInputMessage="1" showErrorMessage="1" sqref="B8:B2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54</v>
      </c>
      <c r="B1" s="50" t="s">
        <v>55</v>
      </c>
      <c r="C1" s="50" t="s">
        <v>16</v>
      </c>
      <c r="D1" s="50" t="s">
        <v>56</v>
      </c>
      <c r="E1" s="50" t="s">
        <v>57</v>
      </c>
      <c r="F1" s="50" t="s">
        <v>21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1" t="s">
        <v>64</v>
      </c>
      <c r="N1" s="50" t="s">
        <v>65</v>
      </c>
      <c r="O1" s="50" t="s">
        <v>19</v>
      </c>
      <c r="P1" s="5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3">
        <v>1.2</v>
      </c>
      <c r="H2" s="54">
        <v>200</v>
      </c>
      <c r="I2" s="54">
        <v>100</v>
      </c>
      <c r="J2" s="53" t="s">
        <v>70</v>
      </c>
      <c r="K2" s="53" t="s">
        <v>45</v>
      </c>
      <c r="L2" t="s">
        <v>70</v>
      </c>
      <c r="M2" s="55">
        <v>1000</v>
      </c>
      <c r="N2" s="55">
        <v>1</v>
      </c>
      <c r="O2">
        <v>1001</v>
      </c>
      <c r="P2" t="s">
        <v>71</v>
      </c>
    </row>
    <row r="3" spans="1:16" x14ac:dyDescent="0.25">
      <c r="A3" t="s">
        <v>72</v>
      </c>
      <c r="B3" s="55">
        <v>400</v>
      </c>
      <c r="C3" t="s">
        <v>73</v>
      </c>
      <c r="D3" t="s">
        <v>70</v>
      </c>
      <c r="E3" t="s">
        <v>69</v>
      </c>
      <c r="F3" t="s">
        <v>70</v>
      </c>
      <c r="G3" s="53">
        <v>1.5</v>
      </c>
      <c r="H3" s="54">
        <v>250</v>
      </c>
      <c r="I3" s="54">
        <f t="shared" ref="I3:I34" si="0">I2+10</f>
        <v>110</v>
      </c>
      <c r="J3" s="53" t="s">
        <v>74</v>
      </c>
      <c r="K3" s="53"/>
      <c r="L3" t="s">
        <v>75</v>
      </c>
      <c r="M3" s="55">
        <v>1001</v>
      </c>
      <c r="N3" s="55">
        <v>2</v>
      </c>
      <c r="O3">
        <v>1002</v>
      </c>
    </row>
    <row r="4" spans="1:16" x14ac:dyDescent="0.25">
      <c r="A4" t="s">
        <v>76</v>
      </c>
      <c r="B4" s="55">
        <v>410</v>
      </c>
      <c r="D4" t="s">
        <v>77</v>
      </c>
      <c r="E4" t="s">
        <v>78</v>
      </c>
      <c r="F4" t="s">
        <v>79</v>
      </c>
      <c r="H4" s="54">
        <v>300</v>
      </c>
      <c r="I4" s="54">
        <f t="shared" si="0"/>
        <v>120</v>
      </c>
      <c r="J4" t="s">
        <v>80</v>
      </c>
      <c r="L4" t="s">
        <v>81</v>
      </c>
      <c r="M4" s="55">
        <v>1002</v>
      </c>
      <c r="N4" s="55">
        <v>3</v>
      </c>
      <c r="O4">
        <v>1003</v>
      </c>
    </row>
    <row r="5" spans="1:16" x14ac:dyDescent="0.25">
      <c r="A5" t="s">
        <v>82</v>
      </c>
      <c r="B5" s="55">
        <v>420</v>
      </c>
      <c r="D5" t="s">
        <v>83</v>
      </c>
      <c r="F5" t="s">
        <v>84</v>
      </c>
      <c r="H5" s="54">
        <v>350</v>
      </c>
      <c r="I5" s="54">
        <f t="shared" si="0"/>
        <v>130</v>
      </c>
      <c r="L5" t="s">
        <v>85</v>
      </c>
      <c r="M5" s="55">
        <v>1003</v>
      </c>
      <c r="N5" s="55">
        <v>4</v>
      </c>
      <c r="O5">
        <v>1004</v>
      </c>
    </row>
    <row r="6" spans="1:16" x14ac:dyDescent="0.25">
      <c r="A6" t="s">
        <v>86</v>
      </c>
      <c r="B6" s="55">
        <v>430</v>
      </c>
      <c r="D6" t="s">
        <v>87</v>
      </c>
      <c r="F6" t="s">
        <v>88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89</v>
      </c>
      <c r="B7" s="55">
        <v>440</v>
      </c>
      <c r="D7" t="s">
        <v>90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91</v>
      </c>
      <c r="B8" s="55">
        <v>450</v>
      </c>
      <c r="D8" t="s">
        <v>92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93</v>
      </c>
      <c r="B9" s="55">
        <v>460</v>
      </c>
      <c r="D9" t="s">
        <v>94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95</v>
      </c>
      <c r="B10" s="55">
        <v>470</v>
      </c>
      <c r="D10" t="s">
        <v>96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97</v>
      </c>
      <c r="B11" s="55">
        <v>480</v>
      </c>
      <c r="D11" t="s">
        <v>98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99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100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101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102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103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104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105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106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107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108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110</v>
      </c>
      <c r="B1" s="57" t="s">
        <v>111</v>
      </c>
      <c r="C1" s="58" t="s">
        <v>110</v>
      </c>
      <c r="D1" s="59" t="s">
        <v>112</v>
      </c>
      <c r="E1" s="60" t="s">
        <v>113</v>
      </c>
      <c r="F1" s="61" t="s">
        <v>110</v>
      </c>
      <c r="G1" s="62" t="s">
        <v>114</v>
      </c>
      <c r="H1" s="57" t="s">
        <v>113</v>
      </c>
      <c r="I1" s="221" t="s">
        <v>115</v>
      </c>
      <c r="J1" s="222"/>
    </row>
    <row r="2" spans="1:10" ht="28.5" customHeight="1" x14ac:dyDescent="0.25">
      <c r="A2" s="63" t="s">
        <v>116</v>
      </c>
      <c r="B2" s="60" t="s">
        <v>117</v>
      </c>
      <c r="C2" s="64" t="s">
        <v>116</v>
      </c>
      <c r="D2" s="65" t="s">
        <v>118</v>
      </c>
      <c r="E2" s="66" t="s">
        <v>119</v>
      </c>
      <c r="F2" s="67" t="s">
        <v>116</v>
      </c>
      <c r="G2" s="68" t="s">
        <v>120</v>
      </c>
      <c r="H2" s="60" t="s">
        <v>121</v>
      </c>
      <c r="I2" s="223" t="s">
        <v>122</v>
      </c>
      <c r="J2" s="224"/>
    </row>
    <row r="3" spans="1:10" ht="30" x14ac:dyDescent="0.25">
      <c r="A3" s="69" t="s">
        <v>123</v>
      </c>
      <c r="B3" s="66" t="s">
        <v>124</v>
      </c>
      <c r="C3" s="69" t="s">
        <v>123</v>
      </c>
      <c r="D3" s="65" t="s">
        <v>125</v>
      </c>
      <c r="E3" s="66" t="s">
        <v>119</v>
      </c>
      <c r="F3" s="70" t="s">
        <v>123</v>
      </c>
      <c r="G3" s="71" t="s">
        <v>126</v>
      </c>
      <c r="H3" s="72" t="s">
        <v>121</v>
      </c>
      <c r="I3" s="225"/>
      <c r="J3" s="226"/>
    </row>
    <row r="4" spans="1:10" x14ac:dyDescent="0.25">
      <c r="A4" s="64" t="s">
        <v>127</v>
      </c>
      <c r="B4" s="66" t="s">
        <v>128</v>
      </c>
      <c r="C4" s="64" t="s">
        <v>127</v>
      </c>
      <c r="D4" s="65" t="s">
        <v>129</v>
      </c>
      <c r="E4" s="66" t="s">
        <v>119</v>
      </c>
      <c r="F4" s="229" t="s">
        <v>127</v>
      </c>
      <c r="G4" s="231" t="s">
        <v>130</v>
      </c>
      <c r="H4" s="233" t="s">
        <v>121</v>
      </c>
      <c r="I4" s="225"/>
      <c r="J4" s="226"/>
    </row>
    <row r="5" spans="1:10" x14ac:dyDescent="0.25">
      <c r="A5" s="64" t="s">
        <v>131</v>
      </c>
      <c r="B5" s="66" t="s">
        <v>132</v>
      </c>
      <c r="C5" s="64" t="s">
        <v>131</v>
      </c>
      <c r="D5" s="65" t="s">
        <v>133</v>
      </c>
      <c r="E5" s="66" t="s">
        <v>134</v>
      </c>
      <c r="F5" s="230"/>
      <c r="G5" s="232"/>
      <c r="H5" s="234"/>
      <c r="I5" s="225"/>
      <c r="J5" s="226"/>
    </row>
    <row r="6" spans="1:10" x14ac:dyDescent="0.25">
      <c r="A6" s="64" t="s">
        <v>135</v>
      </c>
      <c r="B6" s="66" t="s">
        <v>136</v>
      </c>
      <c r="C6" s="64" t="s">
        <v>135</v>
      </c>
      <c r="D6" s="65" t="s">
        <v>137</v>
      </c>
      <c r="E6" s="73" t="s">
        <v>138</v>
      </c>
      <c r="F6" s="235" t="s">
        <v>131</v>
      </c>
      <c r="G6" s="231" t="s">
        <v>139</v>
      </c>
      <c r="H6" s="236" t="s">
        <v>121</v>
      </c>
      <c r="I6" s="225"/>
      <c r="J6" s="226"/>
    </row>
    <row r="7" spans="1:10" x14ac:dyDescent="0.25">
      <c r="A7" s="64" t="s">
        <v>140</v>
      </c>
      <c r="B7" s="66" t="s">
        <v>141</v>
      </c>
      <c r="C7" s="64" t="s">
        <v>140</v>
      </c>
      <c r="D7" s="65" t="s">
        <v>142</v>
      </c>
      <c r="E7" s="66" t="s">
        <v>143</v>
      </c>
      <c r="F7" s="235"/>
      <c r="G7" s="232"/>
      <c r="H7" s="236"/>
      <c r="I7" s="225"/>
      <c r="J7" s="226"/>
    </row>
    <row r="8" spans="1:10" x14ac:dyDescent="0.25">
      <c r="A8" s="64" t="s">
        <v>131</v>
      </c>
      <c r="B8" s="66" t="s">
        <v>144</v>
      </c>
      <c r="C8" s="64" t="s">
        <v>145</v>
      </c>
      <c r="D8" s="65" t="s">
        <v>146</v>
      </c>
      <c r="E8" s="66" t="s">
        <v>143</v>
      </c>
      <c r="F8" s="229" t="s">
        <v>147</v>
      </c>
      <c r="G8" s="238" t="s">
        <v>148</v>
      </c>
      <c r="H8" s="233" t="s">
        <v>121</v>
      </c>
      <c r="I8" s="225"/>
      <c r="J8" s="226"/>
    </row>
    <row r="9" spans="1:10" s="74" customFormat="1" ht="27.75" customHeight="1" x14ac:dyDescent="0.25">
      <c r="A9" s="75" t="s">
        <v>149</v>
      </c>
      <c r="B9" s="76" t="s">
        <v>150</v>
      </c>
      <c r="C9" s="75" t="s">
        <v>149</v>
      </c>
      <c r="D9" s="71" t="s">
        <v>151</v>
      </c>
      <c r="E9" s="76" t="s">
        <v>143</v>
      </c>
      <c r="F9" s="237"/>
      <c r="G9" s="239"/>
      <c r="H9" s="240"/>
      <c r="I9" s="225"/>
      <c r="J9" s="226"/>
    </row>
    <row r="10" spans="1:10" ht="18" customHeight="1" x14ac:dyDescent="0.25">
      <c r="A10" s="64" t="s">
        <v>152</v>
      </c>
      <c r="B10" s="66" t="s">
        <v>153</v>
      </c>
      <c r="C10" s="77">
        <v>10</v>
      </c>
      <c r="D10" s="65" t="s">
        <v>154</v>
      </c>
      <c r="E10" s="66" t="s">
        <v>143</v>
      </c>
      <c r="F10" s="78"/>
      <c r="G10" s="78"/>
      <c r="H10" s="78"/>
      <c r="I10" s="227"/>
      <c r="J10" s="228"/>
    </row>
    <row r="11" spans="1:10" x14ac:dyDescent="0.25">
      <c r="A11" s="77">
        <v>10</v>
      </c>
      <c r="B11" s="66" t="s">
        <v>155</v>
      </c>
      <c r="C11" s="77">
        <v>11</v>
      </c>
      <c r="D11" s="65" t="s">
        <v>156</v>
      </c>
      <c r="E11" s="73" t="s">
        <v>157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158</v>
      </c>
      <c r="C12" s="77">
        <v>12</v>
      </c>
      <c r="D12" s="65" t="s">
        <v>159</v>
      </c>
      <c r="E12" s="73" t="s">
        <v>127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160</v>
      </c>
      <c r="C13" s="77">
        <v>13</v>
      </c>
      <c r="D13" s="65" t="s">
        <v>161</v>
      </c>
      <c r="E13" s="80" t="s">
        <v>127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162</v>
      </c>
      <c r="C14" s="77">
        <v>14</v>
      </c>
      <c r="D14" s="65" t="s">
        <v>163</v>
      </c>
      <c r="E14" s="66" t="s">
        <v>143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164</v>
      </c>
      <c r="E15" s="66" t="s">
        <v>143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165</v>
      </c>
      <c r="E16" s="66" t="s">
        <v>143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166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2024-09-20T11:24:37Z</dcterms:modified>
</cp:coreProperties>
</file>