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" i="1"/>
</calcChain>
</file>

<file path=xl/sharedStrings.xml><?xml version="1.0" encoding="utf-8"?>
<sst xmlns="http://schemas.openxmlformats.org/spreadsheetml/2006/main" count="257" uniqueCount="172">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</sst>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1" fontId="8" fillId="2" borderId="79" xfId="0" applyNumberFormat="1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 applyProtection="1">
      <alignment horizontal="center" wrapText="1"/>
      <protection locked="0"/>
    </xf>
    <xf numFmtId="0" fontId="8" fillId="2" borderId="59" xfId="0" applyFont="1" applyFill="1" applyBorder="1" applyAlignment="1" applyProtection="1">
      <alignment horizontal="center"/>
      <protection locked="0"/>
    </xf>
    <xf numFmtId="0" fontId="8" fillId="2" borderId="104" xfId="0" applyFont="1" applyFill="1" applyBorder="1" applyAlignment="1" applyProtection="1">
      <alignment horizontal="left"/>
      <protection locked="0"/>
    </xf>
    <xf numFmtId="0" fontId="8" fillId="2" borderId="101" xfId="0" applyFont="1" applyFill="1" applyBorder="1" applyAlignment="1" applyProtection="1">
      <alignment horizontal="center"/>
      <protection locked="0"/>
    </xf>
    <xf numFmtId="1" fontId="8" fillId="2" borderId="101" xfId="0" applyNumberFormat="1" applyFont="1" applyFill="1" applyBorder="1" applyAlignment="1" applyProtection="1">
      <alignment horizontal="center"/>
      <protection locked="0"/>
    </xf>
    <xf numFmtId="0" fontId="8" fillId="2" borderId="101" xfId="0" applyFont="1" applyFill="1" applyBorder="1" applyAlignment="1" applyProtection="1">
      <alignment horizontal="center" wrapText="1"/>
      <protection locked="0"/>
    </xf>
    <xf numFmtId="49" fontId="8" fillId="2" borderId="101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6" fillId="2" borderId="47" xfId="0" applyFont="1" applyFill="1" applyBorder="1" applyAlignment="1" applyProtection="1">
      <alignment horizontal="center"/>
      <protection locked="0"/>
    </xf>
    <xf numFmtId="0" fontId="0" fillId="2" borderId="13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8" fillId="2" borderId="50" xfId="0" applyFont="1" applyFill="1" applyBorder="1" applyAlignment="1" applyProtection="1">
      <alignment horizontal="center" wrapText="1"/>
      <protection locked="0"/>
    </xf>
    <xf numFmtId="49" fontId="8" fillId="2" borderId="107" xfId="0" applyNumberFormat="1" applyFont="1" applyFill="1" applyBorder="1" applyAlignment="1" applyProtection="1">
      <alignment horizont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3"/>
  <sheetViews>
    <sheetView tabSelected="1" view="pageBreakPreview" zoomScale="85" zoomScaleNormal="85" zoomScaleSheetLayoutView="85" workbookViewId="0">
      <selection activeCell="S11" sqref="S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18" t="s">
        <v>0</v>
      </c>
      <c r="B1" s="219"/>
      <c r="C1" s="220" t="s">
        <v>1</v>
      </c>
      <c r="D1" s="221"/>
      <c r="E1" s="222"/>
      <c r="F1" s="222"/>
      <c r="G1" s="223"/>
      <c r="H1" s="1"/>
      <c r="I1" s="224" t="s">
        <v>2</v>
      </c>
      <c r="J1" s="225"/>
      <c r="K1" s="226" t="s">
        <v>3</v>
      </c>
      <c r="L1" s="227"/>
      <c r="M1" s="227"/>
      <c r="N1" s="2"/>
      <c r="O1" s="2"/>
      <c r="P1" s="193" t="s">
        <v>4</v>
      </c>
    </row>
    <row r="2" spans="1:20" ht="27.95" customHeight="1" x14ac:dyDescent="0.4">
      <c r="A2" s="3"/>
      <c r="B2" s="4"/>
      <c r="C2" s="196" t="s">
        <v>5</v>
      </c>
      <c r="D2" s="197"/>
      <c r="E2" s="198"/>
      <c r="F2" s="198"/>
      <c r="G2" s="199"/>
      <c r="H2" s="5"/>
      <c r="I2" s="200" t="s">
        <v>6</v>
      </c>
      <c r="J2" s="201"/>
      <c r="K2" s="202" t="s">
        <v>3</v>
      </c>
      <c r="L2" s="203"/>
      <c r="M2" s="204"/>
      <c r="N2" s="6"/>
      <c r="O2" s="6"/>
      <c r="P2" s="194"/>
    </row>
    <row r="3" spans="1:20" ht="27.95" customHeight="1" x14ac:dyDescent="0.25">
      <c r="A3" s="3"/>
      <c r="B3" s="4"/>
      <c r="C3" s="196" t="s">
        <v>7</v>
      </c>
      <c r="D3" s="197"/>
      <c r="E3" s="198" t="s">
        <v>169</v>
      </c>
      <c r="F3" s="198"/>
      <c r="G3" s="199"/>
      <c r="H3" s="5"/>
      <c r="I3" s="200" t="s">
        <v>8</v>
      </c>
      <c r="J3" s="201"/>
      <c r="K3" s="205" t="s">
        <v>3</v>
      </c>
      <c r="L3" s="206"/>
      <c r="M3" s="207"/>
      <c r="N3" s="7"/>
      <c r="O3" s="7"/>
      <c r="P3" s="194"/>
    </row>
    <row r="4" spans="1:20" ht="27.95" customHeight="1" x14ac:dyDescent="0.25">
      <c r="A4" s="3"/>
      <c r="B4" s="4" t="s">
        <v>9</v>
      </c>
      <c r="C4" s="214" t="s">
        <v>10</v>
      </c>
      <c r="D4" s="215"/>
      <c r="E4" s="216"/>
      <c r="F4" s="216"/>
      <c r="G4" s="217"/>
      <c r="H4" s="8"/>
      <c r="I4" s="9"/>
      <c r="J4" s="10"/>
      <c r="K4" s="208"/>
      <c r="L4" s="209"/>
      <c r="M4" s="210"/>
      <c r="N4" s="11"/>
      <c r="P4" s="194"/>
      <c r="T4" s="12"/>
    </row>
    <row r="5" spans="1:20" ht="27.95" customHeight="1" thickBot="1" x14ac:dyDescent="0.3">
      <c r="A5" s="178" t="s">
        <v>11</v>
      </c>
      <c r="B5" s="179"/>
      <c r="C5" s="180" t="s">
        <v>12</v>
      </c>
      <c r="D5" s="181"/>
      <c r="E5" s="182"/>
      <c r="F5" s="183"/>
      <c r="G5" s="184"/>
      <c r="H5" s="13"/>
      <c r="I5" s="14"/>
      <c r="J5" s="15"/>
      <c r="K5" s="211"/>
      <c r="L5" s="212"/>
      <c r="M5" s="213"/>
      <c r="N5" s="16"/>
      <c r="O5" s="17"/>
      <c r="P5" s="195"/>
      <c r="T5" s="12"/>
    </row>
    <row r="6" spans="1:20" s="18" customFormat="1" ht="28.5" customHeight="1" thickTop="1" thickBot="1" x14ac:dyDescent="0.3">
      <c r="A6" s="185" t="s">
        <v>13</v>
      </c>
      <c r="B6" s="187" t="s">
        <v>14</v>
      </c>
      <c r="C6" s="189" t="s">
        <v>15</v>
      </c>
      <c r="D6" s="190"/>
      <c r="E6" s="168" t="s">
        <v>16</v>
      </c>
      <c r="F6" s="168" t="s">
        <v>17</v>
      </c>
      <c r="G6" s="191" t="s">
        <v>18</v>
      </c>
      <c r="H6" s="192"/>
      <c r="I6" s="168" t="s">
        <v>19</v>
      </c>
      <c r="J6" s="168" t="s">
        <v>20</v>
      </c>
      <c r="K6" s="168" t="s">
        <v>21</v>
      </c>
      <c r="L6" s="168" t="s">
        <v>22</v>
      </c>
      <c r="M6" s="168" t="s">
        <v>23</v>
      </c>
      <c r="N6" s="168" t="s">
        <v>24</v>
      </c>
      <c r="O6" s="170" t="s">
        <v>25</v>
      </c>
      <c r="P6" s="171"/>
    </row>
    <row r="7" spans="1:20" s="18" customFormat="1" ht="39.75" customHeight="1" thickBot="1" x14ac:dyDescent="0.3">
      <c r="A7" s="186"/>
      <c r="B7" s="188"/>
      <c r="C7" s="19" t="s">
        <v>26</v>
      </c>
      <c r="D7" s="19" t="s">
        <v>27</v>
      </c>
      <c r="E7" s="169"/>
      <c r="F7" s="169"/>
      <c r="G7" s="20" t="s">
        <v>28</v>
      </c>
      <c r="H7" s="20" t="s">
        <v>29</v>
      </c>
      <c r="I7" s="169"/>
      <c r="J7" s="169"/>
      <c r="K7" s="169"/>
      <c r="L7" s="169"/>
      <c r="M7" s="169"/>
      <c r="N7" s="169"/>
      <c r="O7" s="172"/>
      <c r="P7" s="173"/>
    </row>
    <row r="8" spans="1:20" s="18" customFormat="1" ht="18" customHeight="1" x14ac:dyDescent="0.3">
      <c r="A8" s="100">
        <v>1</v>
      </c>
      <c r="B8" s="101" t="s">
        <v>90</v>
      </c>
      <c r="C8" s="102">
        <v>1870</v>
      </c>
      <c r="D8" s="102">
        <v>860</v>
      </c>
      <c r="E8" s="102"/>
      <c r="F8" s="103" t="s">
        <v>74</v>
      </c>
      <c r="G8" s="102"/>
      <c r="H8" s="102"/>
      <c r="I8" s="104" t="s">
        <v>70</v>
      </c>
      <c r="J8" s="105" t="s">
        <v>171</v>
      </c>
      <c r="K8" s="104" t="s">
        <v>71</v>
      </c>
      <c r="L8" s="102" t="s">
        <v>70</v>
      </c>
      <c r="M8" s="102">
        <v>9005</v>
      </c>
      <c r="N8" s="102">
        <v>2</v>
      </c>
      <c r="O8" s="174"/>
      <c r="P8" s="175"/>
    </row>
    <row r="9" spans="1:20" s="18" customFormat="1" ht="18.75" customHeight="1" x14ac:dyDescent="0.3">
      <c r="A9" s="106">
        <v>2</v>
      </c>
      <c r="B9" s="21" t="s">
        <v>90</v>
      </c>
      <c r="C9" s="23">
        <v>1870</v>
      </c>
      <c r="D9" s="23">
        <v>860</v>
      </c>
      <c r="E9" s="23"/>
      <c r="F9" s="24" t="s">
        <v>69</v>
      </c>
      <c r="G9" s="23"/>
      <c r="H9" s="23"/>
      <c r="I9" s="248" t="s">
        <v>70</v>
      </c>
      <c r="J9" s="249" t="s">
        <v>171</v>
      </c>
      <c r="K9" s="25" t="s">
        <v>71</v>
      </c>
      <c r="L9" s="23" t="s">
        <v>70</v>
      </c>
      <c r="M9" s="23">
        <v>9005</v>
      </c>
      <c r="N9" s="23">
        <v>2</v>
      </c>
      <c r="O9" s="176"/>
      <c r="P9" s="177"/>
    </row>
    <row r="10" spans="1:20" s="18" customFormat="1" ht="18.75" customHeight="1" x14ac:dyDescent="0.3">
      <c r="A10" s="106">
        <v>3</v>
      </c>
      <c r="B10" s="21" t="s">
        <v>90</v>
      </c>
      <c r="C10" s="23">
        <v>2070</v>
      </c>
      <c r="D10" s="23">
        <v>860</v>
      </c>
      <c r="E10" s="23"/>
      <c r="F10" s="24" t="s">
        <v>69</v>
      </c>
      <c r="G10" s="23"/>
      <c r="H10" s="23"/>
      <c r="I10" s="25" t="s">
        <v>70</v>
      </c>
      <c r="J10" s="26" t="s">
        <v>171</v>
      </c>
      <c r="K10" s="25" t="s">
        <v>71</v>
      </c>
      <c r="L10" s="23" t="s">
        <v>70</v>
      </c>
      <c r="M10" s="23">
        <v>9005</v>
      </c>
      <c r="N10" s="23">
        <v>6</v>
      </c>
      <c r="O10" s="161"/>
      <c r="P10" s="162"/>
    </row>
    <row r="11" spans="1:20" s="18" customFormat="1" ht="18.75" customHeight="1" x14ac:dyDescent="0.3">
      <c r="A11" s="106">
        <v>4</v>
      </c>
      <c r="B11" s="21" t="s">
        <v>87</v>
      </c>
      <c r="C11" s="23">
        <v>2070</v>
      </c>
      <c r="D11" s="23">
        <v>860</v>
      </c>
      <c r="E11" s="23"/>
      <c r="F11" s="24" t="s">
        <v>74</v>
      </c>
      <c r="G11" s="23"/>
      <c r="H11" s="23"/>
      <c r="I11" s="25" t="s">
        <v>70</v>
      </c>
      <c r="J11" s="26" t="s">
        <v>171</v>
      </c>
      <c r="K11" s="25" t="s">
        <v>71</v>
      </c>
      <c r="L11" s="23" t="s">
        <v>70</v>
      </c>
      <c r="M11" s="23">
        <v>9005</v>
      </c>
      <c r="N11" s="23">
        <v>4</v>
      </c>
      <c r="O11" s="161"/>
      <c r="P11" s="162"/>
    </row>
    <row r="12" spans="1:20" s="18" customFormat="1" ht="18.75" customHeight="1" x14ac:dyDescent="0.3">
      <c r="A12" s="106">
        <v>5</v>
      </c>
      <c r="B12" s="21" t="s">
        <v>87</v>
      </c>
      <c r="C12" s="23">
        <v>2070</v>
      </c>
      <c r="D12" s="23">
        <v>860</v>
      </c>
      <c r="E12" s="23"/>
      <c r="F12" s="24" t="s">
        <v>69</v>
      </c>
      <c r="G12" s="23"/>
      <c r="H12" s="23"/>
      <c r="I12" s="25" t="s">
        <v>70</v>
      </c>
      <c r="J12" s="26" t="s">
        <v>171</v>
      </c>
      <c r="K12" s="25" t="s">
        <v>71</v>
      </c>
      <c r="L12" s="23" t="s">
        <v>70</v>
      </c>
      <c r="M12" s="23">
        <v>9005</v>
      </c>
      <c r="N12" s="23">
        <v>8</v>
      </c>
      <c r="O12" s="161"/>
      <c r="P12" s="162"/>
    </row>
    <row r="13" spans="1:20" s="18" customFormat="1" ht="18.75" customHeight="1" thickBot="1" x14ac:dyDescent="0.35">
      <c r="A13" s="106">
        <v>6</v>
      </c>
      <c r="B13" s="21" t="s">
        <v>87</v>
      </c>
      <c r="C13" s="23">
        <v>2070</v>
      </c>
      <c r="D13" s="23">
        <v>960</v>
      </c>
      <c r="E13" s="23"/>
      <c r="F13" s="24" t="s">
        <v>74</v>
      </c>
      <c r="G13" s="23"/>
      <c r="H13" s="23"/>
      <c r="I13" s="25" t="s">
        <v>70</v>
      </c>
      <c r="J13" s="26" t="s">
        <v>171</v>
      </c>
      <c r="K13" s="25" t="s">
        <v>71</v>
      </c>
      <c r="L13" s="23" t="s">
        <v>70</v>
      </c>
      <c r="M13" s="23">
        <v>9005</v>
      </c>
      <c r="N13" s="23">
        <v>2</v>
      </c>
      <c r="O13" s="161"/>
      <c r="P13" s="162"/>
    </row>
    <row r="14" spans="1:20" s="18" customFormat="1" ht="18.75" hidden="1" customHeight="1" x14ac:dyDescent="0.3">
      <c r="A14" s="106">
        <v>7</v>
      </c>
      <c r="B14" s="21"/>
      <c r="C14" s="23"/>
      <c r="D14" s="23"/>
      <c r="E14" s="23"/>
      <c r="F14" s="23"/>
      <c r="G14" s="23"/>
      <c r="H14" s="23"/>
      <c r="I14" s="25"/>
      <c r="J14" s="26"/>
      <c r="K14" s="25"/>
      <c r="L14" s="23"/>
      <c r="M14" s="23"/>
      <c r="N14" s="23"/>
      <c r="O14" s="161"/>
      <c r="P14" s="162"/>
    </row>
    <row r="15" spans="1:20" s="18" customFormat="1" ht="18.75" hidden="1" customHeight="1" x14ac:dyDescent="0.3">
      <c r="A15" s="106">
        <v>8</v>
      </c>
      <c r="B15" s="21"/>
      <c r="C15" s="23"/>
      <c r="D15" s="23"/>
      <c r="E15" s="23"/>
      <c r="F15" s="24"/>
      <c r="G15" s="23"/>
      <c r="H15" s="23"/>
      <c r="I15" s="25"/>
      <c r="J15" s="26"/>
      <c r="K15" s="25"/>
      <c r="L15" s="23"/>
      <c r="M15" s="23"/>
      <c r="N15" s="23"/>
      <c r="O15" s="161"/>
      <c r="P15" s="162"/>
    </row>
    <row r="16" spans="1:20" s="18" customFormat="1" ht="18.75" hidden="1" customHeight="1" x14ac:dyDescent="0.3">
      <c r="A16" s="106">
        <v>9</v>
      </c>
      <c r="B16" s="21"/>
      <c r="C16" s="23"/>
      <c r="D16" s="23"/>
      <c r="E16" s="23"/>
      <c r="F16" s="107"/>
      <c r="G16" s="23"/>
      <c r="H16" s="23"/>
      <c r="I16" s="25"/>
      <c r="J16" s="26"/>
      <c r="K16" s="108"/>
      <c r="L16" s="23"/>
      <c r="M16" s="23"/>
      <c r="N16" s="23"/>
      <c r="O16" s="161"/>
      <c r="P16" s="162"/>
    </row>
    <row r="17" spans="1:16" s="18" customFormat="1" ht="19.5" hidden="1" customHeight="1" thickBot="1" x14ac:dyDescent="0.35">
      <c r="A17" s="109">
        <v>10</v>
      </c>
      <c r="B17" s="110"/>
      <c r="C17" s="111"/>
      <c r="D17" s="111"/>
      <c r="E17" s="111"/>
      <c r="F17" s="112"/>
      <c r="G17" s="111"/>
      <c r="H17" s="111"/>
      <c r="I17" s="113"/>
      <c r="J17" s="114"/>
      <c r="K17" s="113"/>
      <c r="L17" s="111"/>
      <c r="M17" s="111"/>
      <c r="N17" s="111"/>
      <c r="O17" s="132"/>
      <c r="P17" s="133"/>
    </row>
    <row r="18" spans="1:16" s="18" customFormat="1" ht="26.25" customHeight="1" thickBot="1" x14ac:dyDescent="0.35">
      <c r="A18" s="27"/>
      <c r="B18" s="28"/>
      <c r="C18" s="29"/>
      <c r="D18" s="29"/>
      <c r="E18" s="29"/>
      <c r="F18" s="30"/>
      <c r="G18" s="29"/>
      <c r="H18" s="29"/>
      <c r="I18" s="31"/>
      <c r="J18" s="31"/>
      <c r="K18" s="31"/>
      <c r="L18" s="29"/>
      <c r="M18" s="29"/>
      <c r="N18" s="32">
        <f>SUM(N8:N17)</f>
        <v>24</v>
      </c>
      <c r="O18" s="33" t="s">
        <v>30</v>
      </c>
      <c r="P18" s="34"/>
    </row>
    <row r="19" spans="1:16" s="18" customFormat="1" ht="19.5" customHeight="1" x14ac:dyDescent="0.35">
      <c r="A19" s="35" t="s">
        <v>31</v>
      </c>
      <c r="B19" s="163" t="s">
        <v>32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5"/>
    </row>
    <row r="20" spans="1:16" s="18" customFormat="1" ht="18.75" x14ac:dyDescent="0.25">
      <c r="A20" s="36" t="s">
        <v>33</v>
      </c>
      <c r="B20" s="166" t="s">
        <v>168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7"/>
    </row>
    <row r="21" spans="1:16" s="18" customFormat="1" ht="18.75" x14ac:dyDescent="0.25">
      <c r="A21" s="36" t="s">
        <v>34</v>
      </c>
      <c r="B21" s="166" t="s">
        <v>35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7"/>
    </row>
    <row r="22" spans="1:16" s="18" customFormat="1" ht="18.75" x14ac:dyDescent="0.25">
      <c r="A22" s="37" t="s">
        <v>36</v>
      </c>
      <c r="B22" s="149" t="s">
        <v>37</v>
      </c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50"/>
    </row>
    <row r="23" spans="1:16" s="18" customFormat="1" ht="18.75" x14ac:dyDescent="0.25">
      <c r="A23" s="38" t="s">
        <v>36</v>
      </c>
      <c r="B23" s="151" t="s">
        <v>38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3"/>
    </row>
    <row r="24" spans="1:16" s="39" customFormat="1" ht="21" customHeight="1" x14ac:dyDescent="0.25">
      <c r="A24" s="40" t="s">
        <v>13</v>
      </c>
      <c r="B24" s="154" t="s">
        <v>39</v>
      </c>
      <c r="C24" s="155"/>
      <c r="D24" s="155"/>
      <c r="E24" s="156"/>
      <c r="F24" s="41"/>
      <c r="G24" s="42" t="s">
        <v>13</v>
      </c>
      <c r="H24" s="157" t="s">
        <v>40</v>
      </c>
      <c r="I24" s="158"/>
      <c r="J24" s="158"/>
      <c r="K24" s="159"/>
      <c r="L24" s="44" t="s">
        <v>41</v>
      </c>
      <c r="M24" s="44" t="s">
        <v>42</v>
      </c>
      <c r="N24" s="43" t="s">
        <v>43</v>
      </c>
      <c r="O24" s="157" t="s">
        <v>44</v>
      </c>
      <c r="P24" s="160"/>
    </row>
    <row r="25" spans="1:16" s="39" customFormat="1" ht="21" customHeight="1" x14ac:dyDescent="0.35">
      <c r="A25" s="45">
        <v>1</v>
      </c>
      <c r="B25" s="140"/>
      <c r="C25" s="140"/>
      <c r="D25" s="140"/>
      <c r="E25" s="141"/>
      <c r="F25" s="46"/>
      <c r="G25" s="47">
        <v>1</v>
      </c>
      <c r="H25" s="142" t="s">
        <v>45</v>
      </c>
      <c r="I25" s="143"/>
      <c r="J25" s="143"/>
      <c r="K25" s="144"/>
      <c r="L25" s="48" t="s">
        <v>46</v>
      </c>
      <c r="M25" s="48"/>
      <c r="N25" s="49"/>
      <c r="O25" s="145"/>
      <c r="P25" s="146"/>
    </row>
    <row r="26" spans="1:16" s="39" customFormat="1" ht="21" customHeight="1" x14ac:dyDescent="0.35">
      <c r="A26" s="50">
        <v>2</v>
      </c>
      <c r="B26" s="147"/>
      <c r="C26" s="147"/>
      <c r="D26" s="147"/>
      <c r="E26" s="148"/>
      <c r="F26" s="46"/>
      <c r="G26" s="51">
        <v>2</v>
      </c>
      <c r="H26" s="124" t="s">
        <v>47</v>
      </c>
      <c r="I26" s="125"/>
      <c r="J26" s="125"/>
      <c r="K26" s="126"/>
      <c r="L26" s="52" t="s">
        <v>46</v>
      </c>
      <c r="M26" s="52"/>
      <c r="N26" s="53"/>
      <c r="O26" s="127" t="s">
        <v>170</v>
      </c>
      <c r="P26" s="128"/>
    </row>
    <row r="27" spans="1:16" s="39" customFormat="1" ht="21" customHeight="1" x14ac:dyDescent="0.35">
      <c r="A27" s="54">
        <v>3</v>
      </c>
      <c r="B27" s="134"/>
      <c r="C27" s="134"/>
      <c r="D27" s="134"/>
      <c r="E27" s="135"/>
      <c r="F27" s="46"/>
      <c r="G27" s="51">
        <v>3</v>
      </c>
      <c r="H27" s="124" t="s">
        <v>48</v>
      </c>
      <c r="I27" s="125"/>
      <c r="J27" s="125"/>
      <c r="K27" s="126"/>
      <c r="L27" s="52"/>
      <c r="M27" s="52" t="s">
        <v>46</v>
      </c>
      <c r="N27" s="53"/>
      <c r="O27" s="127"/>
      <c r="P27" s="128"/>
    </row>
    <row r="28" spans="1:16" s="39" customFormat="1" ht="22.5" customHeight="1" x14ac:dyDescent="0.35">
      <c r="A28" s="55">
        <v>4</v>
      </c>
      <c r="B28" s="136"/>
      <c r="C28" s="136"/>
      <c r="D28" s="136"/>
      <c r="E28" s="137"/>
      <c r="F28" s="46"/>
      <c r="G28" s="51">
        <v>4</v>
      </c>
      <c r="H28" s="124" t="s">
        <v>49</v>
      </c>
      <c r="I28" s="125"/>
      <c r="J28" s="125"/>
      <c r="K28" s="126"/>
      <c r="L28" s="52" t="s">
        <v>46</v>
      </c>
      <c r="M28" s="52"/>
      <c r="N28" s="22"/>
      <c r="O28" s="138"/>
      <c r="P28" s="139"/>
    </row>
    <row r="29" spans="1:16" s="39" customFormat="1" ht="21" customHeight="1" x14ac:dyDescent="0.35">
      <c r="A29" s="116">
        <v>5</v>
      </c>
      <c r="B29" s="118"/>
      <c r="C29" s="119"/>
      <c r="D29" s="119"/>
      <c r="E29" s="120"/>
      <c r="F29" s="46"/>
      <c r="G29" s="51">
        <v>5</v>
      </c>
      <c r="H29" s="124" t="s">
        <v>50</v>
      </c>
      <c r="I29" s="125"/>
      <c r="J29" s="125"/>
      <c r="K29" s="126"/>
      <c r="L29" s="52"/>
      <c r="M29" s="52" t="s">
        <v>46</v>
      </c>
      <c r="N29" s="53"/>
      <c r="O29" s="127"/>
      <c r="P29" s="128"/>
    </row>
    <row r="30" spans="1:16" s="39" customFormat="1" ht="21.75" customHeight="1" x14ac:dyDescent="0.35">
      <c r="A30" s="117"/>
      <c r="B30" s="121"/>
      <c r="C30" s="122"/>
      <c r="D30" s="122"/>
      <c r="E30" s="123"/>
      <c r="F30" s="46"/>
      <c r="G30" s="56">
        <v>6</v>
      </c>
      <c r="H30" s="129" t="s">
        <v>51</v>
      </c>
      <c r="I30" s="130"/>
      <c r="J30" s="130"/>
      <c r="K30" s="131"/>
      <c r="L30" s="57"/>
      <c r="M30" s="57" t="s">
        <v>46</v>
      </c>
      <c r="N30" s="58"/>
      <c r="O30" s="132"/>
      <c r="P30" s="133"/>
    </row>
    <row r="31" spans="1:16" s="59" customFormat="1" ht="30.75" customHeight="1" x14ac:dyDescent="0.25">
      <c r="A31" s="60"/>
      <c r="B31" s="61" t="s">
        <v>52</v>
      </c>
      <c r="C31" s="61"/>
      <c r="D31" s="61" t="s">
        <v>53</v>
      </c>
      <c r="E31" s="62"/>
      <c r="F31" s="61"/>
      <c r="G31" s="62"/>
      <c r="H31" s="61" t="s">
        <v>54</v>
      </c>
      <c r="I31" s="62"/>
      <c r="J31" s="61"/>
      <c r="K31" s="61"/>
      <c r="L31" s="61"/>
      <c r="M31" s="61"/>
      <c r="N31" s="61"/>
      <c r="O31" s="62"/>
      <c r="P31" s="63"/>
    </row>
    <row r="32" spans="1:16" ht="22.5" customHeight="1" x14ac:dyDescent="0.25"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</row>
    <row r="33" spans="2:14" ht="15.75" customHeight="1" x14ac:dyDescent="0.25"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</row>
  </sheetData>
  <sheetProtection formatRows="0" insertRows="0" deleteRows="0"/>
  <mergeCells count="69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B19:P19"/>
    <mergeCell ref="B20:P20"/>
    <mergeCell ref="B21:P21"/>
    <mergeCell ref="B22:P22"/>
    <mergeCell ref="B23:P23"/>
    <mergeCell ref="B24:E24"/>
    <mergeCell ref="H24:K24"/>
    <mergeCell ref="O24:P24"/>
    <mergeCell ref="B25:E25"/>
    <mergeCell ref="H25:K25"/>
    <mergeCell ref="O25:P25"/>
    <mergeCell ref="B26:E26"/>
    <mergeCell ref="H26:K26"/>
    <mergeCell ref="O26:P26"/>
    <mergeCell ref="B27:E27"/>
    <mergeCell ref="H27:K27"/>
    <mergeCell ref="O27:P27"/>
    <mergeCell ref="B28:E28"/>
    <mergeCell ref="H28:K28"/>
    <mergeCell ref="O28:P28"/>
    <mergeCell ref="B32:N32"/>
    <mergeCell ref="A29:A30"/>
    <mergeCell ref="B29:E30"/>
    <mergeCell ref="H29:K29"/>
    <mergeCell ref="O29:P29"/>
    <mergeCell ref="H30:K30"/>
    <mergeCell ref="O30:P30"/>
  </mergeCells>
  <dataValidations count="11">
    <dataValidation type="list" allowBlank="1" showInputMessage="1" showErrorMessage="1" sqref="L25:M30">
      <formula1>Чекбокс</formula1>
    </dataValidation>
    <dataValidation type="list" allowBlank="1" showInputMessage="1" showErrorMessage="1" sqref="M8:M17">
      <formula1>Цвет</formula1>
    </dataValidation>
    <dataValidation type="list" allowBlank="1" showInputMessage="1" showErrorMessage="1" sqref="N8:N17">
      <formula1>Количество</formula1>
    </dataValidation>
    <dataValidation type="list" allowBlank="1" showInputMessage="1" showErrorMessage="1" sqref="I8:I17">
      <formula1>Наличник</formula1>
    </dataValidation>
    <dataValidation type="list" allowBlank="1" showInputMessage="1" showErrorMessage="1" sqref="K8:K17">
      <formula1>Доводчик</formula1>
    </dataValidation>
    <dataValidation type="list" allowBlank="1" showInputMessage="1" showErrorMessage="1" sqref="L8:L17">
      <formula1>Порог</formula1>
    </dataValidation>
    <dataValidation type="list" allowBlank="1" showInputMessage="1" showErrorMessage="1" sqref="E8:E17">
      <formula1>Рабстворка</formula1>
    </dataValidation>
    <dataValidation type="list" allowBlank="1" showInputMessage="1" showErrorMessage="1" sqref="F8:F13 F15:F17">
      <formula1>Открывание</formula1>
    </dataValidation>
    <dataValidation type="whole" allowBlank="1" showInputMessage="1" showErrorMessage="1" sqref="G17:H17">
      <formula1>150</formula1>
      <formula2>2000</formula2>
    </dataValidation>
    <dataValidation type="whole" allowBlank="1" showInputMessage="1" showErrorMessage="1" sqref="G15:G16 H8:H16 G8:G13">
      <formula1>100</formula1>
      <formula2>2000</formula2>
    </dataValidation>
    <dataValidation type="list" allowBlank="1" showInputMessage="1" showErrorMessage="1" sqref="B8:B17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28" t="s">
        <v>116</v>
      </c>
      <c r="J1" s="229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30" t="s">
        <v>123</v>
      </c>
      <c r="J2" s="231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32"/>
      <c r="J3" s="233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36" t="s">
        <v>128</v>
      </c>
      <c r="G4" s="238" t="s">
        <v>131</v>
      </c>
      <c r="H4" s="240" t="s">
        <v>122</v>
      </c>
      <c r="I4" s="232"/>
      <c r="J4" s="233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37"/>
      <c r="G5" s="239"/>
      <c r="H5" s="241"/>
      <c r="I5" s="232"/>
      <c r="J5" s="233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42" t="s">
        <v>132</v>
      </c>
      <c r="G6" s="238" t="s">
        <v>140</v>
      </c>
      <c r="H6" s="243" t="s">
        <v>122</v>
      </c>
      <c r="I6" s="232"/>
      <c r="J6" s="233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42"/>
      <c r="G7" s="239"/>
      <c r="H7" s="243"/>
      <c r="I7" s="232"/>
      <c r="J7" s="233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36" t="s">
        <v>148</v>
      </c>
      <c r="G8" s="245" t="s">
        <v>149</v>
      </c>
      <c r="H8" s="240" t="s">
        <v>122</v>
      </c>
      <c r="I8" s="232"/>
      <c r="J8" s="233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44"/>
      <c r="G9" s="246"/>
      <c r="H9" s="247"/>
      <c r="I9" s="232"/>
      <c r="J9" s="233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34"/>
      <c r="J10" s="235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2024-04-09T11:18:29Z</dcterms:modified>
</cp:coreProperties>
</file>