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заявки'!$A$1:$P$30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7" i="1"/>
</calcChain>
</file>

<file path=xl/sharedStrings.xml><?xml version="1.0" encoding="utf-8"?>
<sst xmlns="http://schemas.openxmlformats.org/spreadsheetml/2006/main" count="284" uniqueCount="179">
  <si>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</si>
  <si>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</si>
  <si>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</si>
  <si>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</si>
  <si>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</si>
  <si>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</si>
  <si>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</si>
  <si>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</si>
  <si>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</si>
  <si>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</si>
  <si>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</si>
  <si>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</si>
  <si>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</si>
  <si>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</si>
  <si>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</si>
  <si>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</si>
  <si>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</si>
  <si>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</si>
  <si>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</si>
  <si>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</si>
  <si>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</si>
  <si>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</si>
  <si>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</si>
  <si>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</si>
  <si>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</si>
  <si>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</si>
  <si>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</si>
  <si>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</si>
  <si>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</si>
  <si>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</si>
  <si>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</si>
  <si>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</si>
  <si>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</si>
  <si>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</si>
  <si>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</si>
  <si>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</si>
  <si>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</si>
  <si>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</si>
  <si>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</si>
  <si>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</si>
  <si>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</si>
  <si>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</si>
  <si>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</si>
  <si>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</si>
  <si>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</si>
  <si>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</si>
  <si>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</si>
  <si>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</si>
  <si>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</si>
  <si>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</si>
  <si>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</si>
  <si>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</si>
  <si>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</si>
  <si>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</si>
  <si>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</si>
  <si>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</si>
  <si>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</si>
  <si>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</si>
  <si>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</si>
  <si>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</si>
  <si>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</si>
  <si>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</si>
  <si>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</si>
  <si>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</si>
  <si>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</si>
  <si>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</si>
  <si>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</si>
  <si>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</si>
  <si>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</si>
  <si>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</si>
  <si>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</si>
  <si>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</si>
  <si>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</si>
  <si>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</si>
  <si>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</si>
  <si>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</si>
  <si>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</si>
  <si>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</si>
  <si>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</si>
  <si>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</si>
  <si>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</si>
  <si>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</si>
  <si>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</si>
  <si>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</si>
  <si>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</si>
  <si>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</si>
  <si>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</si>
  <si>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</si>
  <si>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</si>
  <si>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</si>
  <si>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</si>
  <si>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</si>
  <si>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</si>
  <si>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</si>
  <si>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</si>
  <si>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</si>
  <si>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</si>
  <si>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</si>
  <si>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</si>
  <si>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</si>
  <si>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</si>
  <si>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</si>
  <si>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</si>
  <si>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</si>
  <si>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</si>
  <si>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</si>
  <si>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</si>
  <si>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</si>
  <si>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</si>
  <si>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</si>
  <si>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</si>
  <si>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</si>
  <si>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</si>
  <si>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</si>
  <si>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</si>
  <si>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</si>
  <si>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</si>
  <si>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</si>
  <si>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</si>
  <si>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</si>
  <si>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</si>
  <si>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</si>
  <si>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</si>
  <si>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</si>
  <si>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</si>
  <si>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</si>
  <si>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</si>
  <si>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</si>
  <si>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</si>
  <si>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</si>
  <si>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</si>
  <si>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</si>
  <si>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</si>
  <si>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</si>
  <si>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</si>
  <si>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</si>
  <si>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</si>
  <si>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</si>
  <si>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</si>
  <si>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</si>
  <si>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</si>
  <si>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</si>
  <si>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</si>
  <si>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</si>
  <si>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</si>
  <si>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</si>
  <si>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</si>
  <si>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</si>
  <si>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</si>
  <si>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</si>
  <si>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</si>
  <si>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</si>
  <si>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</si>
  <si>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</si>
  <si>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</si>
  <si>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</si>
  <si>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</si>
  <si>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</si>
  <si>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</si>
  <si>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</si>
  <si>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</si>
  <si>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</si>
  <si>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</si>
  <si>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</si>
  <si>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</si>
  <si>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</si>
  <si>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</si>
  <si>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</si>
  <si>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</si>
  <si>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</si>
  <si>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</si>
  <si>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</si>
  <si>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металл 1.2 мм;
на упаковке написать: "1"</t>
  </si>
  <si>
    <t>металл 1.2 мм;
на упаковке написать: "1л"</t>
  </si>
  <si>
    <t>металл 1.2 мм</t>
  </si>
  <si>
    <t>п/п стекло в активной створке; 
металл 1.2 мм; 
на упаковке написать: "7"</t>
  </si>
  <si>
    <t>п/п стекло в активной створке; 
металл 1.2 мм; 3 петли
на упаковке написать: "8"</t>
  </si>
  <si>
    <t>спо 21 мм с пленкой А1 с 2-х сторон в активной створке;
металл 1.2 мм;
на упаковке написать: "2л"</t>
  </si>
  <si>
    <t>спо 21 мм с пленкой А1 с 2-х сторон в активной створке;
металл 1.2 мм;
на упаковке написать: 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</si>
</sst>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1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wrapText="1"/>
      <protection locked="0"/>
    </xf>
    <xf numFmtId="49" fontId="8" fillId="2" borderId="46" xfId="0" applyNumberFormat="1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3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8" fillId="2" borderId="77" xfId="0" applyFont="1" applyFill="1" applyBorder="1" applyAlignment="1" applyProtection="1">
      <alignment horizontal="center"/>
      <protection locked="0"/>
    </xf>
    <xf numFmtId="1" fontId="8" fillId="2" borderId="78" xfId="0" applyNumberFormat="1" applyFont="1" applyFill="1" applyBorder="1" applyAlignment="1" applyProtection="1">
      <alignment horizontal="center"/>
      <protection locked="0"/>
    </xf>
    <xf numFmtId="0" fontId="8" fillId="2" borderId="78" xfId="0" applyFont="1" applyFill="1" applyBorder="1" applyAlignment="1" applyProtection="1">
      <alignment horizontal="center" wrapText="1"/>
      <protection locked="0"/>
    </xf>
    <xf numFmtId="0" fontId="8" fillId="2" borderId="77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6" xfId="0" applyFont="1" applyFill="1" applyBorder="1" applyAlignment="1" applyProtection="1">
      <alignment horizontal="center" vertical="center"/>
      <protection locked="0"/>
    </xf>
    <xf numFmtId="0" fontId="8" fillId="2" borderId="46" xfId="0" applyFont="1" applyFill="1" applyBorder="1" applyAlignment="1" applyProtection="1">
      <alignment horizontal="center" vertical="center" wrapText="1"/>
      <protection locked="0"/>
    </xf>
    <xf numFmtId="49" fontId="8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96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49" fontId="8" fillId="2" borderId="9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6" xfId="0" applyFont="1" applyFill="1" applyBorder="1" applyAlignment="1" applyProtection="1">
      <alignment horizontal="left" vertical="center"/>
      <protection locked="0"/>
    </xf>
    <xf numFmtId="1" fontId="8" fillId="2" borderId="46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79" xfId="0" applyFont="1" applyFill="1" applyBorder="1" applyAlignment="1" applyProtection="1">
      <alignment horizontal="center" vertical="center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6" xfId="0" applyFont="1" applyFill="1" applyBorder="1" applyAlignment="1" applyProtection="1">
      <alignment horizontal="center" vertical="center" wrapText="1"/>
      <protection locked="0"/>
    </xf>
    <xf numFmtId="0" fontId="0" fillId="2" borderId="79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/>
      <protection locked="0"/>
    </xf>
    <xf numFmtId="0" fontId="6" fillId="2" borderId="79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9" fillId="2" borderId="44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4" xfId="0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2"/>
  <sheetViews>
    <sheetView tabSelected="1" view="pageBreakPreview" topLeftCell="A10" zoomScale="85" zoomScaleNormal="85" zoomScaleSheetLayoutView="85" workbookViewId="0">
      <selection activeCell="S10" sqref="S10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16" t="s">
        <v>0</v>
      </c>
      <c r="B1" s="117"/>
      <c r="C1" s="118" t="s">
        <v>1</v>
      </c>
      <c r="D1" s="119"/>
      <c r="E1" s="120"/>
      <c r="F1" s="120"/>
      <c r="G1" s="121"/>
      <c r="H1" s="1"/>
      <c r="I1" s="122" t="s">
        <v>2</v>
      </c>
      <c r="J1" s="123"/>
      <c r="K1" s="124" t="s">
        <v>3</v>
      </c>
      <c r="L1" s="125"/>
      <c r="M1" s="125"/>
      <c r="N1" s="2"/>
      <c r="O1" s="2"/>
      <c r="P1" s="126" t="s">
        <v>4</v>
      </c>
    </row>
    <row r="2" spans="1:20" ht="27.95" customHeight="1" x14ac:dyDescent="0.4">
      <c r="A2" s="3"/>
      <c r="B2" s="4"/>
      <c r="C2" s="129" t="s">
        <v>5</v>
      </c>
      <c r="D2" s="130"/>
      <c r="E2" s="131"/>
      <c r="F2" s="131"/>
      <c r="G2" s="132"/>
      <c r="H2" s="5"/>
      <c r="I2" s="133" t="s">
        <v>6</v>
      </c>
      <c r="J2" s="134"/>
      <c r="K2" s="135" t="s">
        <v>3</v>
      </c>
      <c r="L2" s="136"/>
      <c r="M2" s="137"/>
      <c r="N2" s="6"/>
      <c r="O2" s="6"/>
      <c r="P2" s="127"/>
    </row>
    <row r="3" spans="1:20" ht="27.95" customHeight="1" x14ac:dyDescent="0.25">
      <c r="A3" s="3"/>
      <c r="B3" s="4"/>
      <c r="C3" s="129" t="s">
        <v>7</v>
      </c>
      <c r="D3" s="130"/>
      <c r="E3" s="131" t="s">
        <v>169</v>
      </c>
      <c r="F3" s="131"/>
      <c r="G3" s="132"/>
      <c r="H3" s="5"/>
      <c r="I3" s="133" t="s">
        <v>8</v>
      </c>
      <c r="J3" s="134"/>
      <c r="K3" s="138" t="s">
        <v>3</v>
      </c>
      <c r="L3" s="139"/>
      <c r="M3" s="140"/>
      <c r="N3" s="7"/>
      <c r="O3" s="7"/>
      <c r="P3" s="127"/>
    </row>
    <row r="4" spans="1:20" ht="27.95" customHeight="1" x14ac:dyDescent="0.25">
      <c r="A4" s="3"/>
      <c r="B4" s="4" t="s">
        <v>9</v>
      </c>
      <c r="C4" s="147" t="s">
        <v>10</v>
      </c>
      <c r="D4" s="148"/>
      <c r="E4" s="149"/>
      <c r="F4" s="149"/>
      <c r="G4" s="150"/>
      <c r="H4" s="8"/>
      <c r="I4" s="9"/>
      <c r="J4" s="10"/>
      <c r="K4" s="141"/>
      <c r="L4" s="142"/>
      <c r="M4" s="143"/>
      <c r="N4" s="11"/>
      <c r="P4" s="127"/>
      <c r="T4" s="12"/>
    </row>
    <row r="5" spans="1:20" ht="27.95" customHeight="1" thickBot="1" x14ac:dyDescent="0.3">
      <c r="A5" s="151" t="s">
        <v>11</v>
      </c>
      <c r="B5" s="152"/>
      <c r="C5" s="153" t="s">
        <v>12</v>
      </c>
      <c r="D5" s="154"/>
      <c r="E5" s="155"/>
      <c r="F5" s="156"/>
      <c r="G5" s="157"/>
      <c r="H5" s="13"/>
      <c r="I5" s="14"/>
      <c r="J5" s="15"/>
      <c r="K5" s="144"/>
      <c r="L5" s="145"/>
      <c r="M5" s="146"/>
      <c r="N5" s="16"/>
      <c r="O5" s="17"/>
      <c r="P5" s="128"/>
      <c r="T5" s="12"/>
    </row>
    <row r="6" spans="1:20" s="18" customFormat="1" ht="28.5" customHeight="1" thickTop="1" thickBot="1" x14ac:dyDescent="0.3">
      <c r="A6" s="158" t="s">
        <v>13</v>
      </c>
      <c r="B6" s="160" t="s">
        <v>14</v>
      </c>
      <c r="C6" s="162" t="s">
        <v>15</v>
      </c>
      <c r="D6" s="163"/>
      <c r="E6" s="164" t="s">
        <v>16</v>
      </c>
      <c r="F6" s="164" t="s">
        <v>17</v>
      </c>
      <c r="G6" s="166" t="s">
        <v>18</v>
      </c>
      <c r="H6" s="167"/>
      <c r="I6" s="164" t="s">
        <v>19</v>
      </c>
      <c r="J6" s="164" t="s">
        <v>20</v>
      </c>
      <c r="K6" s="164" t="s">
        <v>21</v>
      </c>
      <c r="L6" s="164" t="s">
        <v>22</v>
      </c>
      <c r="M6" s="164" t="s">
        <v>23</v>
      </c>
      <c r="N6" s="164" t="s">
        <v>24</v>
      </c>
      <c r="O6" s="170" t="s">
        <v>25</v>
      </c>
      <c r="P6" s="171"/>
    </row>
    <row r="7" spans="1:20" s="18" customFormat="1" ht="39.75" customHeight="1" thickBot="1" x14ac:dyDescent="0.3">
      <c r="A7" s="159"/>
      <c r="B7" s="161"/>
      <c r="C7" s="19" t="s">
        <v>26</v>
      </c>
      <c r="D7" s="19" t="s">
        <v>27</v>
      </c>
      <c r="E7" s="165"/>
      <c r="F7" s="165"/>
      <c r="G7" s="20" t="s">
        <v>28</v>
      </c>
      <c r="H7" s="20" t="s">
        <v>29</v>
      </c>
      <c r="I7" s="165"/>
      <c r="J7" s="165"/>
      <c r="K7" s="165"/>
      <c r="L7" s="165"/>
      <c r="M7" s="165"/>
      <c r="N7" s="165"/>
      <c r="O7" s="172"/>
      <c r="P7" s="173"/>
    </row>
    <row r="8" spans="1:20" s="107" customFormat="1" ht="33" customHeight="1" x14ac:dyDescent="0.25">
      <c r="A8" s="108">
        <v>1</v>
      </c>
      <c r="B8" s="109" t="s">
        <v>83</v>
      </c>
      <c r="C8" s="110">
        <v>2070</v>
      </c>
      <c r="D8" s="110">
        <v>960</v>
      </c>
      <c r="E8" s="110"/>
      <c r="F8" s="111" t="s">
        <v>69</v>
      </c>
      <c r="G8" s="110"/>
      <c r="H8" s="110"/>
      <c r="I8" s="112" t="s">
        <v>78</v>
      </c>
      <c r="J8" s="113" t="s">
        <v>171</v>
      </c>
      <c r="K8" s="112" t="s">
        <v>71</v>
      </c>
      <c r="L8" s="110" t="s">
        <v>70</v>
      </c>
      <c r="M8" s="110">
        <v>9005</v>
      </c>
      <c r="N8" s="110">
        <v>91</v>
      </c>
      <c r="O8" s="174" t="s">
        <v>172</v>
      </c>
      <c r="P8" s="175"/>
    </row>
    <row r="9" spans="1:20" s="107" customFormat="1" ht="33" customHeight="1" x14ac:dyDescent="0.25">
      <c r="A9" s="102">
        <v>2</v>
      </c>
      <c r="B9" s="114" t="s">
        <v>83</v>
      </c>
      <c r="C9" s="104">
        <v>2070</v>
      </c>
      <c r="D9" s="104">
        <v>960</v>
      </c>
      <c r="E9" s="104"/>
      <c r="F9" s="115" t="s">
        <v>74</v>
      </c>
      <c r="G9" s="104"/>
      <c r="H9" s="104"/>
      <c r="I9" s="105" t="s">
        <v>78</v>
      </c>
      <c r="J9" s="106" t="s">
        <v>171</v>
      </c>
      <c r="K9" s="105" t="s">
        <v>71</v>
      </c>
      <c r="L9" s="104" t="s">
        <v>70</v>
      </c>
      <c r="M9" s="104">
        <v>9005</v>
      </c>
      <c r="N9" s="104">
        <v>75</v>
      </c>
      <c r="O9" s="176" t="s">
        <v>173</v>
      </c>
      <c r="P9" s="177"/>
    </row>
    <row r="10" spans="1:20" s="107" customFormat="1" ht="63" customHeight="1" x14ac:dyDescent="0.25">
      <c r="A10" s="102">
        <v>3</v>
      </c>
      <c r="B10" s="103" t="s">
        <v>90</v>
      </c>
      <c r="C10" s="104">
        <v>2070</v>
      </c>
      <c r="D10" s="104">
        <v>1170</v>
      </c>
      <c r="E10" s="104">
        <v>950</v>
      </c>
      <c r="F10" s="104" t="s">
        <v>74</v>
      </c>
      <c r="G10" s="104">
        <v>1500</v>
      </c>
      <c r="H10" s="104">
        <v>310</v>
      </c>
      <c r="I10" s="105" t="s">
        <v>70</v>
      </c>
      <c r="J10" s="106" t="s">
        <v>171</v>
      </c>
      <c r="K10" s="105" t="s">
        <v>71</v>
      </c>
      <c r="L10" s="104" t="s">
        <v>70</v>
      </c>
      <c r="M10" s="104">
        <v>9005</v>
      </c>
      <c r="N10" s="104">
        <v>9</v>
      </c>
      <c r="O10" s="168" t="s">
        <v>177</v>
      </c>
      <c r="P10" s="169"/>
    </row>
    <row r="11" spans="1:20" s="107" customFormat="1" ht="63" customHeight="1" x14ac:dyDescent="0.25">
      <c r="A11" s="102">
        <v>4</v>
      </c>
      <c r="B11" s="103" t="s">
        <v>90</v>
      </c>
      <c r="C11" s="104">
        <v>2070</v>
      </c>
      <c r="D11" s="104">
        <v>1170</v>
      </c>
      <c r="E11" s="104">
        <v>950</v>
      </c>
      <c r="F11" s="104" t="s">
        <v>69</v>
      </c>
      <c r="G11" s="104">
        <v>1500</v>
      </c>
      <c r="H11" s="104">
        <v>310</v>
      </c>
      <c r="I11" s="105" t="s">
        <v>70</v>
      </c>
      <c r="J11" s="106" t="s">
        <v>171</v>
      </c>
      <c r="K11" s="105" t="s">
        <v>71</v>
      </c>
      <c r="L11" s="104" t="s">
        <v>70</v>
      </c>
      <c r="M11" s="104">
        <v>9005</v>
      </c>
      <c r="N11" s="104">
        <v>3</v>
      </c>
      <c r="O11" s="168" t="s">
        <v>178</v>
      </c>
      <c r="P11" s="169"/>
    </row>
    <row r="12" spans="1:20" s="107" customFormat="1" ht="49.5" customHeight="1" x14ac:dyDescent="0.25">
      <c r="A12" s="102">
        <v>5</v>
      </c>
      <c r="B12" s="103" t="s">
        <v>83</v>
      </c>
      <c r="C12" s="104">
        <v>2280</v>
      </c>
      <c r="D12" s="104">
        <v>1460</v>
      </c>
      <c r="E12" s="104">
        <v>950</v>
      </c>
      <c r="F12" s="104" t="s">
        <v>69</v>
      </c>
      <c r="G12" s="104">
        <v>1500</v>
      </c>
      <c r="H12" s="104">
        <v>310</v>
      </c>
      <c r="I12" s="105" t="s">
        <v>70</v>
      </c>
      <c r="J12" s="106" t="s">
        <v>171</v>
      </c>
      <c r="K12" s="105" t="s">
        <v>71</v>
      </c>
      <c r="L12" s="104" t="s">
        <v>70</v>
      </c>
      <c r="M12" s="104">
        <v>9005</v>
      </c>
      <c r="N12" s="104">
        <v>12</v>
      </c>
      <c r="O12" s="168" t="s">
        <v>175</v>
      </c>
      <c r="P12" s="169"/>
    </row>
    <row r="13" spans="1:20" s="107" customFormat="1" ht="49.5" customHeight="1" x14ac:dyDescent="0.25">
      <c r="A13" s="102">
        <v>6</v>
      </c>
      <c r="B13" s="103" t="s">
        <v>83</v>
      </c>
      <c r="C13" s="104">
        <v>2080</v>
      </c>
      <c r="D13" s="104">
        <v>1460</v>
      </c>
      <c r="E13" s="104">
        <v>950</v>
      </c>
      <c r="F13" s="104" t="s">
        <v>74</v>
      </c>
      <c r="G13" s="104">
        <v>1500</v>
      </c>
      <c r="H13" s="104">
        <v>310</v>
      </c>
      <c r="I13" s="105" t="s">
        <v>70</v>
      </c>
      <c r="J13" s="106" t="s">
        <v>171</v>
      </c>
      <c r="K13" s="105" t="s">
        <v>71</v>
      </c>
      <c r="L13" s="104" t="s">
        <v>70</v>
      </c>
      <c r="M13" s="104">
        <v>9005</v>
      </c>
      <c r="N13" s="104">
        <v>6</v>
      </c>
      <c r="O13" s="168" t="s">
        <v>176</v>
      </c>
      <c r="P13" s="169"/>
    </row>
    <row r="14" spans="1:20" s="107" customFormat="1" ht="49.5" customHeight="1" x14ac:dyDescent="0.25">
      <c r="A14" s="102">
        <v>7</v>
      </c>
      <c r="B14" s="103" t="s">
        <v>83</v>
      </c>
      <c r="C14" s="104">
        <v>2070</v>
      </c>
      <c r="D14" s="104">
        <v>960</v>
      </c>
      <c r="E14" s="104"/>
      <c r="F14" s="104" t="s">
        <v>74</v>
      </c>
      <c r="G14" s="104"/>
      <c r="H14" s="104"/>
      <c r="I14" s="105" t="s">
        <v>70</v>
      </c>
      <c r="J14" s="106" t="s">
        <v>171</v>
      </c>
      <c r="K14" s="105" t="s">
        <v>71</v>
      </c>
      <c r="L14" s="104" t="s">
        <v>70</v>
      </c>
      <c r="M14" s="104">
        <v>9005</v>
      </c>
      <c r="N14" s="104">
        <v>12</v>
      </c>
      <c r="O14" s="168" t="s">
        <v>174</v>
      </c>
      <c r="P14" s="169"/>
    </row>
    <row r="15" spans="1:20" s="107" customFormat="1" ht="49.5" customHeight="1" x14ac:dyDescent="0.25">
      <c r="A15" s="102">
        <v>8</v>
      </c>
      <c r="B15" s="103" t="s">
        <v>83</v>
      </c>
      <c r="C15" s="104">
        <v>2070</v>
      </c>
      <c r="D15" s="104">
        <v>960</v>
      </c>
      <c r="E15" s="104"/>
      <c r="F15" s="104" t="s">
        <v>69</v>
      </c>
      <c r="G15" s="104"/>
      <c r="H15" s="104"/>
      <c r="I15" s="105" t="s">
        <v>70</v>
      </c>
      <c r="J15" s="106" t="s">
        <v>171</v>
      </c>
      <c r="K15" s="105" t="s">
        <v>71</v>
      </c>
      <c r="L15" s="104" t="s">
        <v>70</v>
      </c>
      <c r="M15" s="104">
        <v>9005</v>
      </c>
      <c r="N15" s="104">
        <v>6</v>
      </c>
      <c r="O15" s="168" t="s">
        <v>174</v>
      </c>
      <c r="P15" s="169"/>
    </row>
    <row r="16" spans="1:20" s="18" customFormat="1" ht="18.75" customHeight="1" thickBot="1" x14ac:dyDescent="0.35">
      <c r="A16" s="99">
        <v>9</v>
      </c>
      <c r="B16" s="21" t="s">
        <v>103</v>
      </c>
      <c r="C16" s="23">
        <v>770</v>
      </c>
      <c r="D16" s="23">
        <v>970</v>
      </c>
      <c r="E16" s="23"/>
      <c r="F16" s="100" t="s">
        <v>69</v>
      </c>
      <c r="G16" s="23"/>
      <c r="H16" s="23"/>
      <c r="I16" s="24" t="s">
        <v>84</v>
      </c>
      <c r="J16" s="25" t="s">
        <v>171</v>
      </c>
      <c r="K16" s="101" t="s">
        <v>71</v>
      </c>
      <c r="L16" s="23" t="s">
        <v>70</v>
      </c>
      <c r="M16" s="23">
        <v>7035</v>
      </c>
      <c r="N16" s="23">
        <v>6</v>
      </c>
      <c r="O16" s="178" t="s">
        <v>174</v>
      </c>
      <c r="P16" s="179"/>
    </row>
    <row r="17" spans="1:16" s="18" customFormat="1" ht="26.25" customHeight="1" thickBot="1" x14ac:dyDescent="0.35">
      <c r="A17" s="26"/>
      <c r="B17" s="27"/>
      <c r="C17" s="28"/>
      <c r="D17" s="28"/>
      <c r="E17" s="28"/>
      <c r="F17" s="29"/>
      <c r="G17" s="28"/>
      <c r="H17" s="28"/>
      <c r="I17" s="30"/>
      <c r="J17" s="30"/>
      <c r="K17" s="30"/>
      <c r="L17" s="28"/>
      <c r="M17" s="28"/>
      <c r="N17" s="31">
        <f>SUM(N8:N16)</f>
        <v>220</v>
      </c>
      <c r="O17" s="32" t="s">
        <v>30</v>
      </c>
      <c r="P17" s="33"/>
    </row>
    <row r="18" spans="1:16" s="18" customFormat="1" ht="19.5" customHeight="1" thickBot="1" x14ac:dyDescent="0.4">
      <c r="A18" s="34" t="s">
        <v>31</v>
      </c>
      <c r="B18" s="180" t="s">
        <v>32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2"/>
    </row>
    <row r="19" spans="1:16" s="18" customFormat="1" ht="18.75" x14ac:dyDescent="0.25">
      <c r="A19" s="35" t="s">
        <v>33</v>
      </c>
      <c r="B19" s="183" t="s">
        <v>168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4"/>
    </row>
    <row r="20" spans="1:16" s="18" customFormat="1" ht="18.75" x14ac:dyDescent="0.25">
      <c r="A20" s="35" t="s">
        <v>34</v>
      </c>
      <c r="B20" s="183" t="s">
        <v>35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4"/>
    </row>
    <row r="21" spans="1:16" s="18" customFormat="1" ht="18.75" x14ac:dyDescent="0.25">
      <c r="A21" s="36" t="s">
        <v>36</v>
      </c>
      <c r="B21" s="185" t="s">
        <v>37</v>
      </c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</row>
    <row r="22" spans="1:16" s="18" customFormat="1" ht="18.75" x14ac:dyDescent="0.25">
      <c r="A22" s="37" t="s">
        <v>36</v>
      </c>
      <c r="B22" s="187" t="s">
        <v>38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</row>
    <row r="23" spans="1:16" s="38" customFormat="1" ht="21" customHeight="1" x14ac:dyDescent="0.25">
      <c r="A23" s="39" t="s">
        <v>13</v>
      </c>
      <c r="B23" s="190" t="s">
        <v>39</v>
      </c>
      <c r="C23" s="191"/>
      <c r="D23" s="191"/>
      <c r="E23" s="192"/>
      <c r="F23" s="40"/>
      <c r="G23" s="41" t="s">
        <v>13</v>
      </c>
      <c r="H23" s="193" t="s">
        <v>40</v>
      </c>
      <c r="I23" s="194"/>
      <c r="J23" s="194"/>
      <c r="K23" s="195"/>
      <c r="L23" s="43" t="s">
        <v>41</v>
      </c>
      <c r="M23" s="43" t="s">
        <v>42</v>
      </c>
      <c r="N23" s="42" t="s">
        <v>43</v>
      </c>
      <c r="O23" s="193" t="s">
        <v>44</v>
      </c>
      <c r="P23" s="196"/>
    </row>
    <row r="24" spans="1:16" s="38" customFormat="1" ht="21" customHeight="1" x14ac:dyDescent="0.35">
      <c r="A24" s="44">
        <v>1</v>
      </c>
      <c r="B24" s="197"/>
      <c r="C24" s="197"/>
      <c r="D24" s="197"/>
      <c r="E24" s="198"/>
      <c r="F24" s="45"/>
      <c r="G24" s="46">
        <v>1</v>
      </c>
      <c r="H24" s="199" t="s">
        <v>45</v>
      </c>
      <c r="I24" s="200"/>
      <c r="J24" s="200"/>
      <c r="K24" s="201"/>
      <c r="L24" s="47" t="s">
        <v>46</v>
      </c>
      <c r="M24" s="47"/>
      <c r="N24" s="48"/>
      <c r="O24" s="202"/>
      <c r="P24" s="203"/>
    </row>
    <row r="25" spans="1:16" s="38" customFormat="1" ht="21" customHeight="1" x14ac:dyDescent="0.35">
      <c r="A25" s="49">
        <v>2</v>
      </c>
      <c r="B25" s="204"/>
      <c r="C25" s="204"/>
      <c r="D25" s="204"/>
      <c r="E25" s="205"/>
      <c r="F25" s="45"/>
      <c r="G25" s="50">
        <v>2</v>
      </c>
      <c r="H25" s="206" t="s">
        <v>47</v>
      </c>
      <c r="I25" s="207"/>
      <c r="J25" s="207"/>
      <c r="K25" s="208"/>
      <c r="L25" s="51" t="s">
        <v>46</v>
      </c>
      <c r="M25" s="51"/>
      <c r="N25" s="52"/>
      <c r="O25" s="209" t="s">
        <v>170</v>
      </c>
      <c r="P25" s="210"/>
    </row>
    <row r="26" spans="1:16" s="38" customFormat="1" ht="21" customHeight="1" x14ac:dyDescent="0.35">
      <c r="A26" s="53">
        <v>3</v>
      </c>
      <c r="B26" s="211"/>
      <c r="C26" s="211"/>
      <c r="D26" s="211"/>
      <c r="E26" s="212"/>
      <c r="F26" s="45"/>
      <c r="G26" s="50">
        <v>3</v>
      </c>
      <c r="H26" s="206" t="s">
        <v>48</v>
      </c>
      <c r="I26" s="207"/>
      <c r="J26" s="207"/>
      <c r="K26" s="208"/>
      <c r="L26" s="51"/>
      <c r="M26" s="51" t="s">
        <v>46</v>
      </c>
      <c r="N26" s="52"/>
      <c r="O26" s="209"/>
      <c r="P26" s="210"/>
    </row>
    <row r="27" spans="1:16" s="38" customFormat="1" ht="22.5" customHeight="1" x14ac:dyDescent="0.35">
      <c r="A27" s="54">
        <v>4</v>
      </c>
      <c r="B27" s="213"/>
      <c r="C27" s="213"/>
      <c r="D27" s="213"/>
      <c r="E27" s="214"/>
      <c r="F27" s="45"/>
      <c r="G27" s="50">
        <v>4</v>
      </c>
      <c r="H27" s="206" t="s">
        <v>49</v>
      </c>
      <c r="I27" s="207"/>
      <c r="J27" s="207"/>
      <c r="K27" s="208"/>
      <c r="L27" s="51" t="s">
        <v>46</v>
      </c>
      <c r="M27" s="51"/>
      <c r="N27" s="22"/>
      <c r="O27" s="215"/>
      <c r="P27" s="216"/>
    </row>
    <row r="28" spans="1:16" s="38" customFormat="1" ht="21" customHeight="1" x14ac:dyDescent="0.35">
      <c r="A28" s="218">
        <v>5</v>
      </c>
      <c r="B28" s="220"/>
      <c r="C28" s="221"/>
      <c r="D28" s="221"/>
      <c r="E28" s="222"/>
      <c r="F28" s="45"/>
      <c r="G28" s="50">
        <v>5</v>
      </c>
      <c r="H28" s="206" t="s">
        <v>50</v>
      </c>
      <c r="I28" s="207"/>
      <c r="J28" s="207"/>
      <c r="K28" s="208"/>
      <c r="L28" s="51"/>
      <c r="M28" s="51" t="s">
        <v>46</v>
      </c>
      <c r="N28" s="52"/>
      <c r="O28" s="209"/>
      <c r="P28" s="210"/>
    </row>
    <row r="29" spans="1:16" s="38" customFormat="1" ht="21.75" customHeight="1" x14ac:dyDescent="0.35">
      <c r="A29" s="219"/>
      <c r="B29" s="223"/>
      <c r="C29" s="224"/>
      <c r="D29" s="224"/>
      <c r="E29" s="225"/>
      <c r="F29" s="45"/>
      <c r="G29" s="55">
        <v>6</v>
      </c>
      <c r="H29" s="226" t="s">
        <v>51</v>
      </c>
      <c r="I29" s="227"/>
      <c r="J29" s="227"/>
      <c r="K29" s="228"/>
      <c r="L29" s="56"/>
      <c r="M29" s="56" t="s">
        <v>46</v>
      </c>
      <c r="N29" s="57"/>
      <c r="O29" s="229"/>
      <c r="P29" s="230"/>
    </row>
    <row r="30" spans="1:16" s="58" customFormat="1" ht="30.75" customHeight="1" x14ac:dyDescent="0.25">
      <c r="A30" s="59"/>
      <c r="B30" s="60" t="s">
        <v>52</v>
      </c>
      <c r="C30" s="60"/>
      <c r="D30" s="60" t="s">
        <v>53</v>
      </c>
      <c r="E30" s="61"/>
      <c r="F30" s="60"/>
      <c r="G30" s="61"/>
      <c r="H30" s="60" t="s">
        <v>54</v>
      </c>
      <c r="I30" s="61"/>
      <c r="J30" s="60"/>
      <c r="K30" s="60"/>
      <c r="L30" s="60"/>
      <c r="M30" s="60"/>
      <c r="N30" s="60"/>
      <c r="O30" s="61"/>
      <c r="P30" s="62"/>
    </row>
    <row r="31" spans="1:16" ht="22.5" customHeight="1" x14ac:dyDescent="0.25"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16" ht="15.75" customHeight="1" x14ac:dyDescent="0.25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</sheetData>
  <sheetProtection formatRows="0" insertRows="0" deleteRows="0"/>
  <mergeCells count="68">
    <mergeCell ref="B31:N31"/>
    <mergeCell ref="A28:A29"/>
    <mergeCell ref="B28:E29"/>
    <mergeCell ref="H28:K28"/>
    <mergeCell ref="O28:P28"/>
    <mergeCell ref="H29:K29"/>
    <mergeCell ref="O29:P29"/>
    <mergeCell ref="B26:E26"/>
    <mergeCell ref="H26:K26"/>
    <mergeCell ref="O26:P26"/>
    <mergeCell ref="B27:E27"/>
    <mergeCell ref="H27:K27"/>
    <mergeCell ref="O27:P27"/>
    <mergeCell ref="B24:E24"/>
    <mergeCell ref="H24:K24"/>
    <mergeCell ref="O24:P24"/>
    <mergeCell ref="B25:E25"/>
    <mergeCell ref="H25:K25"/>
    <mergeCell ref="O25:P25"/>
    <mergeCell ref="B21:P21"/>
    <mergeCell ref="B22:P22"/>
    <mergeCell ref="B23:E23"/>
    <mergeCell ref="H23:K23"/>
    <mergeCell ref="O23:P23"/>
    <mergeCell ref="O16:P16"/>
    <mergeCell ref="B18:P18"/>
    <mergeCell ref="B19:P19"/>
    <mergeCell ref="B20:P20"/>
    <mergeCell ref="O13:P13"/>
    <mergeCell ref="O14:P14"/>
    <mergeCell ref="O15:P15"/>
    <mergeCell ref="O11:P11"/>
    <mergeCell ref="O12:P12"/>
    <mergeCell ref="I6:I7"/>
    <mergeCell ref="J6:J7"/>
    <mergeCell ref="K6:K7"/>
    <mergeCell ref="L6:L7"/>
    <mergeCell ref="M6:M7"/>
    <mergeCell ref="N6:N7"/>
    <mergeCell ref="O6:P7"/>
    <mergeCell ref="O8:P8"/>
    <mergeCell ref="O9:P9"/>
    <mergeCell ref="O10:P10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24:M29">
      <formula1>Чекбокс</formula1>
    </dataValidation>
    <dataValidation type="list" allowBlank="1" showInputMessage="1" showErrorMessage="1" sqref="F8:F16">
      <formula1>Открывание</formula1>
    </dataValidation>
    <dataValidation type="whole" allowBlank="1" showInputMessage="1" showErrorMessage="1" sqref="G8:G12 H8:H16 G14:G16">
      <formula1>100</formula1>
      <formula2>2000</formula2>
    </dataValidation>
    <dataValidation type="list" allowBlank="1" showInputMessage="1" showErrorMessage="1" sqref="M8:M16">
      <formula1>Цвет</formula1>
    </dataValidation>
    <dataValidation type="list" allowBlank="1" showInputMessage="1" showErrorMessage="1" sqref="N8:N16">
      <formula1>Количество</formula1>
    </dataValidation>
    <dataValidation type="list" allowBlank="1" showInputMessage="1" showErrorMessage="1" sqref="I8:I16">
      <formula1>Наличник</formula1>
    </dataValidation>
    <dataValidation type="list" allowBlank="1" showInputMessage="1" showErrorMessage="1" sqref="K8:K16">
      <formula1>Доводчик</formula1>
    </dataValidation>
    <dataValidation type="list" allowBlank="1" showInputMessage="1" showErrorMessage="1" sqref="L8:L16">
      <formula1>Порог</formula1>
    </dataValidation>
    <dataValidation type="list" allowBlank="1" showInputMessage="1" showErrorMessage="1" sqref="E8:E16">
      <formula1>Рабстворка</formula1>
    </dataValidation>
    <dataValidation type="list" allowBlank="1" showInputMessage="1" showErrorMessage="1" sqref="B8:B16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31" t="s">
        <v>116</v>
      </c>
      <c r="J1" s="232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33" t="s">
        <v>123</v>
      </c>
      <c r="J2" s="234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35"/>
      <c r="J3" s="236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39" t="s">
        <v>128</v>
      </c>
      <c r="G4" s="241" t="s">
        <v>131</v>
      </c>
      <c r="H4" s="243" t="s">
        <v>122</v>
      </c>
      <c r="I4" s="235"/>
      <c r="J4" s="236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40"/>
      <c r="G5" s="242"/>
      <c r="H5" s="244"/>
      <c r="I5" s="235"/>
      <c r="J5" s="236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45" t="s">
        <v>132</v>
      </c>
      <c r="G6" s="241" t="s">
        <v>140</v>
      </c>
      <c r="H6" s="246" t="s">
        <v>122</v>
      </c>
      <c r="I6" s="235"/>
      <c r="J6" s="236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45"/>
      <c r="G7" s="242"/>
      <c r="H7" s="246"/>
      <c r="I7" s="235"/>
      <c r="J7" s="236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39" t="s">
        <v>148</v>
      </c>
      <c r="G8" s="248" t="s">
        <v>149</v>
      </c>
      <c r="H8" s="243" t="s">
        <v>122</v>
      </c>
      <c r="I8" s="235"/>
      <c r="J8" s="236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47"/>
      <c r="G9" s="249"/>
      <c r="H9" s="250"/>
      <c r="I9" s="235"/>
      <c r="J9" s="236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37"/>
      <c r="J10" s="238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2024-07-22T10:26:39Z</dcterms:modified>
</cp:coreProperties>
</file>