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89a03ad2cb579a/Desktop/"/>
    </mc:Choice>
  </mc:AlternateContent>
  <xr:revisionPtr revIDLastSave="2" documentId="8_{2B6D13DD-9672-44C8-87F3-B0EACE4314DB}" xr6:coauthVersionLast="47" xr6:coauthVersionMax="47" xr10:uidLastSave="{9349E74E-E385-4305-A778-48437C85155B}"/>
  <bookViews>
    <workbookView xWindow="-108" yWindow="-108" windowWidth="23256" windowHeight="12456" xr2:uid="{AB96AC0A-D690-469D-AE15-B4B4A1E55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I3" i="1"/>
</calcChain>
</file>

<file path=xl/sharedStrings.xml><?xml version="1.0" encoding="utf-8"?>
<sst xmlns="http://schemas.openxmlformats.org/spreadsheetml/2006/main" count="44" uniqueCount="36">
  <si>
    <t>2007 Figures</t>
  </si>
  <si>
    <t xml:space="preserve">Month </t>
  </si>
  <si>
    <t>Amount</t>
  </si>
  <si>
    <t>2008 Figures</t>
  </si>
  <si>
    <t xml:space="preserve">2009 Figures </t>
  </si>
  <si>
    <t>Group 1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</si>
  <si>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</si>
  <si>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</si>
  <si>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</si>
  <si>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</si>
  <si>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</si>
  <si>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</si>
  <si>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</si>
  <si>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</si>
  <si>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</si>
  <si>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</si>
  <si>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</si>
  <si>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</si>
  <si>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</si>
  <si>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</si>
  <si>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</si>
  <si>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</si>
  <si>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</si>
  <si>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</si>
  <si>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Ref</t>
  </si>
  <si>
    <t>Height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</si>
  <si>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</si>
  <si>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</si>
  <si>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</si>
  <si>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</si>
  <si>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</si>
  <si>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</si>
  <si>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</si>
  <si>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</si>
  <si>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Variance for Population </t>
  </si>
  <si>
    <t>Variance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</si>
</sst>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2" xfId="0" applyBorder="1"/>
    <xf numFmtId="17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2F5B-D50F-4320-ACFD-721A6410F59E}">
  <dimension ref="A1:S15"/>
  <sheetViews>
    <sheetView tabSelected="1" workbookViewId="0">
      <selection activeCell="I12" sqref="I12"/>
    </sheetView>
  </sheetViews>
  <sheetFormatPr defaultRowHeight="14.4" x14ac:dyDescent="0.3"/>
  <cols>
    <col min="1" max="1" width="11.109375" bestFit="1" customWidth="1"/>
    <col min="3" max="3" width="11.109375" bestFit="1" customWidth="1"/>
    <col min="5" max="5" width="11.5546875" bestFit="1" customWidth="1"/>
    <col min="9" max="9" width="20.88671875" bestFit="1" customWidth="1"/>
    <col min="19" max="19" width="16.77734375" bestFit="1" customWidth="1"/>
  </cols>
  <sheetData>
    <row r="1" spans="1:19" x14ac:dyDescent="0.3">
      <c r="A1" s="4" t="s">
        <v>0</v>
      </c>
      <c r="B1" s="4"/>
      <c r="C1" s="4" t="s">
        <v>3</v>
      </c>
      <c r="D1" s="4"/>
      <c r="E1" s="4" t="s">
        <v>4</v>
      </c>
      <c r="F1" s="4"/>
      <c r="L1" s="7" t="s">
        <v>5</v>
      </c>
      <c r="M1" s="7"/>
      <c r="N1" s="7" t="s">
        <v>6</v>
      </c>
      <c r="O1" s="7"/>
      <c r="P1" s="7" t="s">
        <v>7</v>
      </c>
      <c r="Q1" s="7"/>
    </row>
    <row r="2" spans="1:19" ht="15" thickBot="1" x14ac:dyDescent="0.35">
      <c r="A2" s="5" t="s">
        <v>1</v>
      </c>
      <c r="B2" s="5" t="s">
        <v>2</v>
      </c>
      <c r="C2" s="5" t="s">
        <v>1</v>
      </c>
      <c r="D2" s="5" t="s">
        <v>2</v>
      </c>
      <c r="E2" s="5" t="s">
        <v>1</v>
      </c>
      <c r="F2" s="5" t="s">
        <v>2</v>
      </c>
      <c r="I2" s="6" t="s">
        <v>34</v>
      </c>
      <c r="L2" s="8" t="s">
        <v>24</v>
      </c>
      <c r="M2" s="8" t="s">
        <v>25</v>
      </c>
      <c r="N2" s="8" t="s">
        <v>24</v>
      </c>
      <c r="O2" s="8" t="s">
        <v>25</v>
      </c>
      <c r="P2" s="8" t="s">
        <v>24</v>
      </c>
      <c r="Q2" s="8" t="s">
        <v>25</v>
      </c>
      <c r="S2" s="9" t="s">
        <v>35</v>
      </c>
    </row>
    <row r="3" spans="1:19" ht="15" thickBot="1" x14ac:dyDescent="0.35">
      <c r="A3" s="3">
        <v>39083</v>
      </c>
      <c r="B3" s="2">
        <v>14000</v>
      </c>
      <c r="C3" s="3">
        <v>39448</v>
      </c>
      <c r="D3" s="2">
        <v>17500</v>
      </c>
      <c r="E3" s="3">
        <v>39814</v>
      </c>
      <c r="F3" s="2">
        <v>13000</v>
      </c>
      <c r="I3" s="10">
        <f>_xlfn.VAR.P(B3:B14,D3:D14,F3:F14)</f>
        <v>6186728.3950617285</v>
      </c>
      <c r="L3" s="2" t="s">
        <v>8</v>
      </c>
      <c r="M3" s="2">
        <v>176</v>
      </c>
      <c r="N3" s="2" t="s">
        <v>16</v>
      </c>
      <c r="O3" s="2">
        <v>179</v>
      </c>
      <c r="P3" s="2" t="s">
        <v>26</v>
      </c>
      <c r="Q3" s="2">
        <v>179</v>
      </c>
      <c r="S3" s="11">
        <f>_xlfn.VAR.S(M3:M9,O3:O9,Q3:Q9)</f>
        <v>9.2619047619047628</v>
      </c>
    </row>
    <row r="4" spans="1:19" x14ac:dyDescent="0.3">
      <c r="A4" s="3">
        <v>39114</v>
      </c>
      <c r="B4" s="2">
        <v>14500</v>
      </c>
      <c r="C4" s="3">
        <v>39479</v>
      </c>
      <c r="D4" s="2">
        <v>12000</v>
      </c>
      <c r="E4" s="3">
        <v>39845</v>
      </c>
      <c r="F4" s="2">
        <v>15000</v>
      </c>
      <c r="L4" s="2" t="s">
        <v>9</v>
      </c>
      <c r="M4" s="2">
        <v>174</v>
      </c>
      <c r="N4" s="2" t="s">
        <v>17</v>
      </c>
      <c r="O4" s="2">
        <v>173</v>
      </c>
      <c r="P4" s="2" t="s">
        <v>27</v>
      </c>
      <c r="Q4" s="2">
        <v>178</v>
      </c>
    </row>
    <row r="5" spans="1:19" x14ac:dyDescent="0.3">
      <c r="A5" s="3">
        <v>39142</v>
      </c>
      <c r="B5" s="2">
        <v>14500</v>
      </c>
      <c r="C5" s="3">
        <v>39508</v>
      </c>
      <c r="D5" s="2">
        <v>16000</v>
      </c>
      <c r="E5" s="3">
        <v>39873</v>
      </c>
      <c r="F5" s="2">
        <v>14000</v>
      </c>
      <c r="L5" s="2" t="s">
        <v>10</v>
      </c>
      <c r="M5" s="2">
        <v>181</v>
      </c>
      <c r="N5" s="2" t="s">
        <v>18</v>
      </c>
      <c r="O5" s="2">
        <v>184</v>
      </c>
      <c r="P5" s="2" t="s">
        <v>28</v>
      </c>
      <c r="Q5" s="2">
        <v>176</v>
      </c>
    </row>
    <row r="6" spans="1:19" x14ac:dyDescent="0.3">
      <c r="A6" s="3">
        <v>39173</v>
      </c>
      <c r="B6" s="2">
        <v>14000</v>
      </c>
      <c r="C6" s="3">
        <v>39539</v>
      </c>
      <c r="D6" s="2">
        <v>19000</v>
      </c>
      <c r="E6" s="3">
        <v>39904</v>
      </c>
      <c r="F6" s="2">
        <v>16500</v>
      </c>
      <c r="L6" s="2" t="s">
        <v>11</v>
      </c>
      <c r="M6" s="2">
        <v>178</v>
      </c>
      <c r="N6" s="2" t="s">
        <v>19</v>
      </c>
      <c r="O6" s="2">
        <v>175</v>
      </c>
      <c r="P6" s="2" t="s">
        <v>29</v>
      </c>
      <c r="Q6" s="2">
        <v>181</v>
      </c>
    </row>
    <row r="7" spans="1:19" x14ac:dyDescent="0.3">
      <c r="A7" s="3">
        <v>39203</v>
      </c>
      <c r="B7" s="2">
        <v>16000</v>
      </c>
      <c r="C7" s="3">
        <v>39569</v>
      </c>
      <c r="D7" s="2">
        <v>17000</v>
      </c>
      <c r="E7" s="3">
        <v>39934</v>
      </c>
      <c r="F7" s="2">
        <v>20000</v>
      </c>
      <c r="L7" s="2" t="s">
        <v>12</v>
      </c>
      <c r="M7" s="2">
        <v>183</v>
      </c>
      <c r="N7" s="2" t="s">
        <v>20</v>
      </c>
      <c r="O7" s="2">
        <v>172</v>
      </c>
      <c r="P7" s="2" t="s">
        <v>30</v>
      </c>
      <c r="Q7" s="2">
        <v>177</v>
      </c>
    </row>
    <row r="8" spans="1:19" x14ac:dyDescent="0.3">
      <c r="A8" s="3">
        <v>39234</v>
      </c>
      <c r="B8" s="2">
        <v>9500</v>
      </c>
      <c r="C8" s="3">
        <v>39600</v>
      </c>
      <c r="D8" s="2">
        <v>10500</v>
      </c>
      <c r="E8" s="3">
        <v>39965</v>
      </c>
      <c r="F8" s="2">
        <v>12500</v>
      </c>
      <c r="L8" s="2" t="s">
        <v>13</v>
      </c>
      <c r="M8" s="2">
        <v>176</v>
      </c>
      <c r="N8" s="2" t="s">
        <v>21</v>
      </c>
      <c r="O8" s="2">
        <v>176</v>
      </c>
      <c r="P8" s="2" t="s">
        <v>31</v>
      </c>
      <c r="Q8" s="2">
        <v>179</v>
      </c>
    </row>
    <row r="9" spans="1:19" x14ac:dyDescent="0.3">
      <c r="A9" s="3">
        <v>39264</v>
      </c>
      <c r="B9" s="2">
        <v>13500</v>
      </c>
      <c r="C9" s="3">
        <v>39630</v>
      </c>
      <c r="D9" s="2">
        <v>11000</v>
      </c>
      <c r="E9" s="3">
        <v>39995</v>
      </c>
      <c r="F9" s="2">
        <v>14000</v>
      </c>
      <c r="L9" s="2" t="s">
        <v>14</v>
      </c>
      <c r="M9" s="2">
        <v>177</v>
      </c>
      <c r="N9" s="2" t="s">
        <v>22</v>
      </c>
      <c r="O9" s="2">
        <v>177</v>
      </c>
      <c r="P9" s="2" t="s">
        <v>32</v>
      </c>
      <c r="Q9" s="2">
        <v>176</v>
      </c>
    </row>
    <row r="10" spans="1:19" x14ac:dyDescent="0.3">
      <c r="A10" s="3">
        <v>39295</v>
      </c>
      <c r="B10" s="2">
        <v>17000</v>
      </c>
      <c r="C10" s="3">
        <v>39661</v>
      </c>
      <c r="D10" s="2">
        <v>12500</v>
      </c>
      <c r="E10" s="3">
        <v>40026</v>
      </c>
      <c r="F10" s="2">
        <v>18500</v>
      </c>
      <c r="L10" s="2" t="s">
        <v>15</v>
      </c>
      <c r="M10" s="2"/>
      <c r="N10" s="2" t="s">
        <v>23</v>
      </c>
      <c r="O10" s="2"/>
      <c r="P10" s="2" t="s">
        <v>33</v>
      </c>
      <c r="Q10" s="2"/>
    </row>
    <row r="11" spans="1:19" x14ac:dyDescent="0.3">
      <c r="A11" s="3">
        <v>39326</v>
      </c>
      <c r="B11" s="2">
        <v>11000</v>
      </c>
      <c r="C11" s="3">
        <v>39692</v>
      </c>
      <c r="D11" s="2">
        <v>13000</v>
      </c>
      <c r="E11" s="3">
        <v>40057</v>
      </c>
      <c r="F11" s="2">
        <v>14500</v>
      </c>
    </row>
    <row r="12" spans="1:19" x14ac:dyDescent="0.3">
      <c r="A12" s="3">
        <v>39356</v>
      </c>
      <c r="B12" s="2">
        <v>15000</v>
      </c>
      <c r="C12" s="3">
        <v>39722</v>
      </c>
      <c r="D12" s="2">
        <v>15500</v>
      </c>
      <c r="E12" s="3">
        <v>40087</v>
      </c>
      <c r="F12" s="2">
        <v>13000</v>
      </c>
    </row>
    <row r="13" spans="1:19" x14ac:dyDescent="0.3">
      <c r="A13" s="3">
        <v>39387</v>
      </c>
      <c r="B13" s="2">
        <v>17500</v>
      </c>
      <c r="C13" s="3">
        <v>39753</v>
      </c>
      <c r="D13" s="2">
        <v>15000</v>
      </c>
      <c r="E13" s="3">
        <v>40118</v>
      </c>
      <c r="F13" s="2">
        <v>13000</v>
      </c>
    </row>
    <row r="14" spans="1:19" x14ac:dyDescent="0.3">
      <c r="A14" s="3">
        <v>39417</v>
      </c>
      <c r="B14" s="2">
        <v>18000</v>
      </c>
      <c r="C14" s="3">
        <v>39783</v>
      </c>
      <c r="D14" s="2">
        <v>17500</v>
      </c>
      <c r="E14" s="3">
        <v>40148</v>
      </c>
      <c r="F14" s="2">
        <v>17000</v>
      </c>
    </row>
    <row r="15" spans="1:19" x14ac:dyDescent="0.3">
      <c r="A15" s="1"/>
    </row>
  </sheetData>
  <mergeCells count="6">
    <mergeCell ref="A1:B1"/>
    <mergeCell ref="C1:D1"/>
    <mergeCell ref="E1:F1"/>
    <mergeCell ref="L1:M1"/>
    <mergeCell ref="N1:O1"/>
    <mergeCell ref="P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Shah</dc:creator>
  <cp:lastModifiedBy>Smit Shah</cp:lastModifiedBy>
  <dcterms:created xsi:type="dcterms:W3CDTF">2024-09-24T06:37:22Z</dcterms:created>
  <dcterms:modified xsi:type="dcterms:W3CDTF">2024-09-24T07:02:35Z</dcterms:modified>
</cp:coreProperties>
</file>