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Source\vonex\SMS-Unipix\SmsConsumoSumarizadoService\src\main\resources\templates\"/>
    </mc:Choice>
  </mc:AlternateContent>
  <xr:revisionPtr revIDLastSave="0" documentId="13_ncr:1_{66763AD1-40BC-4525-B0E1-6C736F32E0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turamento Novembro" sheetId="1" r:id="rId1"/>
    <sheet name="Relatorio Unipix" sheetId="2" r:id="rId2"/>
    <sheet name="Relatório Ótima" sheetId="3" r:id="rId3"/>
  </sheets>
  <definedNames>
    <definedName name="_xlnm._FilterDatabase" localSheetId="0" hidden="1">'Faturamento Novembro'!$A$9:$Z$540</definedName>
    <definedName name="_xlnm._FilterDatabase" localSheetId="1" hidden="1">'Relatorio Unipix'!$A$1:$G$186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P11" i="1"/>
  <c r="O11" i="1"/>
  <c r="M11" i="1"/>
  <c r="Q11" i="1" l="1"/>
  <c r="S11" i="1" s="1"/>
  <c r="X11" i="1" s="1"/>
  <c r="R11" i="1"/>
  <c r="P81" i="1" l="1"/>
  <c r="O81" i="1"/>
  <c r="M81" i="1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P514" i="1"/>
  <c r="O514" i="1"/>
  <c r="M514" i="1"/>
  <c r="P513" i="1"/>
  <c r="O513" i="1"/>
  <c r="M513" i="1"/>
  <c r="P467" i="1"/>
  <c r="O467" i="1"/>
  <c r="M467" i="1"/>
  <c r="P466" i="1"/>
  <c r="O466" i="1"/>
  <c r="M466" i="1"/>
  <c r="P465" i="1"/>
  <c r="O465" i="1"/>
  <c r="M465" i="1"/>
  <c r="P464" i="1"/>
  <c r="O464" i="1"/>
  <c r="M464" i="1"/>
  <c r="P463" i="1"/>
  <c r="O463" i="1"/>
  <c r="M463" i="1"/>
  <c r="P364" i="1"/>
  <c r="O364" i="1"/>
  <c r="M364" i="1"/>
  <c r="P356" i="1"/>
  <c r="O356" i="1"/>
  <c r="M356" i="1"/>
  <c r="P224" i="1"/>
  <c r="O224" i="1"/>
  <c r="M224" i="1"/>
  <c r="P223" i="1"/>
  <c r="O223" i="1"/>
  <c r="M223" i="1"/>
  <c r="P222" i="1"/>
  <c r="O222" i="1"/>
  <c r="M222" i="1"/>
  <c r="P221" i="1"/>
  <c r="O221" i="1"/>
  <c r="M221" i="1"/>
  <c r="P220" i="1"/>
  <c r="O220" i="1"/>
  <c r="M220" i="1"/>
  <c r="P147" i="1"/>
  <c r="R147" i="1" s="1"/>
  <c r="O147" i="1"/>
  <c r="M147" i="1"/>
  <c r="P80" i="1"/>
  <c r="O80" i="1"/>
  <c r="M80" i="1"/>
  <c r="P79" i="1"/>
  <c r="R79" i="1" s="1"/>
  <c r="O79" i="1"/>
  <c r="M79" i="1"/>
  <c r="Q463" i="1" l="1"/>
  <c r="S463" i="1" s="1"/>
  <c r="R463" i="1"/>
  <c r="Q222" i="1"/>
  <c r="S222" i="1" s="1"/>
  <c r="R222" i="1"/>
  <c r="Q466" i="1"/>
  <c r="S466" i="1" s="1"/>
  <c r="R466" i="1"/>
  <c r="Q356" i="1"/>
  <c r="S356" i="1" s="1"/>
  <c r="X356" i="1" s="1"/>
  <c r="R356" i="1"/>
  <c r="Q514" i="1"/>
  <c r="S514" i="1" s="1"/>
  <c r="R514" i="1"/>
  <c r="Q224" i="1"/>
  <c r="S224" i="1" s="1"/>
  <c r="R224" i="1"/>
  <c r="Q220" i="1"/>
  <c r="S220" i="1" s="1"/>
  <c r="R220" i="1"/>
  <c r="Q464" i="1"/>
  <c r="S464" i="1" s="1"/>
  <c r="X464" i="1" s="1"/>
  <c r="R464" i="1"/>
  <c r="Q513" i="1"/>
  <c r="S513" i="1" s="1"/>
  <c r="R513" i="1"/>
  <c r="Q223" i="1"/>
  <c r="S223" i="1" s="1"/>
  <c r="X223" i="1" s="1"/>
  <c r="R223" i="1"/>
  <c r="Q80" i="1"/>
  <c r="S80" i="1" s="1"/>
  <c r="X80" i="1" s="1"/>
  <c r="R80" i="1"/>
  <c r="Q364" i="1"/>
  <c r="S364" i="1" s="1"/>
  <c r="R364" i="1"/>
  <c r="Q467" i="1"/>
  <c r="S467" i="1" s="1"/>
  <c r="R467" i="1"/>
  <c r="Q221" i="1"/>
  <c r="S221" i="1" s="1"/>
  <c r="R221" i="1"/>
  <c r="Q465" i="1"/>
  <c r="S465" i="1" s="1"/>
  <c r="X465" i="1" s="1"/>
  <c r="R465" i="1"/>
  <c r="Q81" i="1"/>
  <c r="S81" i="1" s="1"/>
  <c r="X81" i="1" s="1"/>
  <c r="R81" i="1"/>
  <c r="X463" i="1"/>
  <c r="X467" i="1"/>
  <c r="X514" i="1"/>
  <c r="X513" i="1"/>
  <c r="X466" i="1"/>
  <c r="X224" i="1"/>
  <c r="X221" i="1"/>
  <c r="X220" i="1"/>
  <c r="X222" i="1"/>
  <c r="Q147" i="1"/>
  <c r="Q79" i="1"/>
  <c r="M38" i="1"/>
  <c r="Q10" i="1"/>
  <c r="S10" i="1" s="1"/>
  <c r="O214" i="1"/>
  <c r="O12" i="1"/>
  <c r="O13" i="1"/>
  <c r="O15" i="1"/>
  <c r="O16" i="1"/>
  <c r="O14" i="1"/>
  <c r="O17" i="1"/>
  <c r="O18" i="1"/>
  <c r="O19" i="1"/>
  <c r="O20" i="1"/>
  <c r="O21" i="1"/>
  <c r="O22" i="1"/>
  <c r="O23" i="1"/>
  <c r="O24" i="1"/>
  <c r="O25" i="1"/>
  <c r="O26" i="1"/>
  <c r="O27" i="1"/>
  <c r="O28" i="1"/>
  <c r="O31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82" i="1"/>
  <c r="O83" i="1"/>
  <c r="O84" i="1"/>
  <c r="O86" i="1"/>
  <c r="O85" i="1"/>
  <c r="O87" i="1"/>
  <c r="O88" i="1"/>
  <c r="O89" i="1"/>
  <c r="O90" i="1"/>
  <c r="O92" i="1"/>
  <c r="O91" i="1"/>
  <c r="O93" i="1"/>
  <c r="O94" i="1"/>
  <c r="O95" i="1"/>
  <c r="O96" i="1"/>
  <c r="O97" i="1"/>
  <c r="O98" i="1"/>
  <c r="O100" i="1"/>
  <c r="O99" i="1"/>
  <c r="O101" i="1"/>
  <c r="O102" i="1"/>
  <c r="O104" i="1"/>
  <c r="O103" i="1"/>
  <c r="O105" i="1"/>
  <c r="O106" i="1"/>
  <c r="O108" i="1"/>
  <c r="O107" i="1"/>
  <c r="O109" i="1"/>
  <c r="O110" i="1"/>
  <c r="O111" i="1"/>
  <c r="O113" i="1"/>
  <c r="O112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30" i="1"/>
  <c r="O129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5" i="1"/>
  <c r="O144" i="1"/>
  <c r="O146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8" i="1"/>
  <c r="O167" i="1"/>
  <c r="O169" i="1"/>
  <c r="O170" i="1"/>
  <c r="O171" i="1"/>
  <c r="O172" i="1"/>
  <c r="O173" i="1"/>
  <c r="O175" i="1"/>
  <c r="O174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5" i="1"/>
  <c r="O216" i="1"/>
  <c r="O217" i="1"/>
  <c r="O218" i="1"/>
  <c r="O219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7" i="1"/>
  <c r="O266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4" i="1"/>
  <c r="O293" i="1"/>
  <c r="O295" i="1"/>
  <c r="O296" i="1"/>
  <c r="O297" i="1"/>
  <c r="O298" i="1"/>
  <c r="O299" i="1"/>
  <c r="O300" i="1"/>
  <c r="O301" i="1"/>
  <c r="O303" i="1"/>
  <c r="O302" i="1"/>
  <c r="O304" i="1"/>
  <c r="O305" i="1"/>
  <c r="O306" i="1"/>
  <c r="O307" i="1"/>
  <c r="O308" i="1"/>
  <c r="O309" i="1"/>
  <c r="O310" i="1"/>
  <c r="O312" i="1"/>
  <c r="O311" i="1"/>
  <c r="O313" i="1"/>
  <c r="O315" i="1"/>
  <c r="O314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4" i="1"/>
  <c r="O333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0" i="1"/>
  <c r="O352" i="1"/>
  <c r="O353" i="1"/>
  <c r="O354" i="1"/>
  <c r="O355" i="1"/>
  <c r="O357" i="1"/>
  <c r="O358" i="1"/>
  <c r="O359" i="1"/>
  <c r="O360" i="1"/>
  <c r="O361" i="1"/>
  <c r="O362" i="1"/>
  <c r="O363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80" i="1"/>
  <c r="O379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7" i="1"/>
  <c r="O426" i="1"/>
  <c r="O428" i="1"/>
  <c r="O429" i="1"/>
  <c r="O430" i="1"/>
  <c r="O431" i="1"/>
  <c r="O433" i="1"/>
  <c r="O432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8" i="1"/>
  <c r="O469" i="1"/>
  <c r="O470" i="1"/>
  <c r="O472" i="1"/>
  <c r="O471" i="1"/>
  <c r="O473" i="1"/>
  <c r="O474" i="1"/>
  <c r="O475" i="1"/>
  <c r="O476" i="1"/>
  <c r="O477" i="1"/>
  <c r="O478" i="1"/>
  <c r="O479" i="1"/>
  <c r="O480" i="1"/>
  <c r="O481" i="1"/>
  <c r="O483" i="1"/>
  <c r="O482" i="1"/>
  <c r="O485" i="1"/>
  <c r="O484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2" i="1"/>
  <c r="O511" i="1"/>
  <c r="O517" i="1"/>
  <c r="O518" i="1"/>
  <c r="O515" i="1"/>
  <c r="O516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9" i="1"/>
  <c r="O538" i="1"/>
  <c r="O540" i="1"/>
  <c r="O10" i="1"/>
  <c r="M214" i="1"/>
  <c r="M12" i="1"/>
  <c r="M13" i="1"/>
  <c r="M15" i="1"/>
  <c r="M16" i="1"/>
  <c r="M14" i="1"/>
  <c r="M17" i="1"/>
  <c r="M18" i="1"/>
  <c r="M19" i="1"/>
  <c r="M20" i="1"/>
  <c r="M21" i="1"/>
  <c r="M22" i="1"/>
  <c r="M23" i="1"/>
  <c r="M24" i="1"/>
  <c r="M25" i="1"/>
  <c r="M26" i="1"/>
  <c r="M27" i="1"/>
  <c r="M28" i="1"/>
  <c r="M31" i="1"/>
  <c r="M29" i="1"/>
  <c r="M30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2" i="1"/>
  <c r="M83" i="1"/>
  <c r="M84" i="1"/>
  <c r="M86" i="1"/>
  <c r="M85" i="1"/>
  <c r="M87" i="1"/>
  <c r="M88" i="1"/>
  <c r="M89" i="1"/>
  <c r="M90" i="1"/>
  <c r="M92" i="1"/>
  <c r="M91" i="1"/>
  <c r="M93" i="1"/>
  <c r="M94" i="1"/>
  <c r="M95" i="1"/>
  <c r="M96" i="1"/>
  <c r="M97" i="1"/>
  <c r="M98" i="1"/>
  <c r="M100" i="1"/>
  <c r="M99" i="1"/>
  <c r="M101" i="1"/>
  <c r="M102" i="1"/>
  <c r="M104" i="1"/>
  <c r="M103" i="1"/>
  <c r="M105" i="1"/>
  <c r="M106" i="1"/>
  <c r="M108" i="1"/>
  <c r="M107" i="1"/>
  <c r="M109" i="1"/>
  <c r="M110" i="1"/>
  <c r="M111" i="1"/>
  <c r="M113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30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5" i="1"/>
  <c r="M144" i="1"/>
  <c r="M14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8" i="1"/>
  <c r="M167" i="1"/>
  <c r="M169" i="1"/>
  <c r="M170" i="1"/>
  <c r="M171" i="1"/>
  <c r="M172" i="1"/>
  <c r="M173" i="1"/>
  <c r="M175" i="1"/>
  <c r="M174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8" i="1"/>
  <c r="M219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7" i="1"/>
  <c r="M266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4" i="1"/>
  <c r="M293" i="1"/>
  <c r="M295" i="1"/>
  <c r="M296" i="1"/>
  <c r="M297" i="1"/>
  <c r="M298" i="1"/>
  <c r="M299" i="1"/>
  <c r="M300" i="1"/>
  <c r="M301" i="1"/>
  <c r="M303" i="1"/>
  <c r="M302" i="1"/>
  <c r="M304" i="1"/>
  <c r="M305" i="1"/>
  <c r="M306" i="1"/>
  <c r="M307" i="1"/>
  <c r="M308" i="1"/>
  <c r="M309" i="1"/>
  <c r="M310" i="1"/>
  <c r="M312" i="1"/>
  <c r="M311" i="1"/>
  <c r="M313" i="1"/>
  <c r="M315" i="1"/>
  <c r="M314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4" i="1"/>
  <c r="M333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1" i="1"/>
  <c r="M350" i="1"/>
  <c r="M352" i="1"/>
  <c r="M353" i="1"/>
  <c r="M354" i="1"/>
  <c r="M355" i="1"/>
  <c r="M357" i="1"/>
  <c r="M358" i="1"/>
  <c r="M359" i="1"/>
  <c r="M360" i="1"/>
  <c r="M361" i="1"/>
  <c r="M362" i="1"/>
  <c r="M363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7" i="1"/>
  <c r="M426" i="1"/>
  <c r="M428" i="1"/>
  <c r="M429" i="1"/>
  <c r="M430" i="1"/>
  <c r="M431" i="1"/>
  <c r="M433" i="1"/>
  <c r="M43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8" i="1"/>
  <c r="M469" i="1"/>
  <c r="M470" i="1"/>
  <c r="M472" i="1"/>
  <c r="M471" i="1"/>
  <c r="M473" i="1"/>
  <c r="M474" i="1"/>
  <c r="M475" i="1"/>
  <c r="M476" i="1"/>
  <c r="M477" i="1"/>
  <c r="M478" i="1"/>
  <c r="M479" i="1"/>
  <c r="M480" i="1"/>
  <c r="M481" i="1"/>
  <c r="M483" i="1"/>
  <c r="M482" i="1"/>
  <c r="M485" i="1"/>
  <c r="M484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2" i="1"/>
  <c r="M511" i="1"/>
  <c r="M517" i="1"/>
  <c r="M518" i="1"/>
  <c r="M515" i="1"/>
  <c r="M516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9" i="1"/>
  <c r="M538" i="1"/>
  <c r="M540" i="1"/>
  <c r="M10" i="1"/>
  <c r="P516" i="1"/>
  <c r="P515" i="1"/>
  <c r="Q515" i="1" l="1"/>
  <c r="S515" i="1" s="1"/>
  <c r="R515" i="1"/>
  <c r="S147" i="1"/>
  <c r="X147" i="1" s="1"/>
  <c r="Q516" i="1"/>
  <c r="S516" i="1" s="1"/>
  <c r="X516" i="1" s="1"/>
  <c r="R516" i="1"/>
  <c r="S79" i="1"/>
  <c r="X79" i="1" s="1"/>
  <c r="T364" i="1"/>
  <c r="X364" i="1" s="1"/>
  <c r="X515" i="1"/>
  <c r="X10" i="1"/>
  <c r="W5" i="1"/>
  <c r="P214" i="1"/>
  <c r="R214" i="1" s="1"/>
  <c r="P12" i="1"/>
  <c r="P13" i="1"/>
  <c r="P15" i="1"/>
  <c r="P16" i="1"/>
  <c r="P14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82" i="1"/>
  <c r="P83" i="1"/>
  <c r="P84" i="1"/>
  <c r="P86" i="1"/>
  <c r="P85" i="1"/>
  <c r="P87" i="1"/>
  <c r="P88" i="1"/>
  <c r="P89" i="1"/>
  <c r="P90" i="1"/>
  <c r="P92" i="1"/>
  <c r="P91" i="1"/>
  <c r="P93" i="1"/>
  <c r="P94" i="1"/>
  <c r="P95" i="1"/>
  <c r="P96" i="1"/>
  <c r="P97" i="1"/>
  <c r="P98" i="1"/>
  <c r="P100" i="1"/>
  <c r="P99" i="1"/>
  <c r="P101" i="1"/>
  <c r="P102" i="1"/>
  <c r="P104" i="1"/>
  <c r="P103" i="1"/>
  <c r="P105" i="1"/>
  <c r="P106" i="1"/>
  <c r="P108" i="1"/>
  <c r="P107" i="1"/>
  <c r="P109" i="1"/>
  <c r="P110" i="1"/>
  <c r="P111" i="1"/>
  <c r="P113" i="1"/>
  <c r="P112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30" i="1"/>
  <c r="P129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5" i="1"/>
  <c r="P144" i="1"/>
  <c r="P146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8" i="1"/>
  <c r="P167" i="1"/>
  <c r="P169" i="1"/>
  <c r="P170" i="1"/>
  <c r="P171" i="1"/>
  <c r="P172" i="1"/>
  <c r="P173" i="1"/>
  <c r="P175" i="1"/>
  <c r="P174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R205" i="1" s="1"/>
  <c r="P206" i="1"/>
  <c r="P207" i="1"/>
  <c r="P208" i="1"/>
  <c r="P209" i="1"/>
  <c r="P210" i="1"/>
  <c r="P211" i="1"/>
  <c r="P212" i="1"/>
  <c r="P213" i="1"/>
  <c r="P215" i="1"/>
  <c r="P216" i="1"/>
  <c r="P217" i="1"/>
  <c r="P218" i="1"/>
  <c r="R218" i="1" s="1"/>
  <c r="P219" i="1"/>
  <c r="P225" i="1"/>
  <c r="P226" i="1"/>
  <c r="P227" i="1"/>
  <c r="P228" i="1"/>
  <c r="P229" i="1"/>
  <c r="P230" i="1"/>
  <c r="P231" i="1"/>
  <c r="R231" i="1" s="1"/>
  <c r="P232" i="1"/>
  <c r="P233" i="1"/>
  <c r="P234" i="1"/>
  <c r="P235" i="1"/>
  <c r="R235" i="1" s="1"/>
  <c r="P236" i="1"/>
  <c r="P237" i="1"/>
  <c r="P238" i="1"/>
  <c r="P239" i="1"/>
  <c r="R239" i="1" s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R255" i="1" s="1"/>
  <c r="P256" i="1"/>
  <c r="P257" i="1"/>
  <c r="P258" i="1"/>
  <c r="P259" i="1"/>
  <c r="P260" i="1"/>
  <c r="P261" i="1"/>
  <c r="P262" i="1"/>
  <c r="P263" i="1"/>
  <c r="P264" i="1"/>
  <c r="P265" i="1"/>
  <c r="P267" i="1"/>
  <c r="P266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4" i="1"/>
  <c r="P293" i="1"/>
  <c r="P295" i="1"/>
  <c r="P296" i="1"/>
  <c r="P297" i="1"/>
  <c r="P298" i="1"/>
  <c r="P299" i="1"/>
  <c r="P300" i="1"/>
  <c r="P301" i="1"/>
  <c r="P303" i="1"/>
  <c r="P302" i="1"/>
  <c r="P304" i="1"/>
  <c r="P305" i="1"/>
  <c r="P306" i="1"/>
  <c r="P307" i="1"/>
  <c r="P308" i="1"/>
  <c r="P309" i="1"/>
  <c r="P310" i="1"/>
  <c r="P312" i="1"/>
  <c r="P311" i="1"/>
  <c r="P313" i="1"/>
  <c r="P315" i="1"/>
  <c r="P314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4" i="1"/>
  <c r="P333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1" i="1"/>
  <c r="P350" i="1"/>
  <c r="P352" i="1"/>
  <c r="P353" i="1"/>
  <c r="P354" i="1"/>
  <c r="P355" i="1"/>
  <c r="P357" i="1"/>
  <c r="P358" i="1"/>
  <c r="P359" i="1"/>
  <c r="P360" i="1"/>
  <c r="P361" i="1"/>
  <c r="P362" i="1"/>
  <c r="P363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79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7" i="1"/>
  <c r="P426" i="1"/>
  <c r="P428" i="1"/>
  <c r="P429" i="1"/>
  <c r="P430" i="1"/>
  <c r="P431" i="1"/>
  <c r="P433" i="1"/>
  <c r="P432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8" i="1"/>
  <c r="P469" i="1"/>
  <c r="P470" i="1"/>
  <c r="P472" i="1"/>
  <c r="P471" i="1"/>
  <c r="P473" i="1"/>
  <c r="P474" i="1"/>
  <c r="P475" i="1"/>
  <c r="P476" i="1"/>
  <c r="P477" i="1"/>
  <c r="P478" i="1"/>
  <c r="P479" i="1"/>
  <c r="P480" i="1"/>
  <c r="P481" i="1"/>
  <c r="P483" i="1"/>
  <c r="P482" i="1"/>
  <c r="P485" i="1"/>
  <c r="P484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2" i="1"/>
  <c r="P511" i="1"/>
  <c r="P517" i="1"/>
  <c r="P518" i="1"/>
  <c r="R518" i="1" s="1"/>
  <c r="P519" i="1"/>
  <c r="P520" i="1"/>
  <c r="P521" i="1"/>
  <c r="P522" i="1"/>
  <c r="R522" i="1" s="1"/>
  <c r="P523" i="1"/>
  <c r="P524" i="1"/>
  <c r="P525" i="1"/>
  <c r="P526" i="1"/>
  <c r="R526" i="1" s="1"/>
  <c r="P527" i="1"/>
  <c r="P528" i="1"/>
  <c r="P529" i="1"/>
  <c r="P530" i="1"/>
  <c r="R530" i="1" s="1"/>
  <c r="P531" i="1"/>
  <c r="P532" i="1"/>
  <c r="P533" i="1"/>
  <c r="P534" i="1"/>
  <c r="R534" i="1" s="1"/>
  <c r="P535" i="1"/>
  <c r="P536" i="1"/>
  <c r="P537" i="1"/>
  <c r="P539" i="1"/>
  <c r="R539" i="1" s="1"/>
  <c r="P538" i="1"/>
  <c r="P540" i="1"/>
  <c r="N5" i="1"/>
  <c r="L5" i="1"/>
  <c r="V5" i="1"/>
  <c r="Q510" i="1" l="1"/>
  <c r="S510" i="1" s="1"/>
  <c r="R510" i="1"/>
  <c r="Q478" i="1"/>
  <c r="S478" i="1" s="1"/>
  <c r="R478" i="1"/>
  <c r="Q425" i="1"/>
  <c r="S425" i="1" s="1"/>
  <c r="R425" i="1"/>
  <c r="Q369" i="1"/>
  <c r="S369" i="1" s="1"/>
  <c r="R369" i="1"/>
  <c r="Q319" i="1"/>
  <c r="S319" i="1" s="1"/>
  <c r="R319" i="1"/>
  <c r="Q279" i="1"/>
  <c r="S279" i="1" s="1"/>
  <c r="R279" i="1"/>
  <c r="Q193" i="1"/>
  <c r="S193" i="1" s="1"/>
  <c r="R193" i="1"/>
  <c r="Q161" i="1"/>
  <c r="S161" i="1" s="1"/>
  <c r="R161" i="1"/>
  <c r="Q128" i="1"/>
  <c r="S128" i="1" s="1"/>
  <c r="R128" i="1"/>
  <c r="Q96" i="1"/>
  <c r="S96" i="1" s="1"/>
  <c r="R96" i="1"/>
  <c r="Q69" i="1"/>
  <c r="S69" i="1" s="1"/>
  <c r="R69" i="1"/>
  <c r="Q53" i="1"/>
  <c r="S53" i="1" s="1"/>
  <c r="X53" i="1" s="1"/>
  <c r="R53" i="1"/>
  <c r="Q31" i="1"/>
  <c r="S31" i="1" s="1"/>
  <c r="R31" i="1"/>
  <c r="Q529" i="1"/>
  <c r="S529" i="1" s="1"/>
  <c r="R529" i="1"/>
  <c r="Q501" i="1"/>
  <c r="S501" i="1" s="1"/>
  <c r="R501" i="1"/>
  <c r="Q469" i="1"/>
  <c r="S469" i="1" s="1"/>
  <c r="R469" i="1"/>
  <c r="Q440" i="1"/>
  <c r="S440" i="1" s="1"/>
  <c r="R440" i="1"/>
  <c r="Q400" i="1"/>
  <c r="S400" i="1" s="1"/>
  <c r="R400" i="1"/>
  <c r="Q359" i="1"/>
  <c r="S359" i="1" s="1"/>
  <c r="R359" i="1"/>
  <c r="Q326" i="1"/>
  <c r="S326" i="1" s="1"/>
  <c r="R326" i="1"/>
  <c r="Q303" i="1"/>
  <c r="S303" i="1" s="1"/>
  <c r="R303" i="1"/>
  <c r="Q270" i="1"/>
  <c r="S270" i="1" s="1"/>
  <c r="R270" i="1"/>
  <c r="Q246" i="1"/>
  <c r="S246" i="1" s="1"/>
  <c r="R246" i="1"/>
  <c r="Q217" i="1"/>
  <c r="S217" i="1" s="1"/>
  <c r="R217" i="1"/>
  <c r="Q200" i="1"/>
  <c r="S200" i="1" s="1"/>
  <c r="R200" i="1"/>
  <c r="Q184" i="1"/>
  <c r="S184" i="1" s="1"/>
  <c r="R184" i="1"/>
  <c r="Q176" i="1"/>
  <c r="S176" i="1" s="1"/>
  <c r="R176" i="1"/>
  <c r="Q167" i="1"/>
  <c r="S167" i="1" s="1"/>
  <c r="R167" i="1"/>
  <c r="Q160" i="1"/>
  <c r="S160" i="1" s="1"/>
  <c r="R160" i="1"/>
  <c r="Q152" i="1"/>
  <c r="S152" i="1" s="1"/>
  <c r="R152" i="1"/>
  <c r="Q143" i="1"/>
  <c r="S143" i="1" s="1"/>
  <c r="R143" i="1"/>
  <c r="Q127" i="1"/>
  <c r="S127" i="1" s="1"/>
  <c r="R127" i="1"/>
  <c r="Q111" i="1"/>
  <c r="S111" i="1" s="1"/>
  <c r="R111" i="1"/>
  <c r="Q104" i="1"/>
  <c r="S104" i="1" s="1"/>
  <c r="R104" i="1"/>
  <c r="Q76" i="1"/>
  <c r="S76" i="1" s="1"/>
  <c r="R76" i="1"/>
  <c r="Q68" i="1"/>
  <c r="S68" i="1" s="1"/>
  <c r="X68" i="1" s="1"/>
  <c r="R68" i="1"/>
  <c r="Q60" i="1"/>
  <c r="S60" i="1" s="1"/>
  <c r="R60" i="1"/>
  <c r="Q52" i="1"/>
  <c r="S52" i="1" s="1"/>
  <c r="R52" i="1"/>
  <c r="Q44" i="1"/>
  <c r="S44" i="1" s="1"/>
  <c r="R44" i="1"/>
  <c r="Q36" i="1"/>
  <c r="S36" i="1" s="1"/>
  <c r="R36" i="1"/>
  <c r="Q28" i="1"/>
  <c r="S28" i="1" s="1"/>
  <c r="R28" i="1"/>
  <c r="Q20" i="1"/>
  <c r="S20" i="1" s="1"/>
  <c r="R20" i="1"/>
  <c r="Q12" i="1"/>
  <c r="S12" i="1" s="1"/>
  <c r="R12" i="1"/>
  <c r="Q536" i="1"/>
  <c r="S536" i="1" s="1"/>
  <c r="R536" i="1"/>
  <c r="Q528" i="1"/>
  <c r="S528" i="1" s="1"/>
  <c r="R528" i="1"/>
  <c r="Q520" i="1"/>
  <c r="S520" i="1" s="1"/>
  <c r="R520" i="1"/>
  <c r="Q508" i="1"/>
  <c r="S508" i="1" s="1"/>
  <c r="R508" i="1"/>
  <c r="Q500" i="1"/>
  <c r="S500" i="1" s="1"/>
  <c r="R500" i="1"/>
  <c r="Q492" i="1"/>
  <c r="S492" i="1" s="1"/>
  <c r="X492" i="1" s="1"/>
  <c r="R492" i="1"/>
  <c r="Q485" i="1"/>
  <c r="S485" i="1" s="1"/>
  <c r="R485" i="1"/>
  <c r="Q476" i="1"/>
  <c r="S476" i="1" s="1"/>
  <c r="R476" i="1"/>
  <c r="Q468" i="1"/>
  <c r="S468" i="1" s="1"/>
  <c r="X468" i="1" s="1"/>
  <c r="R468" i="1"/>
  <c r="Q455" i="1"/>
  <c r="S455" i="1" s="1"/>
  <c r="R455" i="1"/>
  <c r="Q447" i="1"/>
  <c r="S447" i="1" s="1"/>
  <c r="R447" i="1"/>
  <c r="Q439" i="1"/>
  <c r="S439" i="1" s="1"/>
  <c r="R439" i="1"/>
  <c r="Q431" i="1"/>
  <c r="S431" i="1" s="1"/>
  <c r="X431" i="1" s="1"/>
  <c r="R431" i="1"/>
  <c r="Q423" i="1"/>
  <c r="S423" i="1" s="1"/>
  <c r="R423" i="1"/>
  <c r="Q415" i="1"/>
  <c r="S415" i="1" s="1"/>
  <c r="R415" i="1"/>
  <c r="Q407" i="1"/>
  <c r="S407" i="1" s="1"/>
  <c r="R407" i="1"/>
  <c r="Q399" i="1"/>
  <c r="S399" i="1" s="1"/>
  <c r="R399" i="1"/>
  <c r="Q391" i="1"/>
  <c r="S391" i="1" s="1"/>
  <c r="R391" i="1"/>
  <c r="Q383" i="1"/>
  <c r="S383" i="1" s="1"/>
  <c r="R383" i="1"/>
  <c r="Q375" i="1"/>
  <c r="S375" i="1" s="1"/>
  <c r="R375" i="1"/>
  <c r="Q367" i="1"/>
  <c r="S367" i="1" s="1"/>
  <c r="X367" i="1" s="1"/>
  <c r="R367" i="1"/>
  <c r="Q358" i="1"/>
  <c r="S358" i="1" s="1"/>
  <c r="R358" i="1"/>
  <c r="Q349" i="1"/>
  <c r="S349" i="1" s="1"/>
  <c r="R349" i="1"/>
  <c r="Q341" i="1"/>
  <c r="S341" i="1" s="1"/>
  <c r="R341" i="1"/>
  <c r="Q334" i="1"/>
  <c r="S334" i="1" s="1"/>
  <c r="R334" i="1"/>
  <c r="Q325" i="1"/>
  <c r="S325" i="1" s="1"/>
  <c r="R325" i="1"/>
  <c r="Q317" i="1"/>
  <c r="S317" i="1" s="1"/>
  <c r="R317" i="1"/>
  <c r="Q309" i="1"/>
  <c r="S309" i="1" s="1"/>
  <c r="R309" i="1"/>
  <c r="Q301" i="1"/>
  <c r="S301" i="1" s="1"/>
  <c r="X301" i="1" s="1"/>
  <c r="R301" i="1"/>
  <c r="Q294" i="1"/>
  <c r="S294" i="1" s="1"/>
  <c r="X294" i="1" s="1"/>
  <c r="R294" i="1"/>
  <c r="Q285" i="1"/>
  <c r="S285" i="1" s="1"/>
  <c r="R285" i="1"/>
  <c r="Q277" i="1"/>
  <c r="S277" i="1" s="1"/>
  <c r="R277" i="1"/>
  <c r="Q269" i="1"/>
  <c r="S269" i="1" s="1"/>
  <c r="X269" i="1" s="1"/>
  <c r="R269" i="1"/>
  <c r="Q261" i="1"/>
  <c r="S261" i="1" s="1"/>
  <c r="R261" i="1"/>
  <c r="Q253" i="1"/>
  <c r="S253" i="1" s="1"/>
  <c r="R253" i="1"/>
  <c r="Q245" i="1"/>
  <c r="S245" i="1" s="1"/>
  <c r="R245" i="1"/>
  <c r="Q237" i="1"/>
  <c r="S237" i="1" s="1"/>
  <c r="X237" i="1" s="1"/>
  <c r="R237" i="1"/>
  <c r="Q229" i="1"/>
  <c r="S229" i="1" s="1"/>
  <c r="R229" i="1"/>
  <c r="Q216" i="1"/>
  <c r="S216" i="1" s="1"/>
  <c r="R216" i="1"/>
  <c r="Q207" i="1"/>
  <c r="S207" i="1" s="1"/>
  <c r="R207" i="1"/>
  <c r="Q199" i="1"/>
  <c r="S199" i="1" s="1"/>
  <c r="R199" i="1"/>
  <c r="Q191" i="1"/>
  <c r="S191" i="1" s="1"/>
  <c r="R191" i="1"/>
  <c r="Q183" i="1"/>
  <c r="S183" i="1" s="1"/>
  <c r="R183" i="1"/>
  <c r="Q174" i="1"/>
  <c r="S174" i="1" s="1"/>
  <c r="R174" i="1"/>
  <c r="Q168" i="1"/>
  <c r="S168" i="1" s="1"/>
  <c r="R168" i="1"/>
  <c r="Q159" i="1"/>
  <c r="S159" i="1" s="1"/>
  <c r="R159" i="1"/>
  <c r="Q151" i="1"/>
  <c r="S151" i="1" s="1"/>
  <c r="R151" i="1"/>
  <c r="Q142" i="1"/>
  <c r="S142" i="1" s="1"/>
  <c r="R142" i="1"/>
  <c r="Q134" i="1"/>
  <c r="S134" i="1" s="1"/>
  <c r="R134" i="1"/>
  <c r="Q126" i="1"/>
  <c r="S126" i="1" s="1"/>
  <c r="R126" i="1"/>
  <c r="Q118" i="1"/>
  <c r="S118" i="1" s="1"/>
  <c r="R118" i="1"/>
  <c r="Q110" i="1"/>
  <c r="S110" i="1" s="1"/>
  <c r="R110" i="1"/>
  <c r="Q102" i="1"/>
  <c r="S102" i="1" s="1"/>
  <c r="X102" i="1" s="1"/>
  <c r="R102" i="1"/>
  <c r="Q94" i="1"/>
  <c r="S94" i="1" s="1"/>
  <c r="R94" i="1"/>
  <c r="Q85" i="1"/>
  <c r="S85" i="1" s="1"/>
  <c r="R85" i="1"/>
  <c r="Q75" i="1"/>
  <c r="S75" i="1" s="1"/>
  <c r="R75" i="1"/>
  <c r="Q67" i="1"/>
  <c r="S67" i="1" s="1"/>
  <c r="X67" i="1" s="1"/>
  <c r="R67" i="1"/>
  <c r="Q59" i="1"/>
  <c r="S59" i="1" s="1"/>
  <c r="R59" i="1"/>
  <c r="Q51" i="1"/>
  <c r="S51" i="1" s="1"/>
  <c r="R51" i="1"/>
  <c r="Q43" i="1"/>
  <c r="S43" i="1" s="1"/>
  <c r="R43" i="1"/>
  <c r="Q35" i="1"/>
  <c r="S35" i="1" s="1"/>
  <c r="X35" i="1" s="1"/>
  <c r="R35" i="1"/>
  <c r="Q27" i="1"/>
  <c r="S27" i="1" s="1"/>
  <c r="R27" i="1"/>
  <c r="Q19" i="1"/>
  <c r="S19" i="1" s="1"/>
  <c r="R19" i="1"/>
  <c r="Q502" i="1"/>
  <c r="S502" i="1" s="1"/>
  <c r="R502" i="1"/>
  <c r="Q457" i="1"/>
  <c r="S457" i="1" s="1"/>
  <c r="X457" i="1" s="1"/>
  <c r="R457" i="1"/>
  <c r="Q417" i="1"/>
  <c r="S417" i="1" s="1"/>
  <c r="X417" i="1" s="1"/>
  <c r="R417" i="1"/>
  <c r="Q385" i="1"/>
  <c r="S385" i="1" s="1"/>
  <c r="R385" i="1"/>
  <c r="Q343" i="1"/>
  <c r="S343" i="1" s="1"/>
  <c r="R343" i="1"/>
  <c r="Q302" i="1"/>
  <c r="S302" i="1" s="1"/>
  <c r="X302" i="1" s="1"/>
  <c r="R302" i="1"/>
  <c r="Q263" i="1"/>
  <c r="S263" i="1" s="1"/>
  <c r="R263" i="1"/>
  <c r="Q209" i="1"/>
  <c r="S209" i="1" s="1"/>
  <c r="R209" i="1"/>
  <c r="Q153" i="1"/>
  <c r="S153" i="1" s="1"/>
  <c r="R153" i="1"/>
  <c r="Q103" i="1"/>
  <c r="S103" i="1" s="1"/>
  <c r="R103" i="1"/>
  <c r="Q21" i="1"/>
  <c r="S21" i="1" s="1"/>
  <c r="R21" i="1"/>
  <c r="Q493" i="1"/>
  <c r="S493" i="1" s="1"/>
  <c r="R493" i="1"/>
  <c r="Q433" i="1"/>
  <c r="S433" i="1" s="1"/>
  <c r="R433" i="1"/>
  <c r="Q376" i="1"/>
  <c r="S376" i="1" s="1"/>
  <c r="X376" i="1" s="1"/>
  <c r="R376" i="1"/>
  <c r="Q342" i="1"/>
  <c r="S342" i="1" s="1"/>
  <c r="R342" i="1"/>
  <c r="Q310" i="1"/>
  <c r="S310" i="1" s="1"/>
  <c r="R310" i="1"/>
  <c r="Q278" i="1"/>
  <c r="S278" i="1" s="1"/>
  <c r="R278" i="1"/>
  <c r="Q254" i="1"/>
  <c r="S254" i="1" s="1"/>
  <c r="R254" i="1"/>
  <c r="Q230" i="1"/>
  <c r="S230" i="1" s="1"/>
  <c r="R230" i="1"/>
  <c r="Q192" i="1"/>
  <c r="S192" i="1" s="1"/>
  <c r="R192" i="1"/>
  <c r="Q95" i="1"/>
  <c r="S95" i="1" s="1"/>
  <c r="R95" i="1"/>
  <c r="Q507" i="1"/>
  <c r="S507" i="1" s="1"/>
  <c r="X507" i="1" s="1"/>
  <c r="R507" i="1"/>
  <c r="Q482" i="1"/>
  <c r="S482" i="1" s="1"/>
  <c r="R482" i="1"/>
  <c r="Q446" i="1"/>
  <c r="S446" i="1" s="1"/>
  <c r="R446" i="1"/>
  <c r="Q422" i="1"/>
  <c r="S422" i="1" s="1"/>
  <c r="R422" i="1"/>
  <c r="Q398" i="1"/>
  <c r="S398" i="1" s="1"/>
  <c r="R398" i="1"/>
  <c r="Q374" i="1"/>
  <c r="S374" i="1" s="1"/>
  <c r="X374" i="1" s="1"/>
  <c r="R374" i="1"/>
  <c r="Q348" i="1"/>
  <c r="S348" i="1" s="1"/>
  <c r="R348" i="1"/>
  <c r="Q316" i="1"/>
  <c r="S316" i="1" s="1"/>
  <c r="R316" i="1"/>
  <c r="Q292" i="1"/>
  <c r="S292" i="1" s="1"/>
  <c r="R292" i="1"/>
  <c r="Q276" i="1"/>
  <c r="S276" i="1" s="1"/>
  <c r="X276" i="1" s="1"/>
  <c r="R276" i="1"/>
  <c r="Q268" i="1"/>
  <c r="S268" i="1" s="1"/>
  <c r="R268" i="1"/>
  <c r="Q260" i="1"/>
  <c r="S260" i="1" s="1"/>
  <c r="R260" i="1"/>
  <c r="Q252" i="1"/>
  <c r="S252" i="1" s="1"/>
  <c r="R252" i="1"/>
  <c r="Q244" i="1"/>
  <c r="S244" i="1" s="1"/>
  <c r="R244" i="1"/>
  <c r="Q228" i="1"/>
  <c r="S228" i="1" s="1"/>
  <c r="R228" i="1"/>
  <c r="Q206" i="1"/>
  <c r="S206" i="1" s="1"/>
  <c r="R206" i="1"/>
  <c r="Q198" i="1"/>
  <c r="S198" i="1" s="1"/>
  <c r="R198" i="1"/>
  <c r="Q190" i="1"/>
  <c r="S190" i="1" s="1"/>
  <c r="R190" i="1"/>
  <c r="Q182" i="1"/>
  <c r="S182" i="1" s="1"/>
  <c r="R182" i="1"/>
  <c r="Q175" i="1"/>
  <c r="S175" i="1" s="1"/>
  <c r="R175" i="1"/>
  <c r="Q166" i="1"/>
  <c r="S166" i="1" s="1"/>
  <c r="X166" i="1" s="1"/>
  <c r="R166" i="1"/>
  <c r="Q158" i="1"/>
  <c r="S158" i="1" s="1"/>
  <c r="R158" i="1"/>
  <c r="Q150" i="1"/>
  <c r="S150" i="1" s="1"/>
  <c r="R150" i="1"/>
  <c r="Q141" i="1"/>
  <c r="S141" i="1" s="1"/>
  <c r="R141" i="1"/>
  <c r="Q133" i="1"/>
  <c r="S133" i="1" s="1"/>
  <c r="X133" i="1" s="1"/>
  <c r="R133" i="1"/>
  <c r="Q125" i="1"/>
  <c r="S125" i="1" s="1"/>
  <c r="X125" i="1" s="1"/>
  <c r="R125" i="1"/>
  <c r="Q117" i="1"/>
  <c r="S117" i="1" s="1"/>
  <c r="R117" i="1"/>
  <c r="Q109" i="1"/>
  <c r="S109" i="1" s="1"/>
  <c r="R109" i="1"/>
  <c r="Q101" i="1"/>
  <c r="S101" i="1" s="1"/>
  <c r="R101" i="1"/>
  <c r="Q93" i="1"/>
  <c r="S93" i="1" s="1"/>
  <c r="X93" i="1" s="1"/>
  <c r="R93" i="1"/>
  <c r="Q86" i="1"/>
  <c r="S86" i="1" s="1"/>
  <c r="R86" i="1"/>
  <c r="Q74" i="1"/>
  <c r="S74" i="1" s="1"/>
  <c r="R74" i="1"/>
  <c r="Q66" i="1"/>
  <c r="S66" i="1" s="1"/>
  <c r="X66" i="1" s="1"/>
  <c r="R66" i="1"/>
  <c r="Q58" i="1"/>
  <c r="S58" i="1" s="1"/>
  <c r="R58" i="1"/>
  <c r="Q50" i="1"/>
  <c r="S50" i="1" s="1"/>
  <c r="R50" i="1"/>
  <c r="Q42" i="1"/>
  <c r="S42" i="1" s="1"/>
  <c r="R42" i="1"/>
  <c r="Q34" i="1"/>
  <c r="S34" i="1" s="1"/>
  <c r="R34" i="1"/>
  <c r="Q26" i="1"/>
  <c r="S26" i="1" s="1"/>
  <c r="R26" i="1"/>
  <c r="Q18" i="1"/>
  <c r="S18" i="1" s="1"/>
  <c r="R18" i="1"/>
  <c r="Q470" i="1"/>
  <c r="S470" i="1" s="1"/>
  <c r="R470" i="1"/>
  <c r="Q401" i="1"/>
  <c r="S401" i="1" s="1"/>
  <c r="X401" i="1" s="1"/>
  <c r="R401" i="1"/>
  <c r="Q360" i="1"/>
  <c r="S360" i="1" s="1"/>
  <c r="R360" i="1"/>
  <c r="Q312" i="1"/>
  <c r="S312" i="1" s="1"/>
  <c r="R312" i="1"/>
  <c r="Q271" i="1"/>
  <c r="S271" i="1" s="1"/>
  <c r="R271" i="1"/>
  <c r="Q169" i="1"/>
  <c r="S169" i="1" s="1"/>
  <c r="R169" i="1"/>
  <c r="Q120" i="1"/>
  <c r="S120" i="1" s="1"/>
  <c r="X120" i="1" s="1"/>
  <c r="R120" i="1"/>
  <c r="Q77" i="1"/>
  <c r="S77" i="1" s="1"/>
  <c r="R77" i="1"/>
  <c r="Q37" i="1"/>
  <c r="S37" i="1" s="1"/>
  <c r="R37" i="1"/>
  <c r="Q537" i="1"/>
  <c r="S537" i="1" s="1"/>
  <c r="R537" i="1"/>
  <c r="Q509" i="1"/>
  <c r="S509" i="1" s="1"/>
  <c r="X509" i="1" s="1"/>
  <c r="R509" i="1"/>
  <c r="Q456" i="1"/>
  <c r="S456" i="1" s="1"/>
  <c r="R456" i="1"/>
  <c r="Q424" i="1"/>
  <c r="S424" i="1" s="1"/>
  <c r="R424" i="1"/>
  <c r="Q392" i="1"/>
  <c r="S392" i="1" s="1"/>
  <c r="X392" i="1" s="1"/>
  <c r="R392" i="1"/>
  <c r="Q368" i="1"/>
  <c r="S368" i="1" s="1"/>
  <c r="R368" i="1"/>
  <c r="Q333" i="1"/>
  <c r="S333" i="1" s="1"/>
  <c r="R333" i="1"/>
  <c r="Q318" i="1"/>
  <c r="S318" i="1" s="1"/>
  <c r="R318" i="1"/>
  <c r="Q293" i="1"/>
  <c r="S293" i="1" s="1"/>
  <c r="X293" i="1" s="1"/>
  <c r="R293" i="1"/>
  <c r="Q262" i="1"/>
  <c r="S262" i="1" s="1"/>
  <c r="X262" i="1" s="1"/>
  <c r="R262" i="1"/>
  <c r="Q238" i="1"/>
  <c r="S238" i="1" s="1"/>
  <c r="R238" i="1"/>
  <c r="Q208" i="1"/>
  <c r="S208" i="1" s="1"/>
  <c r="R208" i="1"/>
  <c r="Q87" i="1"/>
  <c r="S87" i="1" s="1"/>
  <c r="X87" i="1" s="1"/>
  <c r="R87" i="1"/>
  <c r="Q535" i="1"/>
  <c r="S535" i="1" s="1"/>
  <c r="R535" i="1"/>
  <c r="Q519" i="1"/>
  <c r="S519" i="1" s="1"/>
  <c r="X519" i="1" s="1"/>
  <c r="R519" i="1"/>
  <c r="Q491" i="1"/>
  <c r="S491" i="1" s="1"/>
  <c r="R491" i="1"/>
  <c r="Q462" i="1"/>
  <c r="S462" i="1" s="1"/>
  <c r="X462" i="1" s="1"/>
  <c r="R462" i="1"/>
  <c r="Q454" i="1"/>
  <c r="S454" i="1" s="1"/>
  <c r="X454" i="1" s="1"/>
  <c r="R454" i="1"/>
  <c r="Q430" i="1"/>
  <c r="S430" i="1" s="1"/>
  <c r="R430" i="1"/>
  <c r="Q406" i="1"/>
  <c r="S406" i="1" s="1"/>
  <c r="R406" i="1"/>
  <c r="Q382" i="1"/>
  <c r="S382" i="1" s="1"/>
  <c r="X382" i="1" s="1"/>
  <c r="R382" i="1"/>
  <c r="Q357" i="1"/>
  <c r="S357" i="1" s="1"/>
  <c r="X357" i="1" s="1"/>
  <c r="R357" i="1"/>
  <c r="Q332" i="1"/>
  <c r="S332" i="1" s="1"/>
  <c r="R332" i="1"/>
  <c r="Q324" i="1"/>
  <c r="S324" i="1" s="1"/>
  <c r="R324" i="1"/>
  <c r="Q300" i="1"/>
  <c r="S300" i="1" s="1"/>
  <c r="R300" i="1"/>
  <c r="Q284" i="1"/>
  <c r="S284" i="1" s="1"/>
  <c r="R284" i="1"/>
  <c r="Q236" i="1"/>
  <c r="S236" i="1" s="1"/>
  <c r="R236" i="1"/>
  <c r="Q506" i="1"/>
  <c r="S506" i="1" s="1"/>
  <c r="R506" i="1"/>
  <c r="Q498" i="1"/>
  <c r="S498" i="1" s="1"/>
  <c r="R498" i="1"/>
  <c r="Q490" i="1"/>
  <c r="S490" i="1" s="1"/>
  <c r="R490" i="1"/>
  <c r="Q483" i="1"/>
  <c r="S483" i="1" s="1"/>
  <c r="X483" i="1" s="1"/>
  <c r="R483" i="1"/>
  <c r="Q474" i="1"/>
  <c r="S474" i="1" s="1"/>
  <c r="R474" i="1"/>
  <c r="Q461" i="1"/>
  <c r="S461" i="1" s="1"/>
  <c r="X461" i="1" s="1"/>
  <c r="R461" i="1"/>
  <c r="Q453" i="1"/>
  <c r="S453" i="1" s="1"/>
  <c r="X453" i="1" s="1"/>
  <c r="R453" i="1"/>
  <c r="Q445" i="1"/>
  <c r="S445" i="1" s="1"/>
  <c r="R445" i="1"/>
  <c r="Q437" i="1"/>
  <c r="S437" i="1" s="1"/>
  <c r="R437" i="1"/>
  <c r="Q429" i="1"/>
  <c r="S429" i="1" s="1"/>
  <c r="R429" i="1"/>
  <c r="Q421" i="1"/>
  <c r="S421" i="1" s="1"/>
  <c r="X421" i="1" s="1"/>
  <c r="R421" i="1"/>
  <c r="Q413" i="1"/>
  <c r="S413" i="1" s="1"/>
  <c r="R413" i="1"/>
  <c r="Q405" i="1"/>
  <c r="S405" i="1" s="1"/>
  <c r="R405" i="1"/>
  <c r="Q397" i="1"/>
  <c r="S397" i="1" s="1"/>
  <c r="X397" i="1" s="1"/>
  <c r="R397" i="1"/>
  <c r="Q389" i="1"/>
  <c r="S389" i="1" s="1"/>
  <c r="R389" i="1"/>
  <c r="Q381" i="1"/>
  <c r="S381" i="1" s="1"/>
  <c r="R381" i="1"/>
  <c r="Q373" i="1"/>
  <c r="S373" i="1" s="1"/>
  <c r="R373" i="1"/>
  <c r="Q365" i="1"/>
  <c r="S365" i="1" s="1"/>
  <c r="X365" i="1" s="1"/>
  <c r="R365" i="1"/>
  <c r="Q355" i="1"/>
  <c r="S355" i="1" s="1"/>
  <c r="R355" i="1"/>
  <c r="Q347" i="1"/>
  <c r="S347" i="1" s="1"/>
  <c r="R347" i="1"/>
  <c r="Q339" i="1"/>
  <c r="S339" i="1" s="1"/>
  <c r="R339" i="1"/>
  <c r="Q331" i="1"/>
  <c r="S331" i="1" s="1"/>
  <c r="R331" i="1"/>
  <c r="Q323" i="1"/>
  <c r="S323" i="1" s="1"/>
  <c r="X323" i="1" s="1"/>
  <c r="R323" i="1"/>
  <c r="Q314" i="1"/>
  <c r="S314" i="1" s="1"/>
  <c r="R314" i="1"/>
  <c r="Q307" i="1"/>
  <c r="S307" i="1" s="1"/>
  <c r="R307" i="1"/>
  <c r="Q299" i="1"/>
  <c r="S299" i="1" s="1"/>
  <c r="X299" i="1" s="1"/>
  <c r="R299" i="1"/>
  <c r="Q291" i="1"/>
  <c r="S291" i="1" s="1"/>
  <c r="R291" i="1"/>
  <c r="Q283" i="1"/>
  <c r="S283" i="1" s="1"/>
  <c r="R283" i="1"/>
  <c r="Q275" i="1"/>
  <c r="S275" i="1" s="1"/>
  <c r="R275" i="1"/>
  <c r="Q266" i="1"/>
  <c r="S266" i="1" s="1"/>
  <c r="R266" i="1"/>
  <c r="Q259" i="1"/>
  <c r="S259" i="1" s="1"/>
  <c r="R259" i="1"/>
  <c r="Q251" i="1"/>
  <c r="S251" i="1" s="1"/>
  <c r="R251" i="1"/>
  <c r="Q243" i="1"/>
  <c r="S243" i="1" s="1"/>
  <c r="R243" i="1"/>
  <c r="Q227" i="1"/>
  <c r="S227" i="1" s="1"/>
  <c r="X227" i="1" s="1"/>
  <c r="R227" i="1"/>
  <c r="Q213" i="1"/>
  <c r="S213" i="1" s="1"/>
  <c r="R213" i="1"/>
  <c r="Q197" i="1"/>
  <c r="S197" i="1" s="1"/>
  <c r="R197" i="1"/>
  <c r="Q189" i="1"/>
  <c r="S189" i="1" s="1"/>
  <c r="X189" i="1" s="1"/>
  <c r="R189" i="1"/>
  <c r="Q181" i="1"/>
  <c r="S181" i="1" s="1"/>
  <c r="R181" i="1"/>
  <c r="Q173" i="1"/>
  <c r="S173" i="1" s="1"/>
  <c r="R173" i="1"/>
  <c r="Q165" i="1"/>
  <c r="S165" i="1" s="1"/>
  <c r="R165" i="1"/>
  <c r="Q157" i="1"/>
  <c r="S157" i="1" s="1"/>
  <c r="R157" i="1"/>
  <c r="Q149" i="1"/>
  <c r="S149" i="1" s="1"/>
  <c r="X149" i="1" s="1"/>
  <c r="R149" i="1"/>
  <c r="Q140" i="1"/>
  <c r="S140" i="1" s="1"/>
  <c r="R140" i="1"/>
  <c r="Q132" i="1"/>
  <c r="S132" i="1" s="1"/>
  <c r="R132" i="1"/>
  <c r="Q124" i="1"/>
  <c r="S124" i="1" s="1"/>
  <c r="R124" i="1"/>
  <c r="Q116" i="1"/>
  <c r="S116" i="1" s="1"/>
  <c r="R116" i="1"/>
  <c r="Q107" i="1"/>
  <c r="S107" i="1" s="1"/>
  <c r="R107" i="1"/>
  <c r="Q99" i="1"/>
  <c r="S99" i="1" s="1"/>
  <c r="R99" i="1"/>
  <c r="Q91" i="1"/>
  <c r="S91" i="1" s="1"/>
  <c r="R91" i="1"/>
  <c r="Q84" i="1"/>
  <c r="S84" i="1" s="1"/>
  <c r="X84" i="1" s="1"/>
  <c r="R84" i="1"/>
  <c r="Q73" i="1"/>
  <c r="S73" i="1" s="1"/>
  <c r="R73" i="1"/>
  <c r="Q65" i="1"/>
  <c r="S65" i="1" s="1"/>
  <c r="R65" i="1"/>
  <c r="Q57" i="1"/>
  <c r="S57" i="1" s="1"/>
  <c r="R57" i="1"/>
  <c r="Q49" i="1"/>
  <c r="S49" i="1" s="1"/>
  <c r="R49" i="1"/>
  <c r="Q41" i="1"/>
  <c r="S41" i="1" s="1"/>
  <c r="R41" i="1"/>
  <c r="Q33" i="1"/>
  <c r="S33" i="1" s="1"/>
  <c r="X33" i="1" s="1"/>
  <c r="R33" i="1"/>
  <c r="Q25" i="1"/>
  <c r="S25" i="1" s="1"/>
  <c r="R25" i="1"/>
  <c r="Q17" i="1"/>
  <c r="S17" i="1" s="1"/>
  <c r="X17" i="1" s="1"/>
  <c r="R17" i="1"/>
  <c r="Q441" i="1"/>
  <c r="S441" i="1" s="1"/>
  <c r="R441" i="1"/>
  <c r="Q350" i="1"/>
  <c r="S350" i="1" s="1"/>
  <c r="R350" i="1"/>
  <c r="Q177" i="1"/>
  <c r="S177" i="1" s="1"/>
  <c r="R177" i="1"/>
  <c r="Q45" i="1"/>
  <c r="S45" i="1" s="1"/>
  <c r="X45" i="1" s="1"/>
  <c r="R45" i="1"/>
  <c r="Q408" i="1"/>
  <c r="S408" i="1" s="1"/>
  <c r="R408" i="1"/>
  <c r="Q135" i="1"/>
  <c r="S135" i="1" s="1"/>
  <c r="R135" i="1"/>
  <c r="Q517" i="1"/>
  <c r="S517" i="1" s="1"/>
  <c r="R517" i="1"/>
  <c r="Q497" i="1"/>
  <c r="S497" i="1" s="1"/>
  <c r="X497" i="1" s="1"/>
  <c r="R497" i="1"/>
  <c r="Q481" i="1"/>
  <c r="S481" i="1" s="1"/>
  <c r="R481" i="1"/>
  <c r="Q473" i="1"/>
  <c r="S473" i="1" s="1"/>
  <c r="R473" i="1"/>
  <c r="Q460" i="1"/>
  <c r="S460" i="1" s="1"/>
  <c r="R460" i="1"/>
  <c r="Q452" i="1"/>
  <c r="S452" i="1" s="1"/>
  <c r="X452" i="1" s="1"/>
  <c r="R452" i="1"/>
  <c r="Q444" i="1"/>
  <c r="S444" i="1" s="1"/>
  <c r="R444" i="1"/>
  <c r="Q436" i="1"/>
  <c r="S436" i="1" s="1"/>
  <c r="X436" i="1" s="1"/>
  <c r="R436" i="1"/>
  <c r="Q428" i="1"/>
  <c r="S428" i="1" s="1"/>
  <c r="R428" i="1"/>
  <c r="Q420" i="1"/>
  <c r="S420" i="1" s="1"/>
  <c r="R420" i="1"/>
  <c r="Q412" i="1"/>
  <c r="S412" i="1" s="1"/>
  <c r="R412" i="1"/>
  <c r="Q404" i="1"/>
  <c r="S404" i="1" s="1"/>
  <c r="X404" i="1" s="1"/>
  <c r="R404" i="1"/>
  <c r="Q396" i="1"/>
  <c r="S396" i="1" s="1"/>
  <c r="R396" i="1"/>
  <c r="Q388" i="1"/>
  <c r="S388" i="1" s="1"/>
  <c r="X388" i="1" s="1"/>
  <c r="R388" i="1"/>
  <c r="Q379" i="1"/>
  <c r="S379" i="1" s="1"/>
  <c r="R379" i="1"/>
  <c r="Q372" i="1"/>
  <c r="S372" i="1" s="1"/>
  <c r="R372" i="1"/>
  <c r="Q363" i="1"/>
  <c r="S363" i="1" s="1"/>
  <c r="R363" i="1"/>
  <c r="Q354" i="1"/>
  <c r="S354" i="1" s="1"/>
  <c r="X354" i="1" s="1"/>
  <c r="R354" i="1"/>
  <c r="Q346" i="1"/>
  <c r="S346" i="1" s="1"/>
  <c r="R346" i="1"/>
  <c r="Q338" i="1"/>
  <c r="S338" i="1" s="1"/>
  <c r="R338" i="1"/>
  <c r="Q330" i="1"/>
  <c r="S330" i="1" s="1"/>
  <c r="R330" i="1"/>
  <c r="Q322" i="1"/>
  <c r="S322" i="1" s="1"/>
  <c r="X322" i="1" s="1"/>
  <c r="R322" i="1"/>
  <c r="Q315" i="1"/>
  <c r="S315" i="1" s="1"/>
  <c r="X315" i="1" s="1"/>
  <c r="R315" i="1"/>
  <c r="Q306" i="1"/>
  <c r="S306" i="1" s="1"/>
  <c r="R306" i="1"/>
  <c r="Q298" i="1"/>
  <c r="S298" i="1" s="1"/>
  <c r="R298" i="1"/>
  <c r="Q290" i="1"/>
  <c r="S290" i="1" s="1"/>
  <c r="X290" i="1" s="1"/>
  <c r="R290" i="1"/>
  <c r="Q282" i="1"/>
  <c r="S282" i="1" s="1"/>
  <c r="X282" i="1" s="1"/>
  <c r="R282" i="1"/>
  <c r="Q274" i="1"/>
  <c r="S274" i="1" s="1"/>
  <c r="X274" i="1" s="1"/>
  <c r="R274" i="1"/>
  <c r="Q267" i="1"/>
  <c r="S267" i="1" s="1"/>
  <c r="X267" i="1" s="1"/>
  <c r="R267" i="1"/>
  <c r="Q258" i="1"/>
  <c r="S258" i="1" s="1"/>
  <c r="X258" i="1" s="1"/>
  <c r="R258" i="1"/>
  <c r="Q250" i="1"/>
  <c r="S250" i="1" s="1"/>
  <c r="R250" i="1"/>
  <c r="Q242" i="1"/>
  <c r="S242" i="1" s="1"/>
  <c r="R242" i="1"/>
  <c r="Q234" i="1"/>
  <c r="S234" i="1" s="1"/>
  <c r="R234" i="1"/>
  <c r="Q226" i="1"/>
  <c r="S226" i="1" s="1"/>
  <c r="R226" i="1"/>
  <c r="Q212" i="1"/>
  <c r="S212" i="1" s="1"/>
  <c r="R212" i="1"/>
  <c r="Q204" i="1"/>
  <c r="S204" i="1" s="1"/>
  <c r="R204" i="1"/>
  <c r="Q196" i="1"/>
  <c r="S196" i="1" s="1"/>
  <c r="R196" i="1"/>
  <c r="Q188" i="1"/>
  <c r="S188" i="1" s="1"/>
  <c r="R188" i="1"/>
  <c r="Q180" i="1"/>
  <c r="S180" i="1" s="1"/>
  <c r="R180" i="1"/>
  <c r="Q172" i="1"/>
  <c r="S172" i="1" s="1"/>
  <c r="X172" i="1" s="1"/>
  <c r="R172" i="1"/>
  <c r="Q164" i="1"/>
  <c r="S164" i="1" s="1"/>
  <c r="R164" i="1"/>
  <c r="Q156" i="1"/>
  <c r="S156" i="1" s="1"/>
  <c r="X156" i="1" s="1"/>
  <c r="R156" i="1"/>
  <c r="Q148" i="1"/>
  <c r="S148" i="1" s="1"/>
  <c r="R148" i="1"/>
  <c r="Q139" i="1"/>
  <c r="S139" i="1" s="1"/>
  <c r="R139" i="1"/>
  <c r="Q131" i="1"/>
  <c r="S131" i="1" s="1"/>
  <c r="R131" i="1"/>
  <c r="Q123" i="1"/>
  <c r="S123" i="1" s="1"/>
  <c r="R123" i="1"/>
  <c r="Q115" i="1"/>
  <c r="S115" i="1" s="1"/>
  <c r="R115" i="1"/>
  <c r="Q108" i="1"/>
  <c r="S108" i="1" s="1"/>
  <c r="R108" i="1"/>
  <c r="Q100" i="1"/>
  <c r="S100" i="1" s="1"/>
  <c r="R100" i="1"/>
  <c r="Q92" i="1"/>
  <c r="S92" i="1" s="1"/>
  <c r="R92" i="1"/>
  <c r="Q83" i="1"/>
  <c r="S83" i="1" s="1"/>
  <c r="R83" i="1"/>
  <c r="Q72" i="1"/>
  <c r="S72" i="1" s="1"/>
  <c r="R72" i="1"/>
  <c r="Q64" i="1"/>
  <c r="S64" i="1" s="1"/>
  <c r="R64" i="1"/>
  <c r="Q56" i="1"/>
  <c r="S56" i="1" s="1"/>
  <c r="X56" i="1" s="1"/>
  <c r="R56" i="1"/>
  <c r="Q48" i="1"/>
  <c r="S48" i="1" s="1"/>
  <c r="R48" i="1"/>
  <c r="Q40" i="1"/>
  <c r="S40" i="1" s="1"/>
  <c r="R40" i="1"/>
  <c r="Q32" i="1"/>
  <c r="S32" i="1" s="1"/>
  <c r="R32" i="1"/>
  <c r="Q24" i="1"/>
  <c r="S24" i="1" s="1"/>
  <c r="X24" i="1" s="1"/>
  <c r="R24" i="1"/>
  <c r="Q14" i="1"/>
  <c r="S14" i="1" s="1"/>
  <c r="R14" i="1"/>
  <c r="Q486" i="1"/>
  <c r="S486" i="1" s="1"/>
  <c r="R486" i="1"/>
  <c r="Q432" i="1"/>
  <c r="S432" i="1" s="1"/>
  <c r="R432" i="1"/>
  <c r="Q393" i="1"/>
  <c r="S393" i="1" s="1"/>
  <c r="X393" i="1" s="1"/>
  <c r="R393" i="1"/>
  <c r="Q327" i="1"/>
  <c r="S327" i="1" s="1"/>
  <c r="R327" i="1"/>
  <c r="Q287" i="1"/>
  <c r="S287" i="1" s="1"/>
  <c r="X287" i="1" s="1"/>
  <c r="R287" i="1"/>
  <c r="Q185" i="1"/>
  <c r="S185" i="1" s="1"/>
  <c r="R185" i="1"/>
  <c r="Q145" i="1"/>
  <c r="S145" i="1" s="1"/>
  <c r="X145" i="1" s="1"/>
  <c r="R145" i="1"/>
  <c r="Q113" i="1"/>
  <c r="S113" i="1" s="1"/>
  <c r="R113" i="1"/>
  <c r="Q88" i="1"/>
  <c r="S88" i="1" s="1"/>
  <c r="X88" i="1" s="1"/>
  <c r="R88" i="1"/>
  <c r="Q61" i="1"/>
  <c r="S61" i="1" s="1"/>
  <c r="R61" i="1"/>
  <c r="Q13" i="1"/>
  <c r="S13" i="1" s="1"/>
  <c r="X13" i="1" s="1"/>
  <c r="R13" i="1"/>
  <c r="Q521" i="1"/>
  <c r="S521" i="1" s="1"/>
  <c r="R521" i="1"/>
  <c r="Q477" i="1"/>
  <c r="S477" i="1" s="1"/>
  <c r="R477" i="1"/>
  <c r="Q448" i="1"/>
  <c r="S448" i="1" s="1"/>
  <c r="R448" i="1"/>
  <c r="Q416" i="1"/>
  <c r="S416" i="1" s="1"/>
  <c r="R416" i="1"/>
  <c r="Q384" i="1"/>
  <c r="S384" i="1" s="1"/>
  <c r="X384" i="1" s="1"/>
  <c r="R384" i="1"/>
  <c r="Q351" i="1"/>
  <c r="S351" i="1" s="1"/>
  <c r="R351" i="1"/>
  <c r="Q286" i="1"/>
  <c r="S286" i="1" s="1"/>
  <c r="R286" i="1"/>
  <c r="Q119" i="1"/>
  <c r="S119" i="1" s="1"/>
  <c r="R119" i="1"/>
  <c r="Q533" i="1"/>
  <c r="S533" i="1" s="1"/>
  <c r="R533" i="1"/>
  <c r="Q505" i="1"/>
  <c r="S505" i="1" s="1"/>
  <c r="R505" i="1"/>
  <c r="Q489" i="1"/>
  <c r="S489" i="1" s="1"/>
  <c r="X489" i="1" s="1"/>
  <c r="R489" i="1"/>
  <c r="Q540" i="1"/>
  <c r="S540" i="1" s="1"/>
  <c r="X540" i="1" s="1"/>
  <c r="R540" i="1"/>
  <c r="Q532" i="1"/>
  <c r="S532" i="1" s="1"/>
  <c r="X532" i="1" s="1"/>
  <c r="R532" i="1"/>
  <c r="Q524" i="1"/>
  <c r="S524" i="1" s="1"/>
  <c r="R524" i="1"/>
  <c r="Q511" i="1"/>
  <c r="S511" i="1" s="1"/>
  <c r="R511" i="1"/>
  <c r="Q504" i="1"/>
  <c r="S504" i="1" s="1"/>
  <c r="X504" i="1" s="1"/>
  <c r="R504" i="1"/>
  <c r="Q496" i="1"/>
  <c r="S496" i="1" s="1"/>
  <c r="X496" i="1" s="1"/>
  <c r="R496" i="1"/>
  <c r="Q488" i="1"/>
  <c r="S488" i="1" s="1"/>
  <c r="R488" i="1"/>
  <c r="Q480" i="1"/>
  <c r="S480" i="1" s="1"/>
  <c r="R480" i="1"/>
  <c r="Q471" i="1"/>
  <c r="S471" i="1" s="1"/>
  <c r="R471" i="1"/>
  <c r="Q459" i="1"/>
  <c r="S459" i="1" s="1"/>
  <c r="R459" i="1"/>
  <c r="Q451" i="1"/>
  <c r="S451" i="1" s="1"/>
  <c r="R451" i="1"/>
  <c r="Q443" i="1"/>
  <c r="S443" i="1" s="1"/>
  <c r="X443" i="1" s="1"/>
  <c r="R443" i="1"/>
  <c r="Q435" i="1"/>
  <c r="S435" i="1" s="1"/>
  <c r="X435" i="1" s="1"/>
  <c r="R435" i="1"/>
  <c r="Q426" i="1"/>
  <c r="S426" i="1" s="1"/>
  <c r="R426" i="1"/>
  <c r="Q419" i="1"/>
  <c r="S419" i="1" s="1"/>
  <c r="R419" i="1"/>
  <c r="Q411" i="1"/>
  <c r="S411" i="1" s="1"/>
  <c r="R411" i="1"/>
  <c r="Q403" i="1"/>
  <c r="S403" i="1" s="1"/>
  <c r="X403" i="1" s="1"/>
  <c r="R403" i="1"/>
  <c r="Q395" i="1"/>
  <c r="S395" i="1" s="1"/>
  <c r="X395" i="1" s="1"/>
  <c r="R395" i="1"/>
  <c r="Q387" i="1"/>
  <c r="S387" i="1" s="1"/>
  <c r="R387" i="1"/>
  <c r="Q380" i="1"/>
  <c r="S380" i="1" s="1"/>
  <c r="R380" i="1"/>
  <c r="Q371" i="1"/>
  <c r="S371" i="1" s="1"/>
  <c r="X371" i="1" s="1"/>
  <c r="R371" i="1"/>
  <c r="Q362" i="1"/>
  <c r="S362" i="1" s="1"/>
  <c r="R362" i="1"/>
  <c r="Q353" i="1"/>
  <c r="S353" i="1" s="1"/>
  <c r="R353" i="1"/>
  <c r="Q345" i="1"/>
  <c r="S345" i="1" s="1"/>
  <c r="R345" i="1"/>
  <c r="Q337" i="1"/>
  <c r="S337" i="1" s="1"/>
  <c r="X337" i="1" s="1"/>
  <c r="R337" i="1"/>
  <c r="Q329" i="1"/>
  <c r="S329" i="1" s="1"/>
  <c r="R329" i="1"/>
  <c r="Q321" i="1"/>
  <c r="S321" i="1" s="1"/>
  <c r="X321" i="1" s="1"/>
  <c r="R321" i="1"/>
  <c r="Q313" i="1"/>
  <c r="S313" i="1" s="1"/>
  <c r="R313" i="1"/>
  <c r="Q305" i="1"/>
  <c r="S305" i="1" s="1"/>
  <c r="R305" i="1"/>
  <c r="Q297" i="1"/>
  <c r="S297" i="1" s="1"/>
  <c r="R297" i="1"/>
  <c r="Q289" i="1"/>
  <c r="S289" i="1" s="1"/>
  <c r="R289" i="1"/>
  <c r="Q281" i="1"/>
  <c r="S281" i="1" s="1"/>
  <c r="R281" i="1"/>
  <c r="Q273" i="1"/>
  <c r="S273" i="1" s="1"/>
  <c r="X273" i="1" s="1"/>
  <c r="R273" i="1"/>
  <c r="Q265" i="1"/>
  <c r="S265" i="1" s="1"/>
  <c r="R265" i="1"/>
  <c r="Q257" i="1"/>
  <c r="S257" i="1" s="1"/>
  <c r="X257" i="1" s="1"/>
  <c r="R257" i="1"/>
  <c r="Q249" i="1"/>
  <c r="S249" i="1" s="1"/>
  <c r="R249" i="1"/>
  <c r="Q241" i="1"/>
  <c r="S241" i="1" s="1"/>
  <c r="X241" i="1" s="1"/>
  <c r="R241" i="1"/>
  <c r="Q233" i="1"/>
  <c r="S233" i="1" s="1"/>
  <c r="X233" i="1" s="1"/>
  <c r="R233" i="1"/>
  <c r="Q225" i="1"/>
  <c r="S225" i="1" s="1"/>
  <c r="R225" i="1"/>
  <c r="Q211" i="1"/>
  <c r="S211" i="1" s="1"/>
  <c r="R211" i="1"/>
  <c r="Q203" i="1"/>
  <c r="S203" i="1" s="1"/>
  <c r="R203" i="1"/>
  <c r="Q195" i="1"/>
  <c r="S195" i="1" s="1"/>
  <c r="R195" i="1"/>
  <c r="Q187" i="1"/>
  <c r="S187" i="1" s="1"/>
  <c r="X187" i="1" s="1"/>
  <c r="R187" i="1"/>
  <c r="Q179" i="1"/>
  <c r="S179" i="1" s="1"/>
  <c r="R179" i="1"/>
  <c r="Q171" i="1"/>
  <c r="S171" i="1" s="1"/>
  <c r="X171" i="1" s="1"/>
  <c r="R171" i="1"/>
  <c r="Q163" i="1"/>
  <c r="S163" i="1" s="1"/>
  <c r="R163" i="1"/>
  <c r="Q155" i="1"/>
  <c r="S155" i="1" s="1"/>
  <c r="R155" i="1"/>
  <c r="Q146" i="1"/>
  <c r="S146" i="1" s="1"/>
  <c r="X146" i="1" s="1"/>
  <c r="R146" i="1"/>
  <c r="Q138" i="1"/>
  <c r="S138" i="1" s="1"/>
  <c r="R138" i="1"/>
  <c r="Q129" i="1"/>
  <c r="S129" i="1" s="1"/>
  <c r="R129" i="1"/>
  <c r="Q122" i="1"/>
  <c r="S122" i="1" s="1"/>
  <c r="R122" i="1"/>
  <c r="Q114" i="1"/>
  <c r="S114" i="1" s="1"/>
  <c r="R114" i="1"/>
  <c r="Q106" i="1"/>
  <c r="S106" i="1" s="1"/>
  <c r="X106" i="1" s="1"/>
  <c r="R106" i="1"/>
  <c r="Q98" i="1"/>
  <c r="S98" i="1" s="1"/>
  <c r="R98" i="1"/>
  <c r="Q90" i="1"/>
  <c r="S90" i="1" s="1"/>
  <c r="R90" i="1"/>
  <c r="Q82" i="1"/>
  <c r="S82" i="1" s="1"/>
  <c r="X82" i="1" s="1"/>
  <c r="R82" i="1"/>
  <c r="Q71" i="1"/>
  <c r="S71" i="1" s="1"/>
  <c r="X71" i="1" s="1"/>
  <c r="R71" i="1"/>
  <c r="Q63" i="1"/>
  <c r="S63" i="1" s="1"/>
  <c r="R63" i="1"/>
  <c r="Q55" i="1"/>
  <c r="S55" i="1" s="1"/>
  <c r="X55" i="1" s="1"/>
  <c r="R55" i="1"/>
  <c r="Q47" i="1"/>
  <c r="S47" i="1" s="1"/>
  <c r="R47" i="1"/>
  <c r="Q39" i="1"/>
  <c r="S39" i="1" s="1"/>
  <c r="X39" i="1" s="1"/>
  <c r="R39" i="1"/>
  <c r="Q30" i="1"/>
  <c r="S30" i="1" s="1"/>
  <c r="X30" i="1" s="1"/>
  <c r="R30" i="1"/>
  <c r="Q23" i="1"/>
  <c r="S23" i="1" s="1"/>
  <c r="R23" i="1"/>
  <c r="Q16" i="1"/>
  <c r="S16" i="1" s="1"/>
  <c r="R16" i="1"/>
  <c r="Q494" i="1"/>
  <c r="S494" i="1" s="1"/>
  <c r="R494" i="1"/>
  <c r="Q449" i="1"/>
  <c r="S449" i="1" s="1"/>
  <c r="X449" i="1" s="1"/>
  <c r="R449" i="1"/>
  <c r="Q409" i="1"/>
  <c r="S409" i="1" s="1"/>
  <c r="R409" i="1"/>
  <c r="Q377" i="1"/>
  <c r="S377" i="1" s="1"/>
  <c r="R377" i="1"/>
  <c r="Q335" i="1"/>
  <c r="S335" i="1" s="1"/>
  <c r="X335" i="1" s="1"/>
  <c r="R335" i="1"/>
  <c r="Q295" i="1"/>
  <c r="S295" i="1" s="1"/>
  <c r="X295" i="1" s="1"/>
  <c r="R295" i="1"/>
  <c r="Q247" i="1"/>
  <c r="S247" i="1" s="1"/>
  <c r="X247" i="1" s="1"/>
  <c r="R247" i="1"/>
  <c r="Q201" i="1"/>
  <c r="S201" i="1" s="1"/>
  <c r="R201" i="1"/>
  <c r="Q136" i="1"/>
  <c r="S136" i="1" s="1"/>
  <c r="X136" i="1" s="1"/>
  <c r="R136" i="1"/>
  <c r="Q484" i="1"/>
  <c r="S484" i="1" s="1"/>
  <c r="X484" i="1" s="1"/>
  <c r="R484" i="1"/>
  <c r="Q527" i="1"/>
  <c r="S527" i="1" s="1"/>
  <c r="R527" i="1"/>
  <c r="Q499" i="1"/>
  <c r="S499" i="1" s="1"/>
  <c r="X499" i="1" s="1"/>
  <c r="R499" i="1"/>
  <c r="Q475" i="1"/>
  <c r="S475" i="1" s="1"/>
  <c r="R475" i="1"/>
  <c r="Q438" i="1"/>
  <c r="S438" i="1" s="1"/>
  <c r="X438" i="1" s="1"/>
  <c r="R438" i="1"/>
  <c r="Q414" i="1"/>
  <c r="S414" i="1" s="1"/>
  <c r="X414" i="1" s="1"/>
  <c r="R414" i="1"/>
  <c r="Q390" i="1"/>
  <c r="S390" i="1" s="1"/>
  <c r="X390" i="1" s="1"/>
  <c r="R390" i="1"/>
  <c r="Q366" i="1"/>
  <c r="S366" i="1" s="1"/>
  <c r="R366" i="1"/>
  <c r="Q340" i="1"/>
  <c r="S340" i="1" s="1"/>
  <c r="X340" i="1" s="1"/>
  <c r="R340" i="1"/>
  <c r="Q308" i="1"/>
  <c r="S308" i="1" s="1"/>
  <c r="R308" i="1"/>
  <c r="Q215" i="1"/>
  <c r="S215" i="1" s="1"/>
  <c r="X215" i="1" s="1"/>
  <c r="R215" i="1"/>
  <c r="Q525" i="1"/>
  <c r="S525" i="1" s="1"/>
  <c r="X525" i="1" s="1"/>
  <c r="R525" i="1"/>
  <c r="Q538" i="1"/>
  <c r="S538" i="1" s="1"/>
  <c r="X538" i="1" s="1"/>
  <c r="R538" i="1"/>
  <c r="Q531" i="1"/>
  <c r="S531" i="1" s="1"/>
  <c r="R531" i="1"/>
  <c r="Q523" i="1"/>
  <c r="S523" i="1" s="1"/>
  <c r="R523" i="1"/>
  <c r="Q512" i="1"/>
  <c r="S512" i="1" s="1"/>
  <c r="R512" i="1"/>
  <c r="Q503" i="1"/>
  <c r="S503" i="1" s="1"/>
  <c r="R503" i="1"/>
  <c r="Q495" i="1"/>
  <c r="S495" i="1" s="1"/>
  <c r="R495" i="1"/>
  <c r="Q487" i="1"/>
  <c r="S487" i="1" s="1"/>
  <c r="R487" i="1"/>
  <c r="Q479" i="1"/>
  <c r="S479" i="1" s="1"/>
  <c r="X479" i="1" s="1"/>
  <c r="R479" i="1"/>
  <c r="Q472" i="1"/>
  <c r="S472" i="1" s="1"/>
  <c r="X472" i="1" s="1"/>
  <c r="R472" i="1"/>
  <c r="Q458" i="1"/>
  <c r="S458" i="1" s="1"/>
  <c r="R458" i="1"/>
  <c r="Q450" i="1"/>
  <c r="S450" i="1" s="1"/>
  <c r="R450" i="1"/>
  <c r="Q442" i="1"/>
  <c r="S442" i="1" s="1"/>
  <c r="X442" i="1" s="1"/>
  <c r="R442" i="1"/>
  <c r="Q434" i="1"/>
  <c r="S434" i="1" s="1"/>
  <c r="R434" i="1"/>
  <c r="Q427" i="1"/>
  <c r="S427" i="1" s="1"/>
  <c r="R427" i="1"/>
  <c r="Q418" i="1"/>
  <c r="S418" i="1" s="1"/>
  <c r="R418" i="1"/>
  <c r="Q410" i="1"/>
  <c r="S410" i="1" s="1"/>
  <c r="X410" i="1" s="1"/>
  <c r="R410" i="1"/>
  <c r="Q402" i="1"/>
  <c r="S402" i="1" s="1"/>
  <c r="X402" i="1" s="1"/>
  <c r="R402" i="1"/>
  <c r="Q394" i="1"/>
  <c r="S394" i="1" s="1"/>
  <c r="R394" i="1"/>
  <c r="Q386" i="1"/>
  <c r="S386" i="1" s="1"/>
  <c r="R386" i="1"/>
  <c r="Q378" i="1"/>
  <c r="S378" i="1" s="1"/>
  <c r="X378" i="1" s="1"/>
  <c r="R378" i="1"/>
  <c r="Q370" i="1"/>
  <c r="S370" i="1" s="1"/>
  <c r="R370" i="1"/>
  <c r="Q361" i="1"/>
  <c r="S361" i="1" s="1"/>
  <c r="R361" i="1"/>
  <c r="Q352" i="1"/>
  <c r="S352" i="1" s="1"/>
  <c r="R352" i="1"/>
  <c r="Q344" i="1"/>
  <c r="S344" i="1" s="1"/>
  <c r="X344" i="1" s="1"/>
  <c r="R344" i="1"/>
  <c r="Q336" i="1"/>
  <c r="S336" i="1" s="1"/>
  <c r="X336" i="1" s="1"/>
  <c r="R336" i="1"/>
  <c r="Q328" i="1"/>
  <c r="S328" i="1" s="1"/>
  <c r="R328" i="1"/>
  <c r="Q320" i="1"/>
  <c r="S320" i="1" s="1"/>
  <c r="X320" i="1" s="1"/>
  <c r="R320" i="1"/>
  <c r="Q311" i="1"/>
  <c r="S311" i="1" s="1"/>
  <c r="X311" i="1" s="1"/>
  <c r="R311" i="1"/>
  <c r="Q304" i="1"/>
  <c r="S304" i="1" s="1"/>
  <c r="R304" i="1"/>
  <c r="Q296" i="1"/>
  <c r="S296" i="1" s="1"/>
  <c r="X296" i="1" s="1"/>
  <c r="R296" i="1"/>
  <c r="Q288" i="1"/>
  <c r="S288" i="1" s="1"/>
  <c r="R288" i="1"/>
  <c r="Q280" i="1"/>
  <c r="S280" i="1" s="1"/>
  <c r="R280" i="1"/>
  <c r="Q272" i="1"/>
  <c r="S272" i="1" s="1"/>
  <c r="X272" i="1" s="1"/>
  <c r="R272" i="1"/>
  <c r="Q264" i="1"/>
  <c r="S264" i="1" s="1"/>
  <c r="R264" i="1"/>
  <c r="Q256" i="1"/>
  <c r="S256" i="1" s="1"/>
  <c r="R256" i="1"/>
  <c r="Q248" i="1"/>
  <c r="S248" i="1" s="1"/>
  <c r="X248" i="1" s="1"/>
  <c r="R248" i="1"/>
  <c r="Q240" i="1"/>
  <c r="S240" i="1" s="1"/>
  <c r="R240" i="1"/>
  <c r="Q232" i="1"/>
  <c r="S232" i="1" s="1"/>
  <c r="R232" i="1"/>
  <c r="Q219" i="1"/>
  <c r="S219" i="1" s="1"/>
  <c r="R219" i="1"/>
  <c r="Q210" i="1"/>
  <c r="S210" i="1" s="1"/>
  <c r="X210" i="1" s="1"/>
  <c r="R210" i="1"/>
  <c r="Q202" i="1"/>
  <c r="S202" i="1" s="1"/>
  <c r="R202" i="1"/>
  <c r="Q194" i="1"/>
  <c r="S194" i="1" s="1"/>
  <c r="X194" i="1" s="1"/>
  <c r="R194" i="1"/>
  <c r="Q186" i="1"/>
  <c r="S186" i="1" s="1"/>
  <c r="R186" i="1"/>
  <c r="Q178" i="1"/>
  <c r="S178" i="1" s="1"/>
  <c r="R178" i="1"/>
  <c r="Q170" i="1"/>
  <c r="S170" i="1" s="1"/>
  <c r="X170" i="1" s="1"/>
  <c r="R170" i="1"/>
  <c r="Q162" i="1"/>
  <c r="S162" i="1" s="1"/>
  <c r="R162" i="1"/>
  <c r="Q154" i="1"/>
  <c r="S154" i="1" s="1"/>
  <c r="R154" i="1"/>
  <c r="Q144" i="1"/>
  <c r="S144" i="1" s="1"/>
  <c r="X144" i="1" s="1"/>
  <c r="R144" i="1"/>
  <c r="Q137" i="1"/>
  <c r="S137" i="1" s="1"/>
  <c r="X137" i="1" s="1"/>
  <c r="R137" i="1"/>
  <c r="Q130" i="1"/>
  <c r="S130" i="1" s="1"/>
  <c r="R130" i="1"/>
  <c r="Q121" i="1"/>
  <c r="S121" i="1" s="1"/>
  <c r="R121" i="1"/>
  <c r="Q112" i="1"/>
  <c r="S112" i="1" s="1"/>
  <c r="X112" i="1" s="1"/>
  <c r="R112" i="1"/>
  <c r="Q105" i="1"/>
  <c r="S105" i="1" s="1"/>
  <c r="X105" i="1" s="1"/>
  <c r="R105" i="1"/>
  <c r="Q97" i="1"/>
  <c r="S97" i="1" s="1"/>
  <c r="R97" i="1"/>
  <c r="Q89" i="1"/>
  <c r="S89" i="1" s="1"/>
  <c r="R89" i="1"/>
  <c r="Q78" i="1"/>
  <c r="S78" i="1" s="1"/>
  <c r="X78" i="1" s="1"/>
  <c r="R78" i="1"/>
  <c r="Q70" i="1"/>
  <c r="S70" i="1" s="1"/>
  <c r="R70" i="1"/>
  <c r="Q62" i="1"/>
  <c r="S62" i="1" s="1"/>
  <c r="R62" i="1"/>
  <c r="Q54" i="1"/>
  <c r="S54" i="1" s="1"/>
  <c r="R54" i="1"/>
  <c r="Q46" i="1"/>
  <c r="S46" i="1" s="1"/>
  <c r="R46" i="1"/>
  <c r="Q38" i="1"/>
  <c r="S38" i="1" s="1"/>
  <c r="R38" i="1"/>
  <c r="Q29" i="1"/>
  <c r="S29" i="1" s="1"/>
  <c r="R29" i="1"/>
  <c r="Q22" i="1"/>
  <c r="S22" i="1" s="1"/>
  <c r="X22" i="1" s="1"/>
  <c r="R22" i="1"/>
  <c r="Q15" i="1"/>
  <c r="S15" i="1" s="1"/>
  <c r="X15" i="1" s="1"/>
  <c r="R15" i="1"/>
  <c r="X510" i="1"/>
  <c r="X531" i="1"/>
  <c r="X523" i="1"/>
  <c r="X491" i="1"/>
  <c r="X482" i="1"/>
  <c r="X446" i="1"/>
  <c r="X422" i="1"/>
  <c r="X406" i="1"/>
  <c r="X398" i="1"/>
  <c r="X352" i="1"/>
  <c r="X268" i="1"/>
  <c r="X260" i="1"/>
  <c r="X228" i="1"/>
  <c r="X535" i="1"/>
  <c r="X503" i="1"/>
  <c r="X495" i="1"/>
  <c r="X487" i="1"/>
  <c r="X458" i="1"/>
  <c r="X450" i="1"/>
  <c r="X434" i="1"/>
  <c r="X427" i="1"/>
  <c r="X418" i="1"/>
  <c r="X332" i="1"/>
  <c r="X288" i="1"/>
  <c r="X61" i="1"/>
  <c r="X521" i="1"/>
  <c r="X501" i="1"/>
  <c r="X444" i="1"/>
  <c r="X420" i="1"/>
  <c r="X412" i="1"/>
  <c r="X342" i="1"/>
  <c r="X333" i="1"/>
  <c r="X303" i="1"/>
  <c r="X286" i="1"/>
  <c r="X246" i="1"/>
  <c r="X188" i="1"/>
  <c r="X176" i="1"/>
  <c r="X167" i="1"/>
  <c r="X12" i="1"/>
  <c r="X57" i="1"/>
  <c r="X271" i="1"/>
  <c r="X493" i="1"/>
  <c r="X473" i="1"/>
  <c r="X460" i="1"/>
  <c r="X428" i="1"/>
  <c r="X396" i="1"/>
  <c r="X330" i="1"/>
  <c r="X298" i="1"/>
  <c r="X234" i="1"/>
  <c r="X196" i="1"/>
  <c r="X164" i="1"/>
  <c r="X264" i="1"/>
  <c r="X506" i="1"/>
  <c r="X498" i="1"/>
  <c r="X490" i="1"/>
  <c r="X486" i="1"/>
  <c r="X478" i="1"/>
  <c r="X474" i="1"/>
  <c r="X445" i="1"/>
  <c r="X441" i="1"/>
  <c r="X437" i="1"/>
  <c r="X409" i="1"/>
  <c r="X385" i="1"/>
  <c r="X377" i="1"/>
  <c r="X369" i="1"/>
  <c r="X360" i="1"/>
  <c r="X350" i="1"/>
  <c r="X343" i="1"/>
  <c r="X331" i="1"/>
  <c r="X327" i="1"/>
  <c r="X319" i="1"/>
  <c r="X312" i="1"/>
  <c r="X279" i="1"/>
  <c r="X266" i="1"/>
  <c r="X263" i="1"/>
  <c r="X213" i="1"/>
  <c r="X197" i="1"/>
  <c r="X181" i="1"/>
  <c r="X169" i="1"/>
  <c r="X161" i="1"/>
  <c r="X153" i="1"/>
  <c r="X128" i="1"/>
  <c r="X113" i="1"/>
  <c r="X103" i="1"/>
  <c r="X96" i="1"/>
  <c r="X77" i="1"/>
  <c r="X69" i="1"/>
  <c r="X37" i="1"/>
  <c r="X31" i="1"/>
  <c r="X527" i="1"/>
  <c r="X524" i="1"/>
  <c r="X511" i="1"/>
  <c r="X508" i="1"/>
  <c r="X488" i="1"/>
  <c r="X485" i="1"/>
  <c r="X476" i="1"/>
  <c r="X455" i="1"/>
  <c r="X447" i="1"/>
  <c r="X439" i="1"/>
  <c r="X423" i="1"/>
  <c r="X415" i="1"/>
  <c r="X411" i="1"/>
  <c r="X387" i="1"/>
  <c r="X380" i="1"/>
  <c r="X362" i="1"/>
  <c r="X353" i="1"/>
  <c r="X345" i="1"/>
  <c r="X341" i="1"/>
  <c r="X325" i="1"/>
  <c r="X317" i="1"/>
  <c r="X289" i="1"/>
  <c r="X285" i="1"/>
  <c r="X277" i="1"/>
  <c r="X265" i="1"/>
  <c r="X261" i="1"/>
  <c r="X253" i="1"/>
  <c r="X249" i="1"/>
  <c r="X229" i="1"/>
  <c r="X211" i="1"/>
  <c r="X207" i="1"/>
  <c r="X203" i="1"/>
  <c r="X195" i="1"/>
  <c r="X183" i="1"/>
  <c r="X174" i="1"/>
  <c r="X163" i="1"/>
  <c r="X159" i="1"/>
  <c r="X151" i="1"/>
  <c r="X138" i="1"/>
  <c r="X126" i="1"/>
  <c r="X122" i="1"/>
  <c r="X118" i="1"/>
  <c r="X114" i="1"/>
  <c r="X110" i="1"/>
  <c r="X98" i="1"/>
  <c r="X94" i="1"/>
  <c r="X90" i="1"/>
  <c r="X75" i="1"/>
  <c r="X59" i="1"/>
  <c r="X51" i="1"/>
  <c r="X43" i="1"/>
  <c r="X27" i="1"/>
  <c r="X23" i="1"/>
  <c r="X19" i="1"/>
  <c r="X16" i="1"/>
  <c r="X537" i="1"/>
  <c r="X529" i="1"/>
  <c r="X379" i="1"/>
  <c r="X306" i="1"/>
  <c r="X242" i="1"/>
  <c r="X212" i="1"/>
  <c r="X204" i="1"/>
  <c r="X40" i="1"/>
  <c r="X480" i="1"/>
  <c r="X123" i="1"/>
  <c r="X92" i="1"/>
  <c r="X528" i="1"/>
  <c r="X520" i="1"/>
  <c r="X471" i="1"/>
  <c r="X459" i="1"/>
  <c r="X451" i="1"/>
  <c r="X426" i="1"/>
  <c r="X419" i="1"/>
  <c r="X407" i="1"/>
  <c r="X399" i="1"/>
  <c r="X391" i="1"/>
  <c r="X383" i="1"/>
  <c r="X375" i="1"/>
  <c r="X349" i="1"/>
  <c r="X329" i="1"/>
  <c r="X297" i="1"/>
  <c r="X281" i="1"/>
  <c r="X372" i="1"/>
  <c r="X346" i="1"/>
  <c r="X338" i="1"/>
  <c r="X226" i="1"/>
  <c r="X180" i="1"/>
  <c r="X533" i="1"/>
  <c r="X517" i="1"/>
  <c r="X505" i="1"/>
  <c r="X481" i="1"/>
  <c r="X477" i="1"/>
  <c r="X469" i="1"/>
  <c r="X456" i="1"/>
  <c r="X448" i="1"/>
  <c r="X440" i="1"/>
  <c r="X433" i="1"/>
  <c r="X424" i="1"/>
  <c r="X416" i="1"/>
  <c r="X408" i="1"/>
  <c r="X400" i="1"/>
  <c r="X368" i="1"/>
  <c r="X359" i="1"/>
  <c r="X351" i="1"/>
  <c r="X326" i="1"/>
  <c r="X318" i="1"/>
  <c r="X310" i="1"/>
  <c r="X278" i="1"/>
  <c r="X270" i="1"/>
  <c r="X254" i="1"/>
  <c r="X238" i="1"/>
  <c r="X217" i="1"/>
  <c r="X208" i="1"/>
  <c r="X200" i="1"/>
  <c r="X192" i="1"/>
  <c r="X160" i="1"/>
  <c r="X152" i="1"/>
  <c r="X135" i="1"/>
  <c r="X127" i="1"/>
  <c r="X119" i="1"/>
  <c r="X111" i="1"/>
  <c r="X76" i="1"/>
  <c r="X60" i="1"/>
  <c r="X52" i="1"/>
  <c r="X36" i="1"/>
  <c r="X20" i="1"/>
  <c r="Q539" i="1"/>
  <c r="Q534" i="1"/>
  <c r="Q530" i="1"/>
  <c r="Q526" i="1"/>
  <c r="Q522" i="1"/>
  <c r="Q518" i="1"/>
  <c r="X502" i="1"/>
  <c r="X494" i="1"/>
  <c r="X470" i="1"/>
  <c r="X432" i="1"/>
  <c r="X425" i="1"/>
  <c r="X413" i="1"/>
  <c r="X405" i="1"/>
  <c r="X381" i="1"/>
  <c r="X373" i="1"/>
  <c r="X355" i="1"/>
  <c r="X347" i="1"/>
  <c r="X339" i="1"/>
  <c r="X314" i="1"/>
  <c r="X307" i="1"/>
  <c r="X291" i="1"/>
  <c r="X283" i="1"/>
  <c r="X275" i="1"/>
  <c r="X259" i="1"/>
  <c r="Q255" i="1"/>
  <c r="X243" i="1"/>
  <c r="Q239" i="1"/>
  <c r="Q235" i="1"/>
  <c r="Q231" i="1"/>
  <c r="Q218" i="1"/>
  <c r="X209" i="1"/>
  <c r="Q205" i="1"/>
  <c r="X201" i="1"/>
  <c r="X193" i="1"/>
  <c r="X185" i="1"/>
  <c r="X177" i="1"/>
  <c r="X173" i="1"/>
  <c r="X165" i="1"/>
  <c r="X157" i="1"/>
  <c r="X140" i="1"/>
  <c r="X132" i="1"/>
  <c r="X124" i="1"/>
  <c r="X116" i="1"/>
  <c r="X107" i="1"/>
  <c r="X99" i="1"/>
  <c r="X91" i="1"/>
  <c r="X73" i="1"/>
  <c r="X65" i="1"/>
  <c r="X49" i="1"/>
  <c r="X41" i="1"/>
  <c r="X21" i="1"/>
  <c r="X143" i="1"/>
  <c r="X104" i="1"/>
  <c r="X95" i="1"/>
  <c r="X44" i="1"/>
  <c r="X28" i="1"/>
  <c r="X512" i="1"/>
  <c r="X386" i="1"/>
  <c r="X370" i="1"/>
  <c r="X366" i="1"/>
  <c r="X361" i="1"/>
  <c r="X328" i="1"/>
  <c r="X324" i="1"/>
  <c r="X316" i="1"/>
  <c r="X308" i="1"/>
  <c r="X304" i="1"/>
  <c r="X300" i="1"/>
  <c r="X252" i="1"/>
  <c r="X244" i="1"/>
  <c r="X236" i="1"/>
  <c r="X232" i="1"/>
  <c r="X202" i="1"/>
  <c r="X198" i="1"/>
  <c r="X190" i="1"/>
  <c r="X186" i="1"/>
  <c r="X182" i="1"/>
  <c r="X162" i="1"/>
  <c r="X154" i="1"/>
  <c r="X150" i="1"/>
  <c r="X141" i="1"/>
  <c r="X101" i="1"/>
  <c r="X97" i="1"/>
  <c r="X86" i="1"/>
  <c r="X62" i="1"/>
  <c r="X58" i="1"/>
  <c r="X54" i="1"/>
  <c r="X50" i="1"/>
  <c r="X46" i="1"/>
  <c r="X34" i="1"/>
  <c r="X26" i="1"/>
  <c r="X18" i="1"/>
  <c r="X500" i="1"/>
  <c r="X334" i="1"/>
  <c r="X309" i="1"/>
  <c r="X305" i="1"/>
  <c r="X245" i="1"/>
  <c r="X225" i="1"/>
  <c r="X216" i="1"/>
  <c r="X199" i="1"/>
  <c r="X179" i="1"/>
  <c r="X168" i="1"/>
  <c r="X155" i="1"/>
  <c r="X142" i="1"/>
  <c r="X134" i="1"/>
  <c r="X85" i="1"/>
  <c r="X47" i="1"/>
  <c r="Q214" i="1"/>
  <c r="X148" i="1"/>
  <c r="X139" i="1"/>
  <c r="X131" i="1"/>
  <c r="X115" i="1"/>
  <c r="X108" i="1"/>
  <c r="X100" i="1"/>
  <c r="X83" i="1"/>
  <c r="X72" i="1"/>
  <c r="X48" i="1"/>
  <c r="X32" i="1"/>
  <c r="X14" i="1"/>
  <c r="X292" i="1"/>
  <c r="X284" i="1"/>
  <c r="X280" i="1"/>
  <c r="X256" i="1"/>
  <c r="X240" i="1"/>
  <c r="X206" i="1"/>
  <c r="X178" i="1"/>
  <c r="X175" i="1"/>
  <c r="X158" i="1"/>
  <c r="X130" i="1"/>
  <c r="X121" i="1"/>
  <c r="X117" i="1"/>
  <c r="X109" i="1"/>
  <c r="X89" i="1"/>
  <c r="X74" i="1"/>
  <c r="X70" i="1"/>
  <c r="X42" i="1"/>
  <c r="X38" i="1"/>
  <c r="X29" i="1"/>
  <c r="X25" i="1"/>
  <c r="X63" i="1"/>
  <c r="X129" i="1"/>
  <c r="X219" i="1"/>
  <c r="P5" i="1"/>
  <c r="R5" i="1" s="1"/>
  <c r="X518" i="1" l="1"/>
  <c r="S518" i="1"/>
  <c r="S255" i="1"/>
  <c r="X255" i="1" s="1"/>
  <c r="X522" i="1"/>
  <c r="S522" i="1"/>
  <c r="X214" i="1"/>
  <c r="S214" i="1"/>
  <c r="X205" i="1"/>
  <c r="S205" i="1"/>
  <c r="S239" i="1"/>
  <c r="X239" i="1" s="1"/>
  <c r="X526" i="1"/>
  <c r="S526" i="1"/>
  <c r="X530" i="1"/>
  <c r="S530" i="1"/>
  <c r="X218" i="1"/>
  <c r="S218" i="1"/>
  <c r="S534" i="1"/>
  <c r="X534" i="1" s="1"/>
  <c r="X235" i="1"/>
  <c r="S235" i="1"/>
  <c r="X231" i="1"/>
  <c r="S231" i="1"/>
  <c r="X539" i="1"/>
  <c r="S539" i="1"/>
  <c r="T348" i="1"/>
  <c r="X348" i="1" s="1"/>
  <c r="T389" i="1"/>
  <c r="X389" i="1" s="1"/>
  <c r="T64" i="1"/>
  <c r="X64" i="1" s="1"/>
  <c r="T251" i="1"/>
  <c r="X251" i="1" s="1"/>
  <c r="T358" i="1"/>
  <c r="X358" i="1" s="1"/>
  <c r="T191" i="1"/>
  <c r="X191" i="1" s="1"/>
  <c r="T394" i="1"/>
  <c r="X394" i="1" s="1"/>
  <c r="T430" i="1"/>
  <c r="X430" i="1" s="1"/>
  <c r="T250" i="1"/>
  <c r="X250" i="1" s="1"/>
  <c r="T429" i="1"/>
  <c r="X429" i="1" s="1"/>
  <c r="T475" i="1"/>
  <c r="X475" i="1" s="1"/>
  <c r="T536" i="1"/>
  <c r="X536" i="1" s="1"/>
  <c r="T313" i="1"/>
  <c r="X313" i="1" s="1"/>
  <c r="T363" i="1"/>
  <c r="X363" i="1" s="1"/>
  <c r="T184" i="1"/>
  <c r="X184" i="1" s="1"/>
  <c r="X230" i="1"/>
  <c r="O5" i="1"/>
  <c r="Q5" i="1"/>
  <c r="S5" i="1" s="1"/>
  <c r="M5" i="1"/>
  <c r="U5" i="1" l="1"/>
  <c r="X5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Suporte</author>
    <author>Usuário</author>
  </authors>
  <commentList>
    <comment ref="E1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Consumo até R$ 20.000,00 - R$ 0,0489
Consumo acima de R$ 20.000,01 - R$ 0,0478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De 0 SMS à 3.200.000 SMS - R$ 0,0338.
Acima de 3.200.001 SMS - R$ 0,0325</t>
        </r>
      </text>
    </comment>
    <comment ref="E29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 xml:space="preserve">De 0 SMS à 500.000 SMS - R$ 0,0338
De 500.001 SMS à 1.000.000 SMS - R$ 0,0325
De 1.000.001 SMS à 3.000.000 SMS - R$ 0,0315
Acima de 3.000.001 SMS - R$ 0,0300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30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Mensalidade de R$ 500,00 abaixo de 1 milhão de disparos</t>
        </r>
      </text>
    </comment>
    <comment ref="E31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Suporte:
De 0 SMS à 500.000 SMS - R$ 0,0440
De 500.001 SMS à 1.000.000 SMS - R$ 0,0424
De 1.000.001 SMS à 3.000.000 SMS - R$ 0,0410
Acima de 3.000.001 SMS - R$ 0,0399</t>
        </r>
      </text>
    </comment>
    <comment ref="E37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 xml:space="preserve">De 0 SMS à 50.000 SMS  - R$ 0,0359
De 50.001 SMS à 100.000 SMS - R$ 0,0349
De 100.001 SMS à 200.000 SMS - R$ 0,0340
De 200.001 SMS à 300.000 SMS - R$ 0,0330
De 300.001 SMS à 400.000 SMS - R$ 0,0320
De 400.001 SMS à 500.000 SMS - R$ 0,0310
De 500.001 SMS à 1.000.000 SMS - R$ 0,0301
Acima de 1.000.001 SMS - R$ 0,0291
</t>
        </r>
      </text>
    </comment>
    <comment ref="C48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Tarifa abaixo do mínimo</t>
        </r>
      </text>
    </comment>
    <comment ref="B71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Autorizado pelo Alex em 06/05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7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93497    Uni - SMS - Fast
De 0 SMS à 4.000.000 SMS - R$ 0,0410
Acima de 4.000.001 SMS - R$ 0,0399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De 0 SMS à 500.000 SMS - R$ 0,0440
De 500.001 SMS à 1.000.000 SMS - R$ 0,0424
De 1.000.001 SMS à 3.000.000 SMS - R$ 0,0410
Acima de 3.000.001 SMS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6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CLIENTE POSSUI CM DE R$ 3.000,00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44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0 a 500k - R$ 0,044
500 a 1M - R$ 0,0424
1M a 3M - R$ 0,0410
Acima 3M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45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0 a 7M =- R$ 0,0335
Acima 7M - R$ 0,0300</t>
        </r>
      </text>
    </comment>
    <comment ref="E165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Modalidade Short
Tarifa
1 a 150.00
R$ 0,0365
151.000 a 300.000
R$ 0,0361
Acima de 301.000
R$ 0,0357</t>
        </r>
      </text>
    </comment>
    <comment ref="G198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Mensalidade R$ 500,00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06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De 0 SMS à 50.000 SMS
R$ 0,0387
De 50.001 SMS à 100.000 SMS
R$ 0,0370
Acima de 100.001 SMS
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14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Conumo até R$ 20.000,00 - R$ 0,0365
Consumo acima de R$ 20.000,01 - 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32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Tarifa abaixo do mínimo</t>
        </r>
      </text>
    </comment>
    <comment ref="E258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 xml:space="preserve">De 0 SMS à 500.000 SMS - R$ 0,0338
De 500.001 SMS à 1.000.000 SMS - R$ 0,0325
De 1.000.001 SMS à 3.000.000 SMS - R$ 0,0315
Acima de 3.000.001 SMS - R$ 0,0300
</t>
        </r>
      </text>
    </comment>
    <comment ref="E259" authorId="1" shapeId="0" xr:uid="{00000000-0006-0000-0000-000014000000}">
      <text>
        <r>
          <rPr>
            <b/>
            <sz val="9"/>
            <color indexed="81"/>
            <rFont val="Segoe UI"/>
            <charset val="1"/>
          </rPr>
          <t>De 0 SMS à 500.000 SMS - R$ 0,0440
De 500.001 SMS à 1.000.000 SMS - R$ 0,0424
De 1.000.001 SMS à 3.000.000 SMS - R$ 0,0410
Acima de 3.000.001 SMS - R$ 0,0399</t>
        </r>
      </text>
    </comment>
    <comment ref="E292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 xml:space="preserve">3254    Uni - SMS - Fast
De 0 SMS à 200.000 SMS - R$ 0,0440 
De 200.001 SMS à 400.000 SMS - R$ 0,0440 
De 400.001 SMS à 600.000 SMS - R$ 0,0440 
De 600.001 SMS à 800.000 SMS - R$ 0,0424 
De 800.001 SMS à 1.000.000 SMS - R$ 0,0424 
De 1.000.001 SMS à 2.000.000 SMS - R$ 0,0410 
De 2.000.001 SMS à 3.000.000 SMS - R$ 0,0410 
De 3.000.001 SMS à 4.000.000 SMS - R$ 0,0399 
De 4.000.001 SMS à 5.000.000 SMS - R$ 0,0399 
De 5.000.001 SMS à 6.000.000 SMS - R$ 0,0399 
De 6.000.001 SMS à 7.000.000 SMS - R$ 0,0399 
De 7.000.001 SMS à 10.000.000 SMS - R$ 0,0399 
De 10.000.001 SMS à 15.000.000 SMS - R$ 0,0399 
De 15.000.001 SMS à 20.000.000 SMS - R$ 0,0399 
Acima de 20.000.000 SMS - R$ 0,0399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93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93355    Uni - SMS - LA Exclusivo
De 0 SMS à 200.000 SMS - R$ 0,0460
De 200.001 SMS à 400.000 SMS - R$ 0,0460
De 400.001 SMS à 600.000 SMS - R$ 0,0460
De 600.001 SMS à 800.000 SMS - R$ 0,0460
De 800.001 SMS à 1.000.000 SMS - R$ 0,0460
De 1.000.001 SMS à 2.000.000 SMS - R$ 0,0460
De 2.000.001 SMS à 3.000.000 SMS - R$ 0,0450
De 3.000.001 SMS à 4.000.000 SMS - R$ 0,0450
De 4.000.001 SMS à 5.000.000 SMS - R$ 0,0440
De 5.000.001 SMS à 6.000.000 SMS - R$ 0,0440
De 6.000.001 SMS à 7.000.000 SMS - R$ 0,0430
De 7.000.001 SMS à 10.000.000 SMS - R$ 0,0430
De 10.000.001 SMS à 15.000.000 SMS - R$ 0,0420
De 15.000.001 SMS à 20.000.000 SMS - R$ 0,0420
Acima de 20.000.000 SMS - R$ 0,0420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93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 xml:space="preserve">Mensalidade de R$ 500,00
Isento caso exceda 1.000.000 de envios
</t>
        </r>
      </text>
    </comment>
    <comment ref="E311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92946 Uni - SMS - Short
De 0 SMS à 5.000.000 SMS - 0,0357
DE 5.000.001 à 10.000.000 SMS - 0,0338
Acima de 10.000.001 SMS - 0,0315</t>
        </r>
      </text>
    </comment>
    <comment ref="E312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92947 Uni - SMS - Fast
De 0 SMS à 5.000.000 SMS - 0,0453
DE 5.000.001 à 10.000.000 SMS - 0,0430
Acima de 10.000.001 SMS - 0,0400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363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Alteração efetuada em 25/11 às 13h00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378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De 0 SMS à 500.000 SMS - R$ 0,0338
De 500.001 SMS à 1.000.000 SMS - R$ 0,0325
De 1.000.001 SMS à 3.000.000 SMS - R$ 0,0315
Acima de 3.000.001 SMS - R$ 0,0300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03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Comissão integral autorizado por Alex em 05/09</t>
        </r>
      </text>
    </comment>
    <comment ref="B404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Comissão integral autorizado por Alex em 05/09</t>
        </r>
      </text>
    </comment>
    <comment ref="E419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De 0 SMS à 1.499.000 SMS
R$ 0,0390
Acima de 1.499.001 SMS
R$ 0,0369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484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De 0 SMS à 99.999 SMS - R$ 0,0395
De 100.000 SMS à 199.999 SMS - R$ 0,0390
De 200.000 SMS à 299.999 SMS - R$ 0,0385
De 300.000 SMS à 499.999 SMS - R$ 0,0380
De 500.000 SMS à 599.999 SMS - R$ 0,0370
De 600.000 SMS à 699.999 SMS - R$ 0,0363
Acima de 700.000 SMS - R$ 0,0357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485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De 0 SMS à 199.000 SMS - R$ 0,0518
De 200.000 SMS à 399.999 SMS - R$ 0,0499
Acima de 400.000 SMS - R$ 0,0489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498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Tarifa alterada em 26/10/2022</t>
        </r>
      </text>
    </comment>
    <comment ref="E511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De 0 SMS à 500.000 SMS - R$ 0,0440
De 500.001 SMS à 1.000.000 SMS - R$ 0,0424
De 1.000.001 SMS à 3.000.000 SMS - R$ 0,0410
Acima de 3.000.001 SMS - R$ 0,0399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<sst xmlns="http://schemas.openxmlformats.org/spreadsheetml/2006/main" count="1779" uniqueCount="492">
  <si>
    <t>CLIENTE</t>
  </si>
  <si>
    <t>COMISS</t>
  </si>
  <si>
    <t>TIPO DE COBRANÇA</t>
  </si>
  <si>
    <t>CF</t>
  </si>
  <si>
    <t>TABELA PROGRESSIVA?</t>
  </si>
  <si>
    <t>CM</t>
  </si>
  <si>
    <t>MENSALIDADE</t>
  </si>
  <si>
    <t>DESCRIÇÃO CF</t>
  </si>
  <si>
    <t>TARIFA</t>
  </si>
  <si>
    <t>VENDEDOR</t>
  </si>
  <si>
    <t>PÓS VENDA</t>
  </si>
  <si>
    <t>VALOR</t>
  </si>
  <si>
    <t>2Safe Tecnologia Ltda</t>
  </si>
  <si>
    <t>4Keys Servicos Financeiros Ltda</t>
  </si>
  <si>
    <t>Acerto Cobranca e Informacoes Cadastrais</t>
  </si>
  <si>
    <t>Advocacia Bellinati Perez</t>
  </si>
  <si>
    <t>Akna Tecnologia da Informacao Ltda - Epp</t>
  </si>
  <si>
    <t>AMAH Cursos Profissionalizantes Eireli - Guarulhos</t>
  </si>
  <si>
    <t>Araujo Cabral e Alves Ltda</t>
  </si>
  <si>
    <t>Asun Comercio de Generos Alimenticios Ltda</t>
  </si>
  <si>
    <t>Atma Servicos Financeiros e Atendimento Ltda</t>
  </si>
  <si>
    <t>Autentique Ltda</t>
  </si>
  <si>
    <t>Avant Recuperacao de Ativos Ltda</t>
  </si>
  <si>
    <t>Banco Inter S.A.</t>
  </si>
  <si>
    <t>BCEC - Brasil Central de Educacao e Cultura Ltda</t>
  </si>
  <si>
    <t>Brecht Souza Assessoria Empresarial Ltda - Epp</t>
  </si>
  <si>
    <t>BWA Contact Center Ltda</t>
  </si>
  <si>
    <t>Campsoft Tecnologia Ltda</t>
  </si>
  <si>
    <t>Carioca Calcados Ltda</t>
  </si>
  <si>
    <t>Cielo SA</t>
  </si>
  <si>
    <t>Cobratel Recuperadora de Credito Ltda</t>
  </si>
  <si>
    <t>Code7 Softwares e Plataformas de Tecnologias Ltda</t>
  </si>
  <si>
    <t>Conquiste Solucoes Ltda</t>
  </si>
  <si>
    <t>Controli Intermediacao De Negocios Ltda</t>
  </si>
  <si>
    <t>Credsea Promotora de Negocios de Credito Ltda</t>
  </si>
  <si>
    <t>Crespo e Caires Advogados Associados</t>
  </si>
  <si>
    <t>Deltacob Recuperadora de Ativos Ltda</t>
  </si>
  <si>
    <t>Dezoitok Comercio de Bijouterias e Joias Ltda</t>
  </si>
  <si>
    <t>Dinamica Assessoria Empresarial Ltda</t>
  </si>
  <si>
    <t>DTM Marketing de Relacionamento Ltda</t>
  </si>
  <si>
    <t>EF English Live Promocoes Ltda</t>
  </si>
  <si>
    <t>Excelencia Cobranca Empresarial Eireli</t>
  </si>
  <si>
    <t>Exsen Servicos e Corretora de Seguros Ltda</t>
  </si>
  <si>
    <t>F Mota e Verreschi Assessoria De Cobranca e Servic</t>
  </si>
  <si>
    <t>Fast Print &amp; System Ltda</t>
  </si>
  <si>
    <t>Ferreira e Chagas Advogados</t>
  </si>
  <si>
    <t>Flex Gestao de Relacionamentos SA</t>
  </si>
  <si>
    <t>Gestao Contact Center e Cobranca Ltda</t>
  </si>
  <si>
    <t>Global Solucoes Financeiras Ltda</t>
  </si>
  <si>
    <t>Head Business Telecom - Consultoria e Servico Ltda</t>
  </si>
  <si>
    <t>Hoepers Recuperadora de Credito SA - POA</t>
  </si>
  <si>
    <t>Instituto Monitor Ltda - Epp</t>
  </si>
  <si>
    <t>Izzi Solucoes em Cobrancas e Teleatendimento Ltda</t>
  </si>
  <si>
    <t>J.A Contact Center Ltda</t>
  </si>
  <si>
    <t>Kainos Solucoes em Atendimento Ltda</t>
  </si>
  <si>
    <t>Konecta Brazil Outsourcing Ltda</t>
  </si>
  <si>
    <t>Levante Ideias de Investimentos Ltda</t>
  </si>
  <si>
    <t>Lider Assessoria de Cobranca Ltda - Epp</t>
  </si>
  <si>
    <t>LMB Tecnologia Ltda</t>
  </si>
  <si>
    <t>Micron Line Servicos de Informatica Ltda</t>
  </si>
  <si>
    <t>Mindbe Tecnologia e Design de Atendimento Ltda</t>
  </si>
  <si>
    <t>Mix Vali Comercio de Produtos Alimenticios Ltda</t>
  </si>
  <si>
    <t>Morais Advogados Associados</t>
  </si>
  <si>
    <t>Movilway Logistica Eletronica Ltda</t>
  </si>
  <si>
    <t>Mury-Gestao de Creditos Ltda</t>
  </si>
  <si>
    <t>Nio Meios de Pagamento Ltda</t>
  </si>
  <si>
    <t>Norte Fidelizacao Ltda</t>
  </si>
  <si>
    <t>Online Mania Comercio e Licenciamento de Softwares Ltda</t>
  </si>
  <si>
    <t>Operandi Assessoria Tecnica de Cobranca Ltda</t>
  </si>
  <si>
    <t>Optum Health e Technology Servicos do Brasil Ltda</t>
  </si>
  <si>
    <t>P&amp;G Promotora Ltda</t>
  </si>
  <si>
    <t>PC Service Tecnologia Ltda</t>
  </si>
  <si>
    <t>Perez de Rezende Advocacia</t>
  </si>
  <si>
    <t>Provi Solucoes e Servicos Ltda</t>
  </si>
  <si>
    <t>QI Faculdade e Escola Tecnicaa Ltda</t>
  </si>
  <si>
    <t>Renato Korpalski Cardenas</t>
  </si>
  <si>
    <t>RH Broker Servicos Empresariais Ltda</t>
  </si>
  <si>
    <t>Rmotta Consultoria Empresarial Ltda</t>
  </si>
  <si>
    <t>Sabemi Seguradora SA</t>
  </si>
  <si>
    <t>Saveincloud Hospedagem na Internet Ltda</t>
  </si>
  <si>
    <t>Sercom Ltda</t>
  </si>
  <si>
    <t>Shoebiz Comercio de Calcados Ltda</t>
  </si>
  <si>
    <t>Sim Credito Simples Ltda</t>
  </si>
  <si>
    <t>Sindicato dos Comerciarios de Sao Paulo</t>
  </si>
  <si>
    <t>Sinoscar SA</t>
  </si>
  <si>
    <t>Sinosserra Financeira SA Soc de Cred Financiamento e Investimento</t>
  </si>
  <si>
    <t>Siscom Teleatendimento e Telesservicos Ltda</t>
  </si>
  <si>
    <t>Slim Clinica Medica Ltda</t>
  </si>
  <si>
    <t>Softmarketing Comunicacao e Informacao Ltda</t>
  </si>
  <si>
    <t>Supermercado Delta Max Ltda</t>
  </si>
  <si>
    <t>Supermercado Guanabara S.A.</t>
  </si>
  <si>
    <t>System Marketing Consulting Ltda</t>
  </si>
  <si>
    <t>Tramonto Veiculos Ltda</t>
  </si>
  <si>
    <t>Ubicua Brasil</t>
  </si>
  <si>
    <t>Unimed de Catanduva - Cooperativa de Trabalho Medico</t>
  </si>
  <si>
    <t>Unimed Fortaleza Sociedade Cooperativa Medica Ltda</t>
  </si>
  <si>
    <t>Unimed Sul Capixaba - Cooperativa de Trabalho Medico</t>
  </si>
  <si>
    <t>Valec Distribuidora de Veiculos Ltda</t>
  </si>
  <si>
    <t>Via S.A</t>
  </si>
  <si>
    <t>Way Back Cobrancas e Servicos Ltda</t>
  </si>
  <si>
    <t>YH Solucoes em Atendimento Ltda</t>
  </si>
  <si>
    <t>ENVIOS</t>
  </si>
  <si>
    <t>RESPOSTAS</t>
  </si>
  <si>
    <t>VALOR TOTAL</t>
  </si>
  <si>
    <t>PLATAFORMA UNIPIX</t>
  </si>
  <si>
    <t>CORTESIA</t>
  </si>
  <si>
    <t>DESCONTO</t>
  </si>
  <si>
    <t>PRE PAGO</t>
  </si>
  <si>
    <t>DÉBITOS</t>
  </si>
  <si>
    <t>GERAL</t>
  </si>
  <si>
    <t>SVA</t>
  </si>
  <si>
    <t>TOTAL USO</t>
  </si>
  <si>
    <t>QUANTIDADE</t>
  </si>
  <si>
    <t>ADICIONAL</t>
  </si>
  <si>
    <t>MENSALIDADE E CM</t>
  </si>
  <si>
    <t>SERVIÇO</t>
  </si>
  <si>
    <t>OBSERVAÇÕES</t>
  </si>
  <si>
    <t>IMPORTANTE</t>
  </si>
  <si>
    <t>QUANTIDADE ENVIOS</t>
  </si>
  <si>
    <t>VALOR TOTAL DE ENVIOS</t>
  </si>
  <si>
    <t>QUANTIDADE DE RESPOSTAS</t>
  </si>
  <si>
    <t>VALOR TOTAL DE RESPOSTAS</t>
  </si>
  <si>
    <t>QUANTIDADE USO GERAL</t>
  </si>
  <si>
    <t>VALOR TOTAL USO</t>
  </si>
  <si>
    <t>Unipix Servicos de Tecnologia e Informatica</t>
  </si>
  <si>
    <t>Best Voice Telecom Ltda - ME  - Conta 01</t>
  </si>
  <si>
    <t>Compacta Print</t>
  </si>
  <si>
    <t>Fake</t>
  </si>
  <si>
    <t>LA Exclusivo 29441 - Quero Quitar</t>
  </si>
  <si>
    <t>Uni - Fast</t>
  </si>
  <si>
    <t>Uni - Short</t>
  </si>
  <si>
    <t>Produto fake</t>
  </si>
  <si>
    <t>OnCred Sociedade De Credito Direto SA</t>
  </si>
  <si>
    <t>Suporte Unipix</t>
  </si>
  <si>
    <t>Uni - Long</t>
  </si>
  <si>
    <t>Interno - Somente Twilio</t>
  </si>
  <si>
    <t>Interno - Somente Zenvia</t>
  </si>
  <si>
    <t>Cliente</t>
  </si>
  <si>
    <t>Produto</t>
  </si>
  <si>
    <t>Envios</t>
  </si>
  <si>
    <t>Respostas</t>
  </si>
  <si>
    <t>Total</t>
  </si>
  <si>
    <t>Tarifa</t>
  </si>
  <si>
    <t>Valor</t>
  </si>
  <si>
    <t>ADCARD - Administradora de Cartoes de Credito Ltda.</t>
  </si>
  <si>
    <t>Aplicap Capitalizacao S/A</t>
  </si>
  <si>
    <t xml:space="preserve">Arepo Comercio De Produtos Naturais Ltda </t>
  </si>
  <si>
    <t>Associacao de Beneficencia e Filantropia Sao Cristovao</t>
  </si>
  <si>
    <t xml:space="preserve">Athos Labs Desenvolvimento de Software Ltda </t>
  </si>
  <si>
    <t>Attitude Recuperadora de Credito e Contact Center - Eireli</t>
  </si>
  <si>
    <t>Uni - Fast - WholeSale</t>
  </si>
  <si>
    <t>Best Voice Telecom Ltda - ME  - Conta 02</t>
  </si>
  <si>
    <t xml:space="preserve">Boas vendas Servicos de Televendas Ltda </t>
  </si>
  <si>
    <t>Bullla Instituicao de Pagamento S.A.</t>
  </si>
  <si>
    <t>Buonny Projetos e Servicos de Riscos Securitarios Ltda</t>
  </si>
  <si>
    <t>Caalbor Advogados Associados - Epp</t>
  </si>
  <si>
    <t>Canopus Administradora de Consorcios SA</t>
  </si>
  <si>
    <t>Cash In Intermediacao e Agenciamento de Servicos SA</t>
  </si>
  <si>
    <t xml:space="preserve">CEMA Hospital Especializado Limitada </t>
  </si>
  <si>
    <t>Clinica Fares Osasco Limitada****</t>
  </si>
  <si>
    <t xml:space="preserve">Cobratec Cobrancas Ltda </t>
  </si>
  <si>
    <t>C-Trends Bpo Logistica e Teleatendimento Eireli - Me</t>
  </si>
  <si>
    <t xml:space="preserve">Data Motion Tecnologia e Servicos Ltda </t>
  </si>
  <si>
    <t xml:space="preserve">De Fato Consultoria e Corretagem de Seguros Ltda </t>
  </si>
  <si>
    <t>F Mota e Verreschi Assessoria de Cobranca e Servicos - Ltda</t>
  </si>
  <si>
    <t>Fake Fast</t>
  </si>
  <si>
    <t>Guaibacar Veiculos e Pecas Ltda</t>
  </si>
  <si>
    <t xml:space="preserve">Imperio Moveis e Eletro S.A </t>
  </si>
  <si>
    <t>Innovare Consultoria em Cobrancas Ltda</t>
  </si>
  <si>
    <t xml:space="preserve">JRN Assumpcao Cobrancas Ltda - Me </t>
  </si>
  <si>
    <t>LA Exclusivo - Konecta - TR 29331</t>
  </si>
  <si>
    <t>Lideranca Servicos Especializados em Cobrancas SS Ltda</t>
  </si>
  <si>
    <t>Ligg Recuperacao de Creditos e Gestao de Negocios Digitais Ltda</t>
  </si>
  <si>
    <t xml:space="preserve">M. A. Barboza dos Passos Informatica </t>
  </si>
  <si>
    <t xml:space="preserve">Marinho Assessoria Empresarial Ltda - Me </t>
  </si>
  <si>
    <t xml:space="preserve">MI Montreal Informatica S.A (Belo Horizonte) </t>
  </si>
  <si>
    <t xml:space="preserve">MMB Apoio Burocratico Ltda </t>
  </si>
  <si>
    <t xml:space="preserve">NCS Solucoes em Tecnologia da Informacao Ltda </t>
  </si>
  <si>
    <t>Negociarie Cobranca e Assessoria Administrativa Eirelli</t>
  </si>
  <si>
    <t xml:space="preserve">Number One Recuperadora de Credito Ltda EPP </t>
  </si>
  <si>
    <t>Pagcard Administradora de Cartoes de credito Ltda</t>
  </si>
  <si>
    <t xml:space="preserve">Pes Sem Dor Ltda </t>
  </si>
  <si>
    <t>Quero Quitar S.A</t>
  </si>
  <si>
    <t xml:space="preserve">Rede Busca Consultas Eireli </t>
  </si>
  <si>
    <t>Reiterar Servicos Empresariais Ltda - Me</t>
  </si>
  <si>
    <t xml:space="preserve">Rescon Assessoria de Cobranca Ltda </t>
  </si>
  <si>
    <t>RH Sales Center Comercio de Revistas e Periodicos Eireli</t>
  </si>
  <si>
    <t>Rvcred Cobrancas &amp; Informacoes Cadastrais Eireli</t>
  </si>
  <si>
    <t xml:space="preserve">Salva Servicos Medicos de Emergencia Ltda </t>
  </si>
  <si>
    <t>Seg Investimentos em Direitos Creditorios Ltda</t>
  </si>
  <si>
    <t>Uni - Fast - Sercom</t>
  </si>
  <si>
    <t>Servir - Servicos de Publicidade, Producoes e Servicos Gerais Ltda</t>
  </si>
  <si>
    <t xml:space="preserve">Sistema Athos Gestao Empresarial Ltda </t>
  </si>
  <si>
    <t xml:space="preserve">Sistema Athos SP Informatica Ltda </t>
  </si>
  <si>
    <t xml:space="preserve">Sistema Athos Taubate Informatica Eireli </t>
  </si>
  <si>
    <t xml:space="preserve">Sollo Brasil Contact Center e Tecnologia Ltda </t>
  </si>
  <si>
    <t xml:space="preserve">Spinel Comercio Ltda </t>
  </si>
  <si>
    <t>Syscob Servicos de Cobranca Eireli</t>
  </si>
  <si>
    <t>Talk CWB Cobrancas Ltda</t>
  </si>
  <si>
    <t xml:space="preserve">THM Solucoes em Tecnologia da Informacao Ltda </t>
  </si>
  <si>
    <t xml:space="preserve">TKS Sistemas Hospitalares e Consultorios Medicos Ltda </t>
  </si>
  <si>
    <t>TMKT Servicos de Marketing Ltda</t>
  </si>
  <si>
    <t xml:space="preserve">Unimed do Ceara-Federacao das Soc. Cooperativas Med. do Ceara Ltda </t>
  </si>
  <si>
    <t>Unipix - ApresentaÃ§Ãµes</t>
  </si>
  <si>
    <t>VIDA PRODUTOS AGROPECUARIOS E VETERINARIOS LTDA</t>
  </si>
  <si>
    <t xml:space="preserve">Volus Tecnologia e Gestao de Beneficios Ltda </t>
  </si>
  <si>
    <t xml:space="preserve">VSTP Educacao Ltda </t>
  </si>
  <si>
    <t>WF/Motta Comunicacao, Marketing e Publicidade Ltda</t>
  </si>
  <si>
    <t xml:space="preserve">WMarconi Gestao de Ativos Ltda </t>
  </si>
  <si>
    <t>Revenda</t>
  </si>
  <si>
    <t>Empresa</t>
  </si>
  <si>
    <t>Centro de custo</t>
  </si>
  <si>
    <t>Company_ID</t>
  </si>
  <si>
    <t>CPF/CNPJ</t>
  </si>
  <si>
    <t>Credencial</t>
  </si>
  <si>
    <t>ID Credencial MTExp</t>
  </si>
  <si>
    <t>ID Credencial ADM</t>
  </si>
  <si>
    <t>Tecnologia</t>
  </si>
  <si>
    <t>Tipo</t>
  </si>
  <si>
    <t>Operadora</t>
  </si>
  <si>
    <t>Quantidade tarifado</t>
  </si>
  <si>
    <t>Valor unitário</t>
  </si>
  <si>
    <t>Valor total</t>
  </si>
  <si>
    <t>Bmg_campanha</t>
  </si>
  <si>
    <t>548a0b00edb355a208e8777e6e3c4d94</t>
  </si>
  <si>
    <t>11111111111111</t>
  </si>
  <si>
    <t>UNI 29618</t>
  </si>
  <si>
    <t>1978</t>
  </si>
  <si>
    <t>SHORT</t>
  </si>
  <si>
    <t>Envio</t>
  </si>
  <si>
    <t>TODAS</t>
  </si>
  <si>
    <t>14373</t>
  </si>
  <si>
    <t>0.0338</t>
  </si>
  <si>
    <t>485.8074</t>
  </si>
  <si>
    <t>Retorno</t>
  </si>
  <si>
    <t>236</t>
  </si>
  <si>
    <t>7.9768</t>
  </si>
  <si>
    <t>Bmg_lembrete</t>
  </si>
  <si>
    <t>52937</t>
  </si>
  <si>
    <t>1789.2706</t>
  </si>
  <si>
    <t>UNI SHORT</t>
  </si>
  <si>
    <t>252</t>
  </si>
  <si>
    <t>4139</t>
  </si>
  <si>
    <t>139.8982</t>
  </si>
  <si>
    <t>170</t>
  </si>
  <si>
    <t>5.7460</t>
  </si>
  <si>
    <t>18</t>
  </si>
  <si>
    <t>0.6084</t>
  </si>
  <si>
    <t>C6_automacao_fundo</t>
  </si>
  <si>
    <t>21384</t>
  </si>
  <si>
    <t>722.7792</t>
  </si>
  <si>
    <t>7</t>
  </si>
  <si>
    <t>0.2366</t>
  </si>
  <si>
    <t>C6_lembrete</t>
  </si>
  <si>
    <t>87074</t>
  </si>
  <si>
    <t>2943.1012</t>
  </si>
  <si>
    <t>97</t>
  </si>
  <si>
    <t>3.2786</t>
  </si>
  <si>
    <t>Carrefour_automacao_fundo</t>
  </si>
  <si>
    <t>65958</t>
  </si>
  <si>
    <t>2229.3804</t>
  </si>
  <si>
    <t>63</t>
  </si>
  <si>
    <t>2.1294</t>
  </si>
  <si>
    <t>Carrefour_automacao_topo</t>
  </si>
  <si>
    <t>127068</t>
  </si>
  <si>
    <t>4294.8984</t>
  </si>
  <si>
    <t>115</t>
  </si>
  <si>
    <t>3.8870</t>
  </si>
  <si>
    <t>Carrefour_campanha</t>
  </si>
  <si>
    <t>412104</t>
  </si>
  <si>
    <t>13929.1152</t>
  </si>
  <si>
    <t>6133</t>
  </si>
  <si>
    <t>207.2954</t>
  </si>
  <si>
    <t>Carrefour_lembrete</t>
  </si>
  <si>
    <t>490562</t>
  </si>
  <si>
    <t>16580.9956</t>
  </si>
  <si>
    <t>940</t>
  </si>
  <si>
    <t>31.7720</t>
  </si>
  <si>
    <t>Carteira_Propria_automacao_fundo</t>
  </si>
  <si>
    <t>2016</t>
  </si>
  <si>
    <t>68.1408</t>
  </si>
  <si>
    <t>2</t>
  </si>
  <si>
    <t>0.0676</t>
  </si>
  <si>
    <t>Carteira_Propria_automacao_topo</t>
  </si>
  <si>
    <t>207</t>
  </si>
  <si>
    <t>6.9966</t>
  </si>
  <si>
    <t>1</t>
  </si>
  <si>
    <t>Carteira_propria_campanha</t>
  </si>
  <si>
    <t>87219</t>
  </si>
  <si>
    <t>2948.0022</t>
  </si>
  <si>
    <t>223</t>
  </si>
  <si>
    <t>7.5374</t>
  </si>
  <si>
    <t>Carteira_Propria_lembretes</t>
  </si>
  <si>
    <t>46597</t>
  </si>
  <si>
    <t>1574.9786</t>
  </si>
  <si>
    <t>14</t>
  </si>
  <si>
    <t>0.4732</t>
  </si>
  <si>
    <t>Dengage</t>
  </si>
  <si>
    <t>53434</t>
  </si>
  <si>
    <t>1806.0692</t>
  </si>
  <si>
    <t>6</t>
  </si>
  <si>
    <t>0.2028</t>
  </si>
  <si>
    <t>Havan_campanha</t>
  </si>
  <si>
    <t>986</t>
  </si>
  <si>
    <t>33.3268</t>
  </si>
  <si>
    <t>4</t>
  </si>
  <si>
    <t>0.1352</t>
  </si>
  <si>
    <t>Havan_lembrete</t>
  </si>
  <si>
    <t>202565</t>
  </si>
  <si>
    <t>6846.6970</t>
  </si>
  <si>
    <t>188</t>
  </si>
  <si>
    <t>6.3544</t>
  </si>
  <si>
    <t>Inter_automacao_fundo</t>
  </si>
  <si>
    <t>86534</t>
  </si>
  <si>
    <t>2924.8492</t>
  </si>
  <si>
    <t>50</t>
  </si>
  <si>
    <t>1.6900</t>
  </si>
  <si>
    <t>Inter_automacao_topo</t>
  </si>
  <si>
    <t>243208</t>
  </si>
  <si>
    <t>8220.4304</t>
  </si>
  <si>
    <t>44</t>
  </si>
  <si>
    <t>1.4872</t>
  </si>
  <si>
    <t>Inter_campanha</t>
  </si>
  <si>
    <t>567738</t>
  </si>
  <si>
    <t>19189.5444</t>
  </si>
  <si>
    <t>5196</t>
  </si>
  <si>
    <t>175.6248</t>
  </si>
  <si>
    <t>Inter_lembrete</t>
  </si>
  <si>
    <t>809455</t>
  </si>
  <si>
    <t>27359.5790</t>
  </si>
  <si>
    <t>695</t>
  </si>
  <si>
    <t>23.4910</t>
  </si>
  <si>
    <t>InterWinback</t>
  </si>
  <si>
    <t>468135</t>
  </si>
  <si>
    <t>15822.9630</t>
  </si>
  <si>
    <t>110</t>
  </si>
  <si>
    <t>3.7180</t>
  </si>
  <si>
    <t>Itapeva_lembrete</t>
  </si>
  <si>
    <t>43248</t>
  </si>
  <si>
    <t>1461.7824</t>
  </si>
  <si>
    <t>48</t>
  </si>
  <si>
    <t>1.6224</t>
  </si>
  <si>
    <t>Midway_automacao_fundo</t>
  </si>
  <si>
    <t>363</t>
  </si>
  <si>
    <t>12.2694</t>
  </si>
  <si>
    <t>Midway_automacao_topo</t>
  </si>
  <si>
    <t>900</t>
  </si>
  <si>
    <t>30.4200</t>
  </si>
  <si>
    <t>Midway_campanha</t>
  </si>
  <si>
    <t>286582</t>
  </si>
  <si>
    <t>9686.4716</t>
  </si>
  <si>
    <t>1950</t>
  </si>
  <si>
    <t>65.9100</t>
  </si>
  <si>
    <t>Midway_lembrete</t>
  </si>
  <si>
    <t>207013</t>
  </si>
  <si>
    <t>6997.0394</t>
  </si>
  <si>
    <t>546</t>
  </si>
  <si>
    <t>18.4548</t>
  </si>
  <si>
    <t>Omni_lembrete</t>
  </si>
  <si>
    <t>2382</t>
  </si>
  <si>
    <t>80.5116</t>
  </si>
  <si>
    <t>Pan_automacao_fundo</t>
  </si>
  <si>
    <t>Pan_automacao_topo</t>
  </si>
  <si>
    <t>28953</t>
  </si>
  <si>
    <t>978.6114</t>
  </si>
  <si>
    <t>66</t>
  </si>
  <si>
    <t>2.2308</t>
  </si>
  <si>
    <t>Pan_lembrete</t>
  </si>
  <si>
    <t>12900</t>
  </si>
  <si>
    <t>436.0200</t>
  </si>
  <si>
    <t>Porto_Seguro_lembrete</t>
  </si>
  <si>
    <t>342</t>
  </si>
  <si>
    <t>11.5596</t>
  </si>
  <si>
    <t>Recovery_lembrete</t>
  </si>
  <si>
    <t>144168</t>
  </si>
  <si>
    <t>4872.8784</t>
  </si>
  <si>
    <t>336</t>
  </si>
  <si>
    <t>11.3568</t>
  </si>
  <si>
    <t>Sky_lembrete</t>
  </si>
  <si>
    <t>9986</t>
  </si>
  <si>
    <t>337.5268</t>
  </si>
  <si>
    <t>78</t>
  </si>
  <si>
    <t>2.6364</t>
  </si>
  <si>
    <t>Associacao de Beneficencia e Filantropia Sao Crist</t>
  </si>
  <si>
    <t>CADASTRO PLANO</t>
  </si>
  <si>
    <t>34c5612151eeea89622b180e45c8ff18</t>
  </si>
  <si>
    <t>31148355000156</t>
  </si>
  <si>
    <t>UNI FAST</t>
  </si>
  <si>
    <t>11826</t>
  </si>
  <si>
    <t>1206</t>
  </si>
  <si>
    <t>0.0478</t>
  </si>
  <si>
    <t>57.6468</t>
  </si>
  <si>
    <t>23</t>
  </si>
  <si>
    <t>1.0994</t>
  </si>
  <si>
    <t>CENTRAL FONE</t>
  </si>
  <si>
    <t>35480</t>
  </si>
  <si>
    <t>1695.9440</t>
  </si>
  <si>
    <t>10059</t>
  </si>
  <si>
    <t>480.8202</t>
  </si>
  <si>
    <t>CENTRO CIRURGICO</t>
  </si>
  <si>
    <t>37</t>
  </si>
  <si>
    <t>1.7686</t>
  </si>
  <si>
    <t>COMERCIAL HOSPITAL</t>
  </si>
  <si>
    <t>371</t>
  </si>
  <si>
    <t>17.7338</t>
  </si>
  <si>
    <t>COMERCIAL POS VENDAS</t>
  </si>
  <si>
    <t>23184</t>
  </si>
  <si>
    <t>1108.1952</t>
  </si>
  <si>
    <t>117</t>
  </si>
  <si>
    <t>5.5926</t>
  </si>
  <si>
    <t>CREDENCIAMENTO</t>
  </si>
  <si>
    <t>17454</t>
  </si>
  <si>
    <t>834.3012</t>
  </si>
  <si>
    <t>3355</t>
  </si>
  <si>
    <t>160.3690</t>
  </si>
  <si>
    <t>FINANCEIRO</t>
  </si>
  <si>
    <t>7470</t>
  </si>
  <si>
    <t>357.0660</t>
  </si>
  <si>
    <t>17</t>
  </si>
  <si>
    <t>0.8126</t>
  </si>
  <si>
    <t>TI INFRA</t>
  </si>
  <si>
    <t>30380</t>
  </si>
  <si>
    <t>1452.1640</t>
  </si>
  <si>
    <t>12</t>
  </si>
  <si>
    <t>0.5736</t>
  </si>
  <si>
    <t>TI PLANO</t>
  </si>
  <si>
    <t>8</t>
  </si>
  <si>
    <t>0.3824</t>
  </si>
  <si>
    <t>Marketing Cielo</t>
  </si>
  <si>
    <t>cac8f68241b6a643487402f893d05ef3</t>
  </si>
  <si>
    <t>2404</t>
  </si>
  <si>
    <t>151765</t>
  </si>
  <si>
    <t>0.0610</t>
  </si>
  <si>
    <t>9257.6650</t>
  </si>
  <si>
    <t>196</t>
  </si>
  <si>
    <t>11.9560</t>
  </si>
  <si>
    <t>C&amp;A</t>
  </si>
  <si>
    <t>404c7380b4c882dbcf9d347d94d593a7</t>
  </si>
  <si>
    <t>11423979000127</t>
  </si>
  <si>
    <t>1203</t>
  </si>
  <si>
    <t>33424</t>
  </si>
  <si>
    <t>0.0340</t>
  </si>
  <si>
    <t>1136.4160</t>
  </si>
  <si>
    <t>0.2040</t>
  </si>
  <si>
    <t>English Live</t>
  </si>
  <si>
    <t>Itapeva Consumer New</t>
  </si>
  <si>
    <t>1902</t>
  </si>
  <si>
    <t>64.6680</t>
  </si>
  <si>
    <t>Movida</t>
  </si>
  <si>
    <t>2832</t>
  </si>
  <si>
    <t>96.2880</t>
  </si>
  <si>
    <t>0.2380</t>
  </si>
  <si>
    <t>Porto Seguro Cartões</t>
  </si>
  <si>
    <t>12934</t>
  </si>
  <si>
    <t>439.7560</t>
  </si>
  <si>
    <t>Porto Seguro Com Garantia</t>
  </si>
  <si>
    <t>3076</t>
  </si>
  <si>
    <t>104.5840</t>
  </si>
  <si>
    <t>Renner</t>
  </si>
  <si>
    <t>67689</t>
  </si>
  <si>
    <t>2301.4260</t>
  </si>
  <si>
    <t>31</t>
  </si>
  <si>
    <t>1.0540</t>
  </si>
  <si>
    <t>Short</t>
  </si>
  <si>
    <t>fcc280436d457bd1f631d9648f6635e9</t>
  </si>
  <si>
    <t>931</t>
  </si>
  <si>
    <t>7974637</t>
  </si>
  <si>
    <t>0.0335</t>
  </si>
  <si>
    <t>267150.3395</t>
  </si>
  <si>
    <t>19263</t>
  </si>
  <si>
    <t>645.3105</t>
  </si>
  <si>
    <t>Uni Fast - PRÉ PAGO</t>
  </si>
  <si>
    <t>1f60dd1bdfdf476def68789ec57e6458</t>
  </si>
  <si>
    <t>11549</t>
  </si>
  <si>
    <t>155</t>
  </si>
  <si>
    <t>0.0489</t>
  </si>
  <si>
    <t>7.5795</t>
  </si>
  <si>
    <t>QFIO</t>
  </si>
  <si>
    <t>956ca6eaf4db48199c142c65cdb7aa90</t>
  </si>
  <si>
    <t>11392</t>
  </si>
  <si>
    <t>20</t>
  </si>
  <si>
    <t>0.9780</t>
  </si>
  <si>
    <t>Cobrança Vonex</t>
  </si>
  <si>
    <t>d43b072419bab6acd70973ff59bd301b</t>
  </si>
  <si>
    <t>963</t>
  </si>
  <si>
    <t>0.0280</t>
  </si>
  <si>
    <t>0.3360</t>
  </si>
  <si>
    <t>5</t>
  </si>
  <si>
    <t>0.1400</t>
  </si>
  <si>
    <t>549</t>
  </si>
  <si>
    <t>0.0380</t>
  </si>
  <si>
    <t>0.0760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</si>
</sst>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_-&quot;R$&quot;\ * #,##0.0000_-;\-&quot;R$&quot;\ * #,##0.0000_-;_-&quot;R$&quot;\ * &quot;-&quot;??_-;_-@_-"/>
    <numFmt numFmtId="166" formatCode="_-&quot;R$&quot;\ * #,##0.0000_-;\-&quot;R$&quot;\ * #,##0.0000_-;_-&quot;R$&quot;\ * &quot;-&quot;????_-;_-@_-"/>
    <numFmt numFmtId="167" formatCode="#,##0_ ;\-#,##0\ "/>
    <numFmt numFmtId="168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4"/>
      <name val="Calibri"/>
      <family val="2"/>
    </font>
    <font>
      <sz val="11"/>
      <color theme="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Fill="1" applyBorder="1"/>
    <xf numFmtId="3" fontId="0" fillId="0" borderId="0" xfId="0" applyNumberFormat="1"/>
    <xf numFmtId="0" fontId="0" fillId="2" borderId="0" xfId="0" applyFill="1"/>
    <xf numFmtId="166" fontId="0" fillId="0" borderId="0" xfId="0" applyNumberFormat="1"/>
    <xf numFmtId="0" fontId="5" fillId="0" borderId="0" xfId="0" applyFont="1"/>
    <xf numFmtId="0" fontId="3" fillId="0" borderId="0" xfId="0" applyFont="1" applyAlignment="1">
      <alignment vertical="center" wrapText="1"/>
    </xf>
    <xf numFmtId="164" fontId="0" fillId="0" borderId="0" xfId="1" applyFont="1" applyFill="1" applyBorder="1"/>
    <xf numFmtId="3" fontId="2" fillId="0" borderId="11" xfId="0" applyNumberFormat="1" applyFont="1" applyBorder="1"/>
    <xf numFmtId="165" fontId="2" fillId="0" borderId="11" xfId="1" applyNumberFormat="1" applyFont="1" applyFill="1" applyBorder="1"/>
    <xf numFmtId="3" fontId="4" fillId="3" borderId="7" xfId="0" applyNumberFormat="1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0" fontId="6" fillId="2" borderId="0" xfId="0" applyFont="1" applyFill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165" fontId="0" fillId="0" borderId="7" xfId="1" applyNumberFormat="1" applyFont="1" applyFill="1" applyBorder="1"/>
    <xf numFmtId="3" fontId="0" fillId="0" borderId="7" xfId="0" applyNumberFormat="1" applyBorder="1"/>
    <xf numFmtId="0" fontId="0" fillId="0" borderId="7" xfId="0" applyBorder="1"/>
    <xf numFmtId="0" fontId="3" fillId="4" borderId="7" xfId="0" applyFont="1" applyFill="1" applyBorder="1" applyAlignment="1">
      <alignment horizontal="center"/>
    </xf>
    <xf numFmtId="0" fontId="0" fillId="0" borderId="7" xfId="0" applyBorder="1" applyAlignment="1">
      <alignment vertical="center" wrapText="1"/>
    </xf>
    <xf numFmtId="16" fontId="4" fillId="3" borderId="3" xfId="0" applyNumberFormat="1" applyFont="1" applyFill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/>
    <xf numFmtId="0" fontId="0" fillId="0" borderId="13" xfId="0" applyBorder="1"/>
    <xf numFmtId="3" fontId="4" fillId="3" borderId="5" xfId="0" applyNumberFormat="1" applyFont="1" applyFill="1" applyBorder="1" applyAlignment="1">
      <alignment horizontal="center"/>
    </xf>
    <xf numFmtId="165" fontId="4" fillId="3" borderId="6" xfId="1" applyNumberFormat="1" applyFont="1" applyFill="1" applyBorder="1" applyAlignment="1">
      <alignment horizontal="center"/>
    </xf>
    <xf numFmtId="3" fontId="0" fillId="0" borderId="5" xfId="0" applyNumberFormat="1" applyBorder="1"/>
    <xf numFmtId="165" fontId="0" fillId="0" borderId="6" xfId="1" applyNumberFormat="1" applyFont="1" applyFill="1" applyBorder="1"/>
    <xf numFmtId="3" fontId="2" fillId="0" borderId="9" xfId="0" applyNumberFormat="1" applyFont="1" applyBorder="1"/>
    <xf numFmtId="165" fontId="2" fillId="0" borderId="10" xfId="1" applyNumberFormat="1" applyFont="1" applyFill="1" applyBorder="1"/>
    <xf numFmtId="165" fontId="4" fillId="3" borderId="13" xfId="1" applyNumberFormat="1" applyFont="1" applyFill="1" applyBorder="1" applyAlignment="1">
      <alignment horizontal="center"/>
    </xf>
    <xf numFmtId="165" fontId="0" fillId="0" borderId="4" xfId="1" applyNumberFormat="1" applyFont="1" applyFill="1" applyBorder="1"/>
    <xf numFmtId="0" fontId="3" fillId="0" borderId="5" xfId="0" applyFont="1" applyBorder="1"/>
    <xf numFmtId="0" fontId="0" fillId="0" borderId="5" xfId="0" applyBorder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165" fontId="0" fillId="0" borderId="14" xfId="1" applyNumberFormat="1" applyFont="1" applyFill="1" applyBorder="1"/>
    <xf numFmtId="165" fontId="2" fillId="0" borderId="20" xfId="1" applyNumberFormat="1" applyFont="1" applyFill="1" applyBorder="1"/>
    <xf numFmtId="165" fontId="2" fillId="0" borderId="18" xfId="1" applyNumberFormat="1" applyFont="1" applyFill="1" applyBorder="1"/>
    <xf numFmtId="167" fontId="2" fillId="0" borderId="9" xfId="1" applyNumberFormat="1" applyFont="1" applyFill="1" applyBorder="1"/>
    <xf numFmtId="165" fontId="0" fillId="0" borderId="13" xfId="1" applyNumberFormat="1" applyFont="1" applyFill="1" applyBorder="1"/>
    <xf numFmtId="165" fontId="0" fillId="0" borderId="18" xfId="1" applyNumberFormat="1" applyFont="1" applyFill="1" applyBorder="1"/>
    <xf numFmtId="165" fontId="4" fillId="3" borderId="5" xfId="1" applyNumberFormat="1" applyFont="1" applyFill="1" applyBorder="1" applyAlignment="1">
      <alignment horizontal="center"/>
    </xf>
    <xf numFmtId="167" fontId="0" fillId="0" borderId="5" xfId="1" applyNumberFormat="1" applyFont="1" applyFill="1" applyBorder="1"/>
    <xf numFmtId="16" fontId="4" fillId="3" borderId="27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16" fontId="4" fillId="3" borderId="1" xfId="0" applyNumberFormat="1" applyFont="1" applyFill="1" applyBorder="1" applyAlignment="1">
      <alignment horizontal="center"/>
    </xf>
    <xf numFmtId="168" fontId="0" fillId="0" borderId="0" xfId="0" applyNumberFormat="1"/>
    <xf numFmtId="0" fontId="11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165" fontId="11" fillId="0" borderId="7" xfId="1" applyNumberFormat="1" applyFont="1" applyFill="1" applyBorder="1"/>
    <xf numFmtId="3" fontId="11" fillId="0" borderId="7" xfId="0" applyNumberFormat="1" applyFont="1" applyBorder="1"/>
    <xf numFmtId="165" fontId="11" fillId="0" borderId="13" xfId="1" applyNumberFormat="1" applyFont="1" applyFill="1" applyBorder="1"/>
    <xf numFmtId="165" fontId="11" fillId="0" borderId="14" xfId="1" applyNumberFormat="1" applyFont="1" applyFill="1" applyBorder="1"/>
    <xf numFmtId="0" fontId="11" fillId="2" borderId="4" xfId="0" applyFont="1" applyFill="1" applyBorder="1"/>
    <xf numFmtId="0" fontId="11" fillId="2" borderId="0" xfId="0" applyFont="1" applyFill="1"/>
    <xf numFmtId="0" fontId="12" fillId="0" borderId="5" xfId="0" applyFont="1" applyBorder="1"/>
    <xf numFmtId="0" fontId="12" fillId="0" borderId="13" xfId="0" applyFont="1" applyBorder="1" applyAlignment="1">
      <alignment vertical="center" wrapText="1"/>
    </xf>
    <xf numFmtId="0" fontId="12" fillId="0" borderId="7" xfId="0" applyFont="1" applyBorder="1"/>
    <xf numFmtId="0" fontId="11" fillId="0" borderId="13" xfId="0" applyFont="1" applyBorder="1"/>
    <xf numFmtId="165" fontId="4" fillId="3" borderId="1" xfId="1" applyNumberFormat="1" applyFont="1" applyFill="1" applyBorder="1" applyAlignment="1">
      <alignment horizontal="center" vertical="justify"/>
    </xf>
    <xf numFmtId="165" fontId="4" fillId="3" borderId="4" xfId="1" applyNumberFormat="1" applyFont="1" applyFill="1" applyBorder="1" applyAlignment="1">
      <alignment horizontal="center" vertical="justify"/>
    </xf>
    <xf numFmtId="16" fontId="4" fillId="3" borderId="3" xfId="0" applyNumberFormat="1" applyFont="1" applyFill="1" applyBorder="1" applyAlignment="1">
      <alignment horizontal="center"/>
    </xf>
    <xf numFmtId="16" fontId="4" fillId="3" borderId="15" xfId="0" applyNumberFormat="1" applyFont="1" applyFill="1" applyBorder="1" applyAlignment="1">
      <alignment horizontal="center"/>
    </xf>
    <xf numFmtId="165" fontId="4" fillId="3" borderId="5" xfId="1" applyNumberFormat="1" applyFont="1" applyFill="1" applyBorder="1" applyAlignment="1">
      <alignment horizontal="center" vertical="justify"/>
    </xf>
    <xf numFmtId="165" fontId="4" fillId="3" borderId="6" xfId="1" applyNumberFormat="1" applyFont="1" applyFill="1" applyBorder="1" applyAlignment="1">
      <alignment horizontal="center" vertical="justify"/>
    </xf>
    <xf numFmtId="16" fontId="4" fillId="3" borderId="26" xfId="0" applyNumberFormat="1" applyFont="1" applyFill="1" applyBorder="1" applyAlignment="1">
      <alignment horizontal="center"/>
    </xf>
    <xf numFmtId="16" fontId="4" fillId="3" borderId="19" xfId="0" applyNumberFormat="1" applyFont="1" applyFill="1" applyBorder="1" applyAlignment="1">
      <alignment horizontal="center"/>
    </xf>
    <xf numFmtId="3" fontId="4" fillId="3" borderId="24" xfId="0" applyNumberFormat="1" applyFont="1" applyFill="1" applyBorder="1" applyAlignment="1">
      <alignment horizontal="center"/>
    </xf>
    <xf numFmtId="3" fontId="4" fillId="3" borderId="25" xfId="0" applyNumberFormat="1" applyFont="1" applyFill="1" applyBorder="1" applyAlignment="1">
      <alignment horizontal="center"/>
    </xf>
    <xf numFmtId="165" fontId="4" fillId="3" borderId="12" xfId="1" applyNumberFormat="1" applyFont="1" applyFill="1" applyBorder="1" applyAlignment="1">
      <alignment horizontal="center"/>
    </xf>
    <xf numFmtId="165" fontId="4" fillId="3" borderId="21" xfId="1" applyNumberFormat="1" applyFont="1" applyFill="1" applyBorder="1" applyAlignment="1">
      <alignment horizontal="center"/>
    </xf>
    <xf numFmtId="165" fontId="4" fillId="3" borderId="22" xfId="1" applyNumberFormat="1" applyFont="1" applyFill="1" applyBorder="1" applyAlignment="1">
      <alignment horizontal="center"/>
    </xf>
    <xf numFmtId="165" fontId="4" fillId="3" borderId="23" xfId="1" applyNumberFormat="1" applyFont="1" applyFill="1" applyBorder="1" applyAlignment="1">
      <alignment horizontal="center"/>
    </xf>
    <xf numFmtId="16" fontId="4" fillId="3" borderId="17" xfId="0" applyNumberFormat="1" applyFont="1" applyFill="1" applyBorder="1" applyAlignment="1">
      <alignment horizontal="center"/>
    </xf>
    <xf numFmtId="16" fontId="4" fillId="3" borderId="2" xfId="0" applyNumberFormat="1" applyFont="1" applyFill="1" applyBorder="1" applyAlignment="1">
      <alignment horizontal="center"/>
    </xf>
    <xf numFmtId="16" fontId="4" fillId="3" borderId="16" xfId="0" applyNumberFormat="1" applyFont="1" applyFill="1" applyBorder="1" applyAlignment="1">
      <alignment horizontal="center"/>
    </xf>
    <xf numFmtId="165" fontId="4" fillId="3" borderId="14" xfId="1" applyNumberFormat="1" applyFont="1" applyFill="1" applyBorder="1" applyAlignment="1">
      <alignment horizontal="center" vertical="justify"/>
    </xf>
    <xf numFmtId="165" fontId="4" fillId="3" borderId="7" xfId="1" applyNumberFormat="1" applyFont="1" applyFill="1" applyBorder="1" applyAlignment="1">
      <alignment horizontal="center" vertical="justify"/>
    </xf>
    <xf numFmtId="0" fontId="4" fillId="3" borderId="7" xfId="0" applyFont="1" applyFill="1" applyBorder="1" applyAlignment="1">
      <alignment horizontal="center" vertical="justify"/>
    </xf>
    <xf numFmtId="16" fontId="4" fillId="3" borderId="7" xfId="0" applyNumberFormat="1" applyFont="1" applyFill="1" applyBorder="1" applyAlignment="1">
      <alignment horizontal="center"/>
    </xf>
    <xf numFmtId="16" fontId="4" fillId="3" borderId="13" xfId="0" applyNumberFormat="1" applyFont="1" applyFill="1" applyBorder="1" applyAlignment="1">
      <alignment horizontal="center"/>
    </xf>
    <xf numFmtId="16" fontId="4" fillId="3" borderId="5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justify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5" fontId="4" fillId="3" borderId="2" xfId="1" applyNumberFormat="1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justify"/>
    </xf>
    <xf numFmtId="0" fontId="3" fillId="0" borderId="14" xfId="0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8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5999633777886288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1438274</xdr:colOff>
      <xdr:row>6</xdr:row>
      <xdr:rowOff>75537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6F4B8-BDEB-4F41-B5C1-CB37BBE60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8274" cy="1247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0"/>
  <sheetViews>
    <sheetView showGridLines="0" tabSelected="1" workbookViewId="0">
      <pane ySplit="9" topLeftCell="A10" activePane="bottomLeft" state="frozen"/>
      <selection pane="bottomLeft" activeCell="W10" sqref="W10"/>
    </sheetView>
  </sheetViews>
  <sheetFormatPr defaultColWidth="11.42578125" defaultRowHeight="15" x14ac:dyDescent="0.25"/>
  <cols>
    <col min="1" max="1" width="71.5703125" bestFit="1" customWidth="1"/>
    <col min="2" max="2" width="10.5703125" style="1" customWidth="1"/>
    <col min="3" max="3" width="8.7109375" style="1" customWidth="1"/>
    <col min="4" max="4" width="6" customWidth="1"/>
    <col min="5" max="5" width="14" customWidth="1"/>
    <col min="6" max="6" width="8.140625" customWidth="1"/>
    <col min="7" max="7" width="14" customWidth="1"/>
    <col min="8" max="8" width="31" customWidth="1"/>
    <col min="9" max="9" width="10.5703125" style="2" customWidth="1"/>
    <col min="10" max="10" width="45.85546875" customWidth="1"/>
    <col min="11" max="11" width="30.28515625" customWidth="1"/>
    <col min="12" max="12" width="17.42578125" style="3" customWidth="1"/>
    <col min="13" max="13" width="17.42578125" style="2" customWidth="1"/>
    <col min="14" max="16" width="17.42578125" style="3" customWidth="1"/>
    <col min="17" max="17" width="17.42578125" style="2" customWidth="1"/>
    <col min="18" max="18" width="14.5703125" style="2" customWidth="1"/>
    <col min="19" max="19" width="18" style="2" customWidth="1"/>
    <col min="20" max="20" width="14.28515625" style="4" bestFit="1" customWidth="1"/>
    <col min="21" max="21" width="11.5703125" style="4" bestFit="1" customWidth="1"/>
    <col min="22" max="22" width="14.28515625" style="4" bestFit="1" customWidth="1"/>
    <col min="23" max="23" width="19.42578125" style="4" customWidth="1"/>
    <col min="24" max="24" width="18" style="4" customWidth="1"/>
    <col min="25" max="25" width="55.5703125" style="4" customWidth="1"/>
    <col min="26" max="26" width="9.140625" style="4"/>
    <col min="27" max="16384" width="11.42578125" style="4"/>
  </cols>
  <sheetData>
    <row r="1" spans="1:25" ht="15.75" thickBot="1" x14ac:dyDescent="0.3"/>
    <row r="2" spans="1:25" ht="15.75" customHeight="1" x14ac:dyDescent="0.25">
      <c r="E2" s="5"/>
      <c r="L2" s="74" t="s">
        <v>104</v>
      </c>
      <c r="M2" s="87"/>
      <c r="N2" s="87"/>
      <c r="O2" s="87"/>
      <c r="P2" s="87"/>
      <c r="Q2" s="88"/>
      <c r="R2" s="74" t="s">
        <v>111</v>
      </c>
      <c r="S2" s="75"/>
      <c r="T2" s="86" t="s">
        <v>108</v>
      </c>
      <c r="U2" s="87"/>
      <c r="V2" s="75"/>
      <c r="W2" s="23" t="s">
        <v>113</v>
      </c>
      <c r="X2" s="23" t="s">
        <v>110</v>
      </c>
    </row>
    <row r="3" spans="1:25" ht="15" customHeight="1" x14ac:dyDescent="0.25">
      <c r="E3" s="5"/>
      <c r="L3" s="104" t="s">
        <v>118</v>
      </c>
      <c r="M3" s="90" t="s">
        <v>119</v>
      </c>
      <c r="N3" s="91" t="s">
        <v>120</v>
      </c>
      <c r="O3" s="90" t="s">
        <v>121</v>
      </c>
      <c r="P3" s="91" t="s">
        <v>122</v>
      </c>
      <c r="Q3" s="77" t="s">
        <v>123</v>
      </c>
      <c r="R3" s="76" t="s">
        <v>111</v>
      </c>
      <c r="S3" s="77" t="s">
        <v>103</v>
      </c>
      <c r="T3" s="89" t="s">
        <v>107</v>
      </c>
      <c r="U3" s="90" t="s">
        <v>105</v>
      </c>
      <c r="V3" s="77" t="s">
        <v>106</v>
      </c>
      <c r="W3" s="77" t="s">
        <v>114</v>
      </c>
      <c r="X3" s="77" t="s">
        <v>103</v>
      </c>
    </row>
    <row r="4" spans="1:25" ht="15" customHeight="1" x14ac:dyDescent="0.3">
      <c r="A4" s="6"/>
      <c r="E4" s="5"/>
      <c r="H4" s="7"/>
      <c r="L4" s="104"/>
      <c r="M4" s="90"/>
      <c r="N4" s="91"/>
      <c r="O4" s="90"/>
      <c r="P4" s="91"/>
      <c r="Q4" s="77"/>
      <c r="R4" s="76"/>
      <c r="S4" s="77"/>
      <c r="T4" s="89"/>
      <c r="U4" s="90"/>
      <c r="V4" s="77"/>
      <c r="W4" s="77"/>
      <c r="X4" s="77"/>
    </row>
    <row r="5" spans="1:25" ht="15.75" thickBot="1" x14ac:dyDescent="0.3">
      <c r="J5" s="8"/>
      <c r="L5" s="31">
        <f t="shared" ref="L5:O5" si="0">SUM(L10:L540)</f>
        <v>0</v>
      </c>
      <c r="M5" s="10">
        <f t="shared" si="0"/>
        <v>0</v>
      </c>
      <c r="N5" s="9">
        <f t="shared" si="0"/>
        <v>0</v>
      </c>
      <c r="O5" s="10">
        <f t="shared" si="0"/>
        <v>0</v>
      </c>
      <c r="P5" s="9">
        <f t="shared" ref="P5:Q5" si="1">SUM(P10:P540)</f>
        <v>0</v>
      </c>
      <c r="Q5" s="46">
        <f t="shared" si="1"/>
        <v>0</v>
      </c>
      <c r="R5" s="48">
        <f>P5</f>
        <v>0</v>
      </c>
      <c r="S5" s="32">
        <f>Q5</f>
        <v>0</v>
      </c>
      <c r="T5" s="47">
        <f t="shared" ref="T5:V5" si="2">SUM(T10:T540)</f>
        <v>0</v>
      </c>
      <c r="U5" s="10">
        <f t="shared" si="2"/>
        <v>0</v>
      </c>
      <c r="V5" s="32">
        <f t="shared" si="2"/>
        <v>0</v>
      </c>
      <c r="W5" s="32">
        <f t="shared" ref="W5:X5" si="3">SUM(W10:W540)</f>
        <v>0</v>
      </c>
      <c r="X5" s="32">
        <f t="shared" si="3"/>
        <v>0</v>
      </c>
    </row>
    <row r="6" spans="1:25" ht="15.75" thickBot="1" x14ac:dyDescent="0.3">
      <c r="O6" s="2"/>
    </row>
    <row r="7" spans="1:25" ht="15.75" thickBot="1" x14ac:dyDescent="0.3">
      <c r="L7" s="74" t="s">
        <v>104</v>
      </c>
      <c r="M7" s="87"/>
      <c r="N7" s="87"/>
      <c r="O7" s="87"/>
      <c r="P7" s="87"/>
      <c r="Q7" s="88"/>
      <c r="R7" s="74" t="s">
        <v>111</v>
      </c>
      <c r="S7" s="75"/>
      <c r="T7" s="86" t="s">
        <v>108</v>
      </c>
      <c r="U7" s="87"/>
      <c r="V7" s="75"/>
      <c r="W7" s="23" t="s">
        <v>115</v>
      </c>
      <c r="X7" s="56" t="s">
        <v>110</v>
      </c>
      <c r="Y7" s="53" t="s">
        <v>116</v>
      </c>
    </row>
    <row r="8" spans="1:25" s="13" customFormat="1" ht="15.75" customHeight="1" x14ac:dyDescent="0.25">
      <c r="A8" s="97" t="s">
        <v>0</v>
      </c>
      <c r="B8" s="100" t="s">
        <v>1</v>
      </c>
      <c r="C8" s="99" t="s">
        <v>2</v>
      </c>
      <c r="D8" s="97" t="s">
        <v>3</v>
      </c>
      <c r="E8" s="99" t="s">
        <v>4</v>
      </c>
      <c r="F8" s="100" t="s">
        <v>5</v>
      </c>
      <c r="G8" s="100" t="s">
        <v>6</v>
      </c>
      <c r="H8" s="100" t="s">
        <v>7</v>
      </c>
      <c r="I8" s="102" t="s">
        <v>8</v>
      </c>
      <c r="J8" s="100" t="s">
        <v>9</v>
      </c>
      <c r="K8" s="95" t="s">
        <v>10</v>
      </c>
      <c r="L8" s="27" t="s">
        <v>101</v>
      </c>
      <c r="M8" s="12" t="s">
        <v>11</v>
      </c>
      <c r="N8" s="11" t="s">
        <v>102</v>
      </c>
      <c r="O8" s="12" t="s">
        <v>11</v>
      </c>
      <c r="P8" s="11" t="s">
        <v>109</v>
      </c>
      <c r="Q8" s="33" t="s">
        <v>11</v>
      </c>
      <c r="R8" s="51" t="s">
        <v>112</v>
      </c>
      <c r="S8" s="28" t="s">
        <v>11</v>
      </c>
      <c r="T8" s="80" t="s">
        <v>107</v>
      </c>
      <c r="U8" s="82" t="s">
        <v>105</v>
      </c>
      <c r="V8" s="84" t="s">
        <v>106</v>
      </c>
      <c r="W8" s="77" t="s">
        <v>113</v>
      </c>
      <c r="X8" s="73" t="s">
        <v>11</v>
      </c>
      <c r="Y8" s="72" t="s">
        <v>117</v>
      </c>
    </row>
    <row r="9" spans="1:25" s="13" customFormat="1" x14ac:dyDescent="0.25">
      <c r="A9" s="98"/>
      <c r="B9" s="101"/>
      <c r="C9" s="91"/>
      <c r="D9" s="98"/>
      <c r="E9" s="91"/>
      <c r="F9" s="101"/>
      <c r="G9" s="101"/>
      <c r="H9" s="101"/>
      <c r="I9" s="103"/>
      <c r="J9" s="101"/>
      <c r="K9" s="96"/>
      <c r="L9" s="94" t="s">
        <v>101</v>
      </c>
      <c r="M9" s="92"/>
      <c r="N9" s="92" t="s">
        <v>102</v>
      </c>
      <c r="O9" s="92"/>
      <c r="P9" s="92" t="s">
        <v>102</v>
      </c>
      <c r="Q9" s="93"/>
      <c r="R9" s="78" t="s">
        <v>111</v>
      </c>
      <c r="S9" s="79"/>
      <c r="T9" s="81"/>
      <c r="U9" s="83"/>
      <c r="V9" s="85"/>
      <c r="W9" s="77"/>
      <c r="X9" s="73"/>
      <c r="Y9" s="73"/>
    </row>
    <row r="10" spans="1:25" x14ac:dyDescent="0.25">
      <c r="A10" s="35"/>
      <c r="B10" s="15"/>
      <c r="C10" s="15"/>
      <c r="D10" s="39"/>
      <c r="E10" s="17"/>
      <c r="F10" s="17"/>
      <c r="G10" s="17"/>
      <c r="H10" s="16"/>
      <c r="I10" s="18">
        <v>0</v>
      </c>
      <c r="J10" s="16"/>
      <c r="K10" s="24"/>
      <c r="L10" s="29">
        <v>0</v>
      </c>
      <c r="M10" s="18">
        <f>L10*I10</f>
        <v>0</v>
      </c>
      <c r="N10" s="19">
        <v>0</v>
      </c>
      <c r="O10" s="18">
        <f>N10*I10</f>
        <v>0</v>
      </c>
      <c r="P10" s="19">
        <v>0</v>
      </c>
      <c r="Q10" s="49">
        <f>P10*I10</f>
        <v>0</v>
      </c>
      <c r="R10" s="52">
        <f>P10</f>
        <v>0</v>
      </c>
      <c r="S10" s="30">
        <f>Q10</f>
        <v>0</v>
      </c>
      <c r="T10" s="45">
        <v>0</v>
      </c>
      <c r="U10" s="18">
        <v>0</v>
      </c>
      <c r="V10" s="30">
        <v>0</v>
      </c>
      <c r="W10" s="30">
        <v>0</v>
      </c>
      <c r="X10" s="34">
        <f t="shared" ref="X10:X73" si="4">S10-T10-U10-V10+W10</f>
        <v>0</v>
      </c>
      <c r="Y10" s="54"/>
    </row>
    <row r="11" spans="1:25" x14ac:dyDescent="0.25">
      <c r="A11" s="35"/>
      <c r="B11" s="15"/>
      <c r="C11" s="15"/>
      <c r="D11" s="39"/>
      <c r="E11" s="17"/>
      <c r="F11" s="17"/>
      <c r="G11" s="17"/>
      <c r="H11" s="16"/>
      <c r="I11" s="18">
        <v>0</v>
      </c>
      <c r="J11" s="16"/>
      <c r="K11" s="24"/>
      <c r="L11" s="29">
        <v>0</v>
      </c>
      <c r="M11" s="18">
        <f>L11*I11</f>
        <v>0</v>
      </c>
      <c r="N11" s="19">
        <v>0</v>
      </c>
      <c r="O11" s="18">
        <f>N11*I11</f>
        <v>0</v>
      </c>
      <c r="P11" s="19">
        <f t="shared" ref="P11:P74" si="5">L11+N11</f>
        <v>0</v>
      </c>
      <c r="Q11" s="49">
        <f>P11*I11</f>
        <v>0</v>
      </c>
      <c r="R11" s="52">
        <f t="shared" ref="R11:R74" si="6">P11</f>
        <v>0</v>
      </c>
      <c r="S11" s="30">
        <f t="shared" ref="S11:S74" si="7">Q11</f>
        <v>0</v>
      </c>
      <c r="T11" s="45">
        <v>0</v>
      </c>
      <c r="U11" s="18">
        <v>0</v>
      </c>
      <c r="V11" s="30">
        <v>0</v>
      </c>
      <c r="W11" s="30">
        <v>0</v>
      </c>
      <c r="X11" s="34">
        <f t="shared" si="4"/>
        <v>0</v>
      </c>
      <c r="Y11" s="54"/>
    </row>
    <row r="12" spans="1:25" x14ac:dyDescent="0.25">
      <c r="A12" s="35"/>
      <c r="B12" s="15"/>
      <c r="C12" s="15"/>
      <c r="D12" s="39"/>
      <c r="E12" s="17"/>
      <c r="F12" s="17"/>
      <c r="G12" s="17"/>
      <c r="H12" s="16"/>
      <c r="I12" s="18">
        <v>0</v>
      </c>
      <c r="J12" s="16"/>
      <c r="K12" s="24"/>
      <c r="L12" s="29">
        <v>0</v>
      </c>
      <c r="M12" s="18">
        <f>L12*I12</f>
        <v>0</v>
      </c>
      <c r="N12" s="19">
        <v>0</v>
      </c>
      <c r="O12" s="18">
        <f>N12*I12</f>
        <v>0</v>
      </c>
      <c r="P12" s="19">
        <f t="shared" si="5"/>
        <v>0</v>
      </c>
      <c r="Q12" s="49">
        <f>P12*I12</f>
        <v>0</v>
      </c>
      <c r="R12" s="52">
        <f t="shared" si="6"/>
        <v>0</v>
      </c>
      <c r="S12" s="30">
        <f t="shared" si="7"/>
        <v>0</v>
      </c>
      <c r="T12" s="45">
        <v>0</v>
      </c>
      <c r="U12" s="18">
        <v>0</v>
      </c>
      <c r="V12" s="30">
        <v>0</v>
      </c>
      <c r="W12" s="30">
        <v>0</v>
      </c>
      <c r="X12" s="34">
        <f t="shared" si="4"/>
        <v>0</v>
      </c>
      <c r="Y12" s="54"/>
    </row>
    <row r="13" spans="1:25" x14ac:dyDescent="0.25">
      <c r="A13" s="35"/>
      <c r="B13" s="15"/>
      <c r="C13" s="15"/>
      <c r="D13" s="39"/>
      <c r="E13" s="17"/>
      <c r="F13" s="17"/>
      <c r="G13" s="17"/>
      <c r="H13" s="16"/>
      <c r="I13" s="18">
        <v>0</v>
      </c>
      <c r="J13" s="16"/>
      <c r="K13" s="24"/>
      <c r="L13" s="29">
        <v>0</v>
      </c>
      <c r="M13" s="18">
        <f>L13*I13</f>
        <v>0</v>
      </c>
      <c r="N13" s="19">
        <v>0</v>
      </c>
      <c r="O13" s="18">
        <f>N13*I13</f>
        <v>0</v>
      </c>
      <c r="P13" s="19">
        <f t="shared" si="5"/>
        <v>0</v>
      </c>
      <c r="Q13" s="49">
        <f>P13*I13</f>
        <v>0</v>
      </c>
      <c r="R13" s="52">
        <f t="shared" si="6"/>
        <v>0</v>
      </c>
      <c r="S13" s="30">
        <f t="shared" si="7"/>
        <v>0</v>
      </c>
      <c r="T13" s="45">
        <v>0</v>
      </c>
      <c r="U13" s="18">
        <v>0</v>
      </c>
      <c r="V13" s="30">
        <v>0</v>
      </c>
      <c r="W13" s="30">
        <v>0</v>
      </c>
      <c r="X13" s="34">
        <f t="shared" si="4"/>
        <v>0</v>
      </c>
      <c r="Y13" s="54"/>
    </row>
    <row r="14" spans="1:25" x14ac:dyDescent="0.25">
      <c r="A14" s="35"/>
      <c r="B14" s="15"/>
      <c r="C14" s="15"/>
      <c r="D14" s="39"/>
      <c r="E14" s="17"/>
      <c r="F14" s="17"/>
      <c r="G14" s="17"/>
      <c r="H14" s="16"/>
      <c r="I14" s="18">
        <v>0</v>
      </c>
      <c r="J14" s="16"/>
      <c r="K14" s="24"/>
      <c r="L14" s="29">
        <v>0</v>
      </c>
      <c r="M14" s="18">
        <f>L14*I14</f>
        <v>0</v>
      </c>
      <c r="N14" s="19">
        <v>0</v>
      </c>
      <c r="O14" s="18">
        <f>N14*I14</f>
        <v>0</v>
      </c>
      <c r="P14" s="19">
        <f t="shared" si="5"/>
        <v>0</v>
      </c>
      <c r="Q14" s="49">
        <f>P14*I14</f>
        <v>0</v>
      </c>
      <c r="R14" s="52">
        <f t="shared" si="6"/>
        <v>0</v>
      </c>
      <c r="S14" s="30">
        <f t="shared" si="7"/>
        <v>0</v>
      </c>
      <c r="T14" s="45">
        <v>0</v>
      </c>
      <c r="U14" s="18">
        <v>0</v>
      </c>
      <c r="V14" s="30">
        <v>0</v>
      </c>
      <c r="W14" s="30">
        <v>0</v>
      </c>
      <c r="X14" s="34">
        <f t="shared" si="4"/>
        <v>0</v>
      </c>
      <c r="Y14" s="54"/>
    </row>
    <row r="15" spans="1:25" x14ac:dyDescent="0.25">
      <c r="A15" s="35"/>
      <c r="B15" s="15"/>
      <c r="C15" s="15"/>
      <c r="D15" s="39"/>
      <c r="E15" s="17"/>
      <c r="F15" s="17"/>
      <c r="G15" s="17"/>
      <c r="H15" s="16"/>
      <c r="I15" s="18">
        <v>0</v>
      </c>
      <c r="J15" s="16"/>
      <c r="K15" s="24"/>
      <c r="L15" s="29">
        <v>0</v>
      </c>
      <c r="M15" s="18">
        <f>L15*I15</f>
        <v>0</v>
      </c>
      <c r="N15" s="19">
        <v>0</v>
      </c>
      <c r="O15" s="18">
        <f>N15*I15</f>
        <v>0</v>
      </c>
      <c r="P15" s="19">
        <f t="shared" si="5"/>
        <v>0</v>
      </c>
      <c r="Q15" s="49">
        <f>P15*I15</f>
        <v>0</v>
      </c>
      <c r="R15" s="52">
        <f t="shared" si="6"/>
        <v>0</v>
      </c>
      <c r="S15" s="30">
        <f t="shared" si="7"/>
        <v>0</v>
      </c>
      <c r="T15" s="45">
        <v>0</v>
      </c>
      <c r="U15" s="18">
        <v>0</v>
      </c>
      <c r="V15" s="30">
        <v>0</v>
      </c>
      <c r="W15" s="30">
        <v>0</v>
      </c>
      <c r="X15" s="34">
        <f t="shared" si="4"/>
        <v>0</v>
      </c>
      <c r="Y15" s="54"/>
    </row>
    <row r="16" spans="1:25" x14ac:dyDescent="0.25">
      <c r="A16" s="35"/>
      <c r="B16" s="15"/>
      <c r="C16" s="15"/>
      <c r="D16" s="39"/>
      <c r="E16" s="17"/>
      <c r="F16" s="17"/>
      <c r="G16" s="17"/>
      <c r="H16" s="16"/>
      <c r="I16" s="18">
        <v>0</v>
      </c>
      <c r="J16" s="16"/>
      <c r="K16" s="24"/>
      <c r="L16" s="29">
        <v>0</v>
      </c>
      <c r="M16" s="18">
        <f>L16*I16</f>
        <v>0</v>
      </c>
      <c r="N16" s="19">
        <v>0</v>
      </c>
      <c r="O16" s="18">
        <f>N16*I16</f>
        <v>0</v>
      </c>
      <c r="P16" s="19">
        <f t="shared" si="5"/>
        <v>0</v>
      </c>
      <c r="Q16" s="49">
        <f>P16*I16</f>
        <v>0</v>
      </c>
      <c r="R16" s="52">
        <f t="shared" si="6"/>
        <v>0</v>
      </c>
      <c r="S16" s="30">
        <f t="shared" si="7"/>
        <v>0</v>
      </c>
      <c r="T16" s="45">
        <v>0</v>
      </c>
      <c r="U16" s="18">
        <v>0</v>
      </c>
      <c r="V16" s="30">
        <v>0</v>
      </c>
      <c r="W16" s="30">
        <v>0</v>
      </c>
      <c r="X16" s="34">
        <f t="shared" si="4"/>
        <v>0</v>
      </c>
      <c r="Y16" s="54"/>
    </row>
    <row r="17" spans="1:25" x14ac:dyDescent="0.25">
      <c r="A17" s="36"/>
      <c r="B17" s="15"/>
      <c r="C17" s="15"/>
      <c r="D17" s="39"/>
      <c r="E17" s="17"/>
      <c r="F17" s="17"/>
      <c r="G17" s="17"/>
      <c r="H17" s="16"/>
      <c r="I17" s="18">
        <v>0</v>
      </c>
      <c r="J17" s="16"/>
      <c r="K17" s="25"/>
      <c r="L17" s="29">
        <v>0</v>
      </c>
      <c r="M17" s="18">
        <f>L17*I17</f>
        <v>0</v>
      </c>
      <c r="N17" s="19">
        <v>0</v>
      </c>
      <c r="O17" s="18">
        <f>N17*I17</f>
        <v>0</v>
      </c>
      <c r="P17" s="19">
        <f t="shared" si="5"/>
        <v>0</v>
      </c>
      <c r="Q17" s="49">
        <f>P17*I17</f>
        <v>0</v>
      </c>
      <c r="R17" s="52">
        <f t="shared" si="6"/>
        <v>0</v>
      </c>
      <c r="S17" s="30">
        <f t="shared" si="7"/>
        <v>0</v>
      </c>
      <c r="T17" s="45">
        <v>0</v>
      </c>
      <c r="U17" s="18">
        <v>0</v>
      </c>
      <c r="V17" s="30">
        <v>0</v>
      </c>
      <c r="W17" s="30">
        <v>0</v>
      </c>
      <c r="X17" s="34">
        <f t="shared" si="4"/>
        <v>0</v>
      </c>
      <c r="Y17" s="54"/>
    </row>
    <row r="18" spans="1:25" x14ac:dyDescent="0.25">
      <c r="A18" s="36"/>
      <c r="B18" s="15"/>
      <c r="C18" s="15"/>
      <c r="D18" s="39"/>
      <c r="E18" s="17"/>
      <c r="F18" s="17"/>
      <c r="G18" s="17"/>
      <c r="H18" s="16"/>
      <c r="I18" s="18">
        <v>0</v>
      </c>
      <c r="J18" s="16"/>
      <c r="K18" s="25"/>
      <c r="L18" s="29">
        <v>0</v>
      </c>
      <c r="M18" s="18">
        <f>L18*I18</f>
        <v>0</v>
      </c>
      <c r="N18" s="19">
        <v>0</v>
      </c>
      <c r="O18" s="18">
        <f>N18*I18</f>
        <v>0</v>
      </c>
      <c r="P18" s="19">
        <f t="shared" si="5"/>
        <v>0</v>
      </c>
      <c r="Q18" s="49">
        <f>P18*I18</f>
        <v>0</v>
      </c>
      <c r="R18" s="52">
        <f t="shared" si="6"/>
        <v>0</v>
      </c>
      <c r="S18" s="30">
        <f t="shared" si="7"/>
        <v>0</v>
      </c>
      <c r="T18" s="45">
        <v>0</v>
      </c>
      <c r="U18" s="18">
        <v>0</v>
      </c>
      <c r="V18" s="30">
        <v>0</v>
      </c>
      <c r="W18" s="30">
        <v>0</v>
      </c>
      <c r="X18" s="34">
        <f t="shared" si="4"/>
        <v>0</v>
      </c>
      <c r="Y18" s="54"/>
    </row>
    <row r="19" spans="1:25" x14ac:dyDescent="0.25">
      <c r="A19" s="35"/>
      <c r="B19" s="15"/>
      <c r="C19" s="15"/>
      <c r="D19" s="39"/>
      <c r="E19" s="17"/>
      <c r="F19" s="17"/>
      <c r="G19" s="17"/>
      <c r="H19" s="16"/>
      <c r="I19" s="18">
        <v>0</v>
      </c>
      <c r="J19" s="16"/>
      <c r="K19" s="24"/>
      <c r="L19" s="29">
        <v>0</v>
      </c>
      <c r="M19" s="18">
        <f>L19*I19</f>
        <v>0</v>
      </c>
      <c r="N19" s="19">
        <v>0</v>
      </c>
      <c r="O19" s="18">
        <f>N19*I19</f>
        <v>0</v>
      </c>
      <c r="P19" s="19">
        <f t="shared" si="5"/>
        <v>0</v>
      </c>
      <c r="Q19" s="49">
        <f>P19*I19</f>
        <v>0</v>
      </c>
      <c r="R19" s="52">
        <f t="shared" si="6"/>
        <v>0</v>
      </c>
      <c r="S19" s="30">
        <f t="shared" si="7"/>
        <v>0</v>
      </c>
      <c r="T19" s="45">
        <v>0</v>
      </c>
      <c r="U19" s="18">
        <v>0</v>
      </c>
      <c r="V19" s="30">
        <v>0</v>
      </c>
      <c r="W19" s="30">
        <v>0</v>
      </c>
      <c r="X19" s="34">
        <f t="shared" si="4"/>
        <v>0</v>
      </c>
      <c r="Y19" s="54"/>
    </row>
    <row r="20" spans="1:25" x14ac:dyDescent="0.25">
      <c r="A20" s="35"/>
      <c r="B20" s="15"/>
      <c r="C20" s="15"/>
      <c r="D20" s="39"/>
      <c r="E20" s="17"/>
      <c r="F20" s="17"/>
      <c r="G20" s="17"/>
      <c r="H20" s="16"/>
      <c r="I20" s="18">
        <v>0</v>
      </c>
      <c r="J20" s="16"/>
      <c r="K20" s="24"/>
      <c r="L20" s="29">
        <v>0</v>
      </c>
      <c r="M20" s="18">
        <f>L20*I20</f>
        <v>0</v>
      </c>
      <c r="N20" s="19">
        <v>0</v>
      </c>
      <c r="O20" s="18">
        <f>N20*I20</f>
        <v>0</v>
      </c>
      <c r="P20" s="19">
        <f t="shared" si="5"/>
        <v>0</v>
      </c>
      <c r="Q20" s="49">
        <f>P20*I20</f>
        <v>0</v>
      </c>
      <c r="R20" s="52">
        <f t="shared" si="6"/>
        <v>0</v>
      </c>
      <c r="S20" s="30">
        <f t="shared" si="7"/>
        <v>0</v>
      </c>
      <c r="T20" s="45">
        <v>0</v>
      </c>
      <c r="U20" s="18">
        <v>0</v>
      </c>
      <c r="V20" s="30">
        <v>0</v>
      </c>
      <c r="W20" s="30">
        <v>0</v>
      </c>
      <c r="X20" s="34">
        <f t="shared" si="4"/>
        <v>0</v>
      </c>
      <c r="Y20" s="54"/>
    </row>
    <row r="21" spans="1:25" x14ac:dyDescent="0.25">
      <c r="A21" s="35"/>
      <c r="B21" s="15"/>
      <c r="C21" s="15"/>
      <c r="D21" s="39"/>
      <c r="E21" s="17"/>
      <c r="F21" s="17"/>
      <c r="G21" s="17"/>
      <c r="H21" s="16"/>
      <c r="I21" s="18">
        <v>0</v>
      </c>
      <c r="J21" s="16"/>
      <c r="K21" s="24"/>
      <c r="L21" s="29">
        <v>0</v>
      </c>
      <c r="M21" s="18">
        <f>L21*I21</f>
        <v>0</v>
      </c>
      <c r="N21" s="19">
        <v>0</v>
      </c>
      <c r="O21" s="18">
        <f>N21*I21</f>
        <v>0</v>
      </c>
      <c r="P21" s="19">
        <f t="shared" si="5"/>
        <v>0</v>
      </c>
      <c r="Q21" s="49">
        <f>P21*I21</f>
        <v>0</v>
      </c>
      <c r="R21" s="52">
        <f t="shared" si="6"/>
        <v>0</v>
      </c>
      <c r="S21" s="30">
        <f t="shared" si="7"/>
        <v>0</v>
      </c>
      <c r="T21" s="45">
        <v>0</v>
      </c>
      <c r="U21" s="18">
        <v>0</v>
      </c>
      <c r="V21" s="30">
        <v>0</v>
      </c>
      <c r="W21" s="30">
        <v>0</v>
      </c>
      <c r="X21" s="34">
        <f t="shared" si="4"/>
        <v>0</v>
      </c>
      <c r="Y21" s="54"/>
    </row>
    <row r="22" spans="1:25" x14ac:dyDescent="0.25">
      <c r="A22" s="36"/>
      <c r="B22" s="15"/>
      <c r="C22" s="15"/>
      <c r="D22" s="39"/>
      <c r="E22" s="17"/>
      <c r="F22" s="17"/>
      <c r="G22" s="17"/>
      <c r="H22" s="16"/>
      <c r="I22" s="18">
        <v>0</v>
      </c>
      <c r="J22" s="16"/>
      <c r="K22" s="24"/>
      <c r="L22" s="29">
        <v>0</v>
      </c>
      <c r="M22" s="18">
        <f>L22*I22</f>
        <v>0</v>
      </c>
      <c r="N22" s="19">
        <v>0</v>
      </c>
      <c r="O22" s="18">
        <f>N22*I22</f>
        <v>0</v>
      </c>
      <c r="P22" s="19">
        <f t="shared" si="5"/>
        <v>0</v>
      </c>
      <c r="Q22" s="49">
        <f>P22*I22</f>
        <v>0</v>
      </c>
      <c r="R22" s="52">
        <f t="shared" si="6"/>
        <v>0</v>
      </c>
      <c r="S22" s="30">
        <f t="shared" si="7"/>
        <v>0</v>
      </c>
      <c r="T22" s="45">
        <v>0</v>
      </c>
      <c r="U22" s="18">
        <v>0</v>
      </c>
      <c r="V22" s="30">
        <v>0</v>
      </c>
      <c r="W22" s="30">
        <v>0</v>
      </c>
      <c r="X22" s="34">
        <f t="shared" si="4"/>
        <v>0</v>
      </c>
      <c r="Y22" s="54"/>
    </row>
    <row r="23" spans="1:25" x14ac:dyDescent="0.25">
      <c r="A23" s="36"/>
      <c r="B23" s="15"/>
      <c r="C23" s="15"/>
      <c r="D23" s="39"/>
      <c r="E23" s="17"/>
      <c r="F23" s="17"/>
      <c r="G23" s="17"/>
      <c r="H23" s="16"/>
      <c r="I23" s="18">
        <v>0</v>
      </c>
      <c r="J23" s="16"/>
      <c r="K23" s="25"/>
      <c r="L23" s="29">
        <v>0</v>
      </c>
      <c r="M23" s="18">
        <f>L23*I23</f>
        <v>0</v>
      </c>
      <c r="N23" s="19">
        <v>0</v>
      </c>
      <c r="O23" s="18">
        <f>N23*I23</f>
        <v>0</v>
      </c>
      <c r="P23" s="19">
        <f t="shared" si="5"/>
        <v>0</v>
      </c>
      <c r="Q23" s="49">
        <f>P23*I23</f>
        <v>0</v>
      </c>
      <c r="R23" s="52">
        <f t="shared" si="6"/>
        <v>0</v>
      </c>
      <c r="S23" s="30">
        <f t="shared" si="7"/>
        <v>0</v>
      </c>
      <c r="T23" s="45">
        <v>0</v>
      </c>
      <c r="U23" s="18">
        <v>0</v>
      </c>
      <c r="V23" s="30">
        <v>0</v>
      </c>
      <c r="W23" s="30">
        <v>0</v>
      </c>
      <c r="X23" s="34">
        <f t="shared" si="4"/>
        <v>0</v>
      </c>
      <c r="Y23" s="54"/>
    </row>
    <row r="24" spans="1:25" x14ac:dyDescent="0.25">
      <c r="A24" s="36"/>
      <c r="B24" s="15"/>
      <c r="C24" s="15"/>
      <c r="D24" s="39"/>
      <c r="E24" s="17"/>
      <c r="F24" s="17"/>
      <c r="G24" s="17"/>
      <c r="H24" s="16"/>
      <c r="I24" s="18">
        <v>0</v>
      </c>
      <c r="J24" s="16"/>
      <c r="K24" s="25"/>
      <c r="L24" s="29">
        <v>0</v>
      </c>
      <c r="M24" s="18">
        <f>L24*I24</f>
        <v>0</v>
      </c>
      <c r="N24" s="19">
        <v>0</v>
      </c>
      <c r="O24" s="18">
        <f>N24*I24</f>
        <v>0</v>
      </c>
      <c r="P24" s="19">
        <f t="shared" si="5"/>
        <v>0</v>
      </c>
      <c r="Q24" s="49">
        <f>P24*I24</f>
        <v>0</v>
      </c>
      <c r="R24" s="52">
        <f t="shared" si="6"/>
        <v>0</v>
      </c>
      <c r="S24" s="30">
        <f t="shared" si="7"/>
        <v>0</v>
      </c>
      <c r="T24" s="45">
        <v>0</v>
      </c>
      <c r="U24" s="18">
        <v>0</v>
      </c>
      <c r="V24" s="30">
        <v>0</v>
      </c>
      <c r="W24" s="30">
        <v>0</v>
      </c>
      <c r="X24" s="34">
        <f t="shared" si="4"/>
        <v>0</v>
      </c>
      <c r="Y24" s="54"/>
    </row>
    <row r="25" spans="1:25" x14ac:dyDescent="0.25">
      <c r="A25" s="36"/>
      <c r="B25" s="15"/>
      <c r="C25" s="15"/>
      <c r="D25" s="39"/>
      <c r="E25" s="17"/>
      <c r="F25" s="17"/>
      <c r="G25" s="17"/>
      <c r="H25" s="16"/>
      <c r="I25" s="18">
        <v>0</v>
      </c>
      <c r="J25" s="16"/>
      <c r="K25" s="24"/>
      <c r="L25" s="29">
        <v>0</v>
      </c>
      <c r="M25" s="18">
        <f>L25*I25</f>
        <v>0</v>
      </c>
      <c r="N25" s="19">
        <v>0</v>
      </c>
      <c r="O25" s="18">
        <f>N25*I25</f>
        <v>0</v>
      </c>
      <c r="P25" s="19">
        <f t="shared" si="5"/>
        <v>0</v>
      </c>
      <c r="Q25" s="49">
        <f>P25*I25</f>
        <v>0</v>
      </c>
      <c r="R25" s="52">
        <f t="shared" si="6"/>
        <v>0</v>
      </c>
      <c r="S25" s="30">
        <f t="shared" si="7"/>
        <v>0</v>
      </c>
      <c r="T25" s="45">
        <v>0</v>
      </c>
      <c r="U25" s="18">
        <v>0</v>
      </c>
      <c r="V25" s="30">
        <v>0</v>
      </c>
      <c r="W25" s="30">
        <v>0</v>
      </c>
      <c r="X25" s="34">
        <f t="shared" si="4"/>
        <v>0</v>
      </c>
      <c r="Y25" s="54"/>
    </row>
    <row r="26" spans="1:25" x14ac:dyDescent="0.25">
      <c r="A26" s="35"/>
      <c r="B26" s="15"/>
      <c r="C26" s="15"/>
      <c r="D26" s="39"/>
      <c r="E26" s="17"/>
      <c r="F26" s="17"/>
      <c r="G26" s="17"/>
      <c r="H26" s="16"/>
      <c r="I26" s="18">
        <v>0</v>
      </c>
      <c r="J26" s="16"/>
      <c r="K26" s="24"/>
      <c r="L26" s="29">
        <v>0</v>
      </c>
      <c r="M26" s="18">
        <f>L26*I26</f>
        <v>0</v>
      </c>
      <c r="N26" s="19">
        <v>0</v>
      </c>
      <c r="O26" s="18">
        <f>N26*I26</f>
        <v>0</v>
      </c>
      <c r="P26" s="19">
        <f t="shared" si="5"/>
        <v>0</v>
      </c>
      <c r="Q26" s="49">
        <f>P26*I26</f>
        <v>0</v>
      </c>
      <c r="R26" s="52">
        <f t="shared" si="6"/>
        <v>0</v>
      </c>
      <c r="S26" s="30">
        <f t="shared" si="7"/>
        <v>0</v>
      </c>
      <c r="T26" s="45">
        <v>0</v>
      </c>
      <c r="U26" s="18">
        <v>0</v>
      </c>
      <c r="V26" s="30">
        <v>0</v>
      </c>
      <c r="W26" s="30">
        <v>0</v>
      </c>
      <c r="X26" s="34">
        <f t="shared" si="4"/>
        <v>0</v>
      </c>
      <c r="Y26" s="54"/>
    </row>
    <row r="27" spans="1:25" x14ac:dyDescent="0.25">
      <c r="A27" s="35"/>
      <c r="B27" s="15"/>
      <c r="C27" s="15"/>
      <c r="D27" s="39"/>
      <c r="E27" s="17"/>
      <c r="F27" s="17"/>
      <c r="G27" s="17"/>
      <c r="H27" s="16"/>
      <c r="I27" s="18">
        <v>0</v>
      </c>
      <c r="J27" s="16"/>
      <c r="K27" s="24"/>
      <c r="L27" s="29">
        <v>0</v>
      </c>
      <c r="M27" s="18">
        <f>L27*I27</f>
        <v>0</v>
      </c>
      <c r="N27" s="19">
        <v>0</v>
      </c>
      <c r="O27" s="18">
        <f>N27*I27</f>
        <v>0</v>
      </c>
      <c r="P27" s="19">
        <f t="shared" si="5"/>
        <v>0</v>
      </c>
      <c r="Q27" s="49">
        <f>P27*I27</f>
        <v>0</v>
      </c>
      <c r="R27" s="52">
        <f t="shared" si="6"/>
        <v>0</v>
      </c>
      <c r="S27" s="30">
        <f t="shared" si="7"/>
        <v>0</v>
      </c>
      <c r="T27" s="45">
        <v>0</v>
      </c>
      <c r="U27" s="18">
        <v>0</v>
      </c>
      <c r="V27" s="30">
        <v>0</v>
      </c>
      <c r="W27" s="30">
        <v>0</v>
      </c>
      <c r="X27" s="34">
        <f t="shared" si="4"/>
        <v>0</v>
      </c>
      <c r="Y27" s="54"/>
    </row>
    <row r="28" spans="1:25" x14ac:dyDescent="0.25">
      <c r="A28" s="36"/>
      <c r="B28" s="15"/>
      <c r="C28" s="15"/>
      <c r="D28" s="39"/>
      <c r="E28" s="17"/>
      <c r="F28" s="17"/>
      <c r="G28" s="17"/>
      <c r="H28" s="16"/>
      <c r="I28" s="18">
        <v>0</v>
      </c>
      <c r="J28" s="16"/>
      <c r="K28" s="24"/>
      <c r="L28" s="29">
        <v>0</v>
      </c>
      <c r="M28" s="18">
        <f>L28*I28</f>
        <v>0</v>
      </c>
      <c r="N28" s="19">
        <v>0</v>
      </c>
      <c r="O28" s="18">
        <f>N28*I28</f>
        <v>0</v>
      </c>
      <c r="P28" s="19">
        <f t="shared" si="5"/>
        <v>0</v>
      </c>
      <c r="Q28" s="49">
        <f>P28*I28</f>
        <v>0</v>
      </c>
      <c r="R28" s="52">
        <f t="shared" si="6"/>
        <v>0</v>
      </c>
      <c r="S28" s="30">
        <f t="shared" si="7"/>
        <v>0</v>
      </c>
      <c r="T28" s="45">
        <v>0</v>
      </c>
      <c r="U28" s="18">
        <v>0</v>
      </c>
      <c r="V28" s="30">
        <v>0</v>
      </c>
      <c r="W28" s="30">
        <v>0</v>
      </c>
      <c r="X28" s="34">
        <f t="shared" si="4"/>
        <v>0</v>
      </c>
      <c r="Y28" s="54"/>
    </row>
    <row r="29" spans="1:25" x14ac:dyDescent="0.25">
      <c r="A29" s="35"/>
      <c r="B29" s="15"/>
      <c r="C29" s="15"/>
      <c r="D29" s="39"/>
      <c r="E29" s="17"/>
      <c r="F29" s="17"/>
      <c r="G29" s="17"/>
      <c r="H29" s="16"/>
      <c r="I29" s="18">
        <v>0</v>
      </c>
      <c r="J29" s="16"/>
      <c r="K29" s="24"/>
      <c r="L29" s="29">
        <v>0</v>
      </c>
      <c r="M29" s="18">
        <f>L29*I29</f>
        <v>0</v>
      </c>
      <c r="N29" s="19">
        <v>0</v>
      </c>
      <c r="O29" s="18">
        <f>N29*I29</f>
        <v>0</v>
      </c>
      <c r="P29" s="19">
        <f t="shared" si="5"/>
        <v>0</v>
      </c>
      <c r="Q29" s="49">
        <f>P29*I29</f>
        <v>0</v>
      </c>
      <c r="R29" s="52">
        <f t="shared" si="6"/>
        <v>0</v>
      </c>
      <c r="S29" s="30">
        <f t="shared" si="7"/>
        <v>0</v>
      </c>
      <c r="T29" s="45">
        <v>0</v>
      </c>
      <c r="U29" s="18">
        <v>0</v>
      </c>
      <c r="V29" s="30">
        <v>0</v>
      </c>
      <c r="W29" s="30">
        <v>0</v>
      </c>
      <c r="X29" s="34">
        <f t="shared" si="4"/>
        <v>0</v>
      </c>
      <c r="Y29" s="54"/>
    </row>
    <row r="30" spans="1:25" x14ac:dyDescent="0.25">
      <c r="A30" s="35"/>
      <c r="B30" s="15"/>
      <c r="C30" s="15"/>
      <c r="D30" s="39"/>
      <c r="E30" s="17"/>
      <c r="F30" s="17"/>
      <c r="G30" s="17"/>
      <c r="H30" s="16"/>
      <c r="I30" s="18">
        <v>0</v>
      </c>
      <c r="J30" s="16"/>
      <c r="K30" s="24"/>
      <c r="L30" s="29">
        <v>0</v>
      </c>
      <c r="M30" s="18">
        <f>L30*I30</f>
        <v>0</v>
      </c>
      <c r="N30" s="19">
        <v>0</v>
      </c>
      <c r="O30" s="18">
        <f>N30*I30</f>
        <v>0</v>
      </c>
      <c r="P30" s="19">
        <f t="shared" si="5"/>
        <v>0</v>
      </c>
      <c r="Q30" s="49">
        <f>P30*I30</f>
        <v>0</v>
      </c>
      <c r="R30" s="52">
        <f t="shared" si="6"/>
        <v>0</v>
      </c>
      <c r="S30" s="30">
        <f t="shared" si="7"/>
        <v>0</v>
      </c>
      <c r="T30" s="45">
        <v>0</v>
      </c>
      <c r="U30" s="18">
        <v>0</v>
      </c>
      <c r="V30" s="30">
        <v>0</v>
      </c>
      <c r="W30" s="30">
        <v>0</v>
      </c>
      <c r="X30" s="34">
        <f t="shared" si="4"/>
        <v>0</v>
      </c>
      <c r="Y30" s="54"/>
    </row>
    <row r="31" spans="1:25" x14ac:dyDescent="0.25">
      <c r="A31" s="35"/>
      <c r="B31" s="15"/>
      <c r="C31" s="15"/>
      <c r="D31" s="39"/>
      <c r="E31" s="17"/>
      <c r="F31" s="17"/>
      <c r="G31" s="17"/>
      <c r="H31" s="16"/>
      <c r="I31" s="18">
        <v>0</v>
      </c>
      <c r="J31" s="16"/>
      <c r="K31" s="24"/>
      <c r="L31" s="29">
        <v>0</v>
      </c>
      <c r="M31" s="18">
        <f>L31*I31</f>
        <v>0</v>
      </c>
      <c r="N31" s="19">
        <v>0</v>
      </c>
      <c r="O31" s="18">
        <f>N31*I31</f>
        <v>0</v>
      </c>
      <c r="P31" s="19">
        <f t="shared" si="5"/>
        <v>0</v>
      </c>
      <c r="Q31" s="49">
        <f>P31*I31</f>
        <v>0</v>
      </c>
      <c r="R31" s="52">
        <f t="shared" si="6"/>
        <v>0</v>
      </c>
      <c r="S31" s="30">
        <f t="shared" si="7"/>
        <v>0</v>
      </c>
      <c r="T31" s="45">
        <v>0</v>
      </c>
      <c r="U31" s="18">
        <v>0</v>
      </c>
      <c r="V31" s="30">
        <v>0</v>
      </c>
      <c r="W31" s="30">
        <v>0</v>
      </c>
      <c r="X31" s="34">
        <f t="shared" si="4"/>
        <v>0</v>
      </c>
      <c r="Y31" s="54"/>
    </row>
    <row r="32" spans="1:25" x14ac:dyDescent="0.25">
      <c r="A32" s="36"/>
      <c r="B32" s="15"/>
      <c r="C32" s="15"/>
      <c r="D32" s="39"/>
      <c r="E32" s="17"/>
      <c r="F32" s="17"/>
      <c r="G32" s="17"/>
      <c r="H32" s="16"/>
      <c r="I32" s="18">
        <v>0</v>
      </c>
      <c r="J32" s="16"/>
      <c r="K32" s="25"/>
      <c r="L32" s="29">
        <v>0</v>
      </c>
      <c r="M32" s="18">
        <f>L32*I32</f>
        <v>0</v>
      </c>
      <c r="N32" s="19">
        <v>0</v>
      </c>
      <c r="O32" s="18">
        <f>N32*I32</f>
        <v>0</v>
      </c>
      <c r="P32" s="19">
        <f t="shared" si="5"/>
        <v>0</v>
      </c>
      <c r="Q32" s="49">
        <f>P32*I32</f>
        <v>0</v>
      </c>
      <c r="R32" s="52">
        <f t="shared" si="6"/>
        <v>0</v>
      </c>
      <c r="S32" s="30">
        <f t="shared" si="7"/>
        <v>0</v>
      </c>
      <c r="T32" s="45">
        <v>0</v>
      </c>
      <c r="U32" s="18">
        <v>0</v>
      </c>
      <c r="V32" s="30">
        <v>0</v>
      </c>
      <c r="W32" s="30">
        <v>0</v>
      </c>
      <c r="X32" s="34">
        <f t="shared" si="4"/>
        <v>0</v>
      </c>
      <c r="Y32" s="54"/>
    </row>
    <row r="33" spans="1:25" x14ac:dyDescent="0.25">
      <c r="A33" s="36"/>
      <c r="B33" s="15"/>
      <c r="C33" s="15"/>
      <c r="D33" s="39"/>
      <c r="E33" s="17"/>
      <c r="F33" s="17"/>
      <c r="G33" s="17"/>
      <c r="H33" s="16"/>
      <c r="I33" s="18">
        <v>0</v>
      </c>
      <c r="J33" s="16"/>
      <c r="K33" s="26"/>
      <c r="L33" s="29">
        <v>0</v>
      </c>
      <c r="M33" s="18">
        <f>L33*I33</f>
        <v>0</v>
      </c>
      <c r="N33" s="19">
        <v>0</v>
      </c>
      <c r="O33" s="18">
        <f>N33*I33</f>
        <v>0</v>
      </c>
      <c r="P33" s="19">
        <f t="shared" si="5"/>
        <v>0</v>
      </c>
      <c r="Q33" s="49">
        <f>P33*I33</f>
        <v>0</v>
      </c>
      <c r="R33" s="52">
        <f t="shared" si="6"/>
        <v>0</v>
      </c>
      <c r="S33" s="30">
        <f t="shared" si="7"/>
        <v>0</v>
      </c>
      <c r="T33" s="45">
        <v>0</v>
      </c>
      <c r="U33" s="18">
        <v>0</v>
      </c>
      <c r="V33" s="30">
        <v>0</v>
      </c>
      <c r="W33" s="30">
        <v>0</v>
      </c>
      <c r="X33" s="34">
        <f t="shared" si="4"/>
        <v>0</v>
      </c>
      <c r="Y33" s="54"/>
    </row>
    <row r="34" spans="1:25" x14ac:dyDescent="0.25">
      <c r="A34" s="36"/>
      <c r="B34" s="15"/>
      <c r="C34" s="15"/>
      <c r="D34" s="39"/>
      <c r="E34" s="17"/>
      <c r="F34" s="17"/>
      <c r="G34" s="17"/>
      <c r="H34" s="16"/>
      <c r="I34" s="18">
        <v>0</v>
      </c>
      <c r="J34" s="16"/>
      <c r="K34" s="26"/>
      <c r="L34" s="29">
        <v>0</v>
      </c>
      <c r="M34" s="18">
        <f>L34*I34</f>
        <v>0</v>
      </c>
      <c r="N34" s="19">
        <v>0</v>
      </c>
      <c r="O34" s="18">
        <f>N34*I34</f>
        <v>0</v>
      </c>
      <c r="P34" s="19">
        <f t="shared" si="5"/>
        <v>0</v>
      </c>
      <c r="Q34" s="49">
        <f>P34*I34</f>
        <v>0</v>
      </c>
      <c r="R34" s="52">
        <f t="shared" si="6"/>
        <v>0</v>
      </c>
      <c r="S34" s="30">
        <f t="shared" si="7"/>
        <v>0</v>
      </c>
      <c r="T34" s="45">
        <v>0</v>
      </c>
      <c r="U34" s="18">
        <v>0</v>
      </c>
      <c r="V34" s="30">
        <v>0</v>
      </c>
      <c r="W34" s="30">
        <v>0</v>
      </c>
      <c r="X34" s="34">
        <f t="shared" si="4"/>
        <v>0</v>
      </c>
      <c r="Y34" s="54"/>
    </row>
    <row r="35" spans="1:25" x14ac:dyDescent="0.25">
      <c r="A35" s="36"/>
      <c r="B35" s="15"/>
      <c r="C35" s="15"/>
      <c r="D35" s="39"/>
      <c r="E35" s="17"/>
      <c r="F35" s="17"/>
      <c r="G35" s="17"/>
      <c r="H35" s="16"/>
      <c r="I35" s="18">
        <v>0</v>
      </c>
      <c r="J35" s="16"/>
      <c r="K35" s="25"/>
      <c r="L35" s="29">
        <v>0</v>
      </c>
      <c r="M35" s="18">
        <f>L35*I35</f>
        <v>0</v>
      </c>
      <c r="N35" s="19">
        <v>0</v>
      </c>
      <c r="O35" s="18">
        <f>N35*I35</f>
        <v>0</v>
      </c>
      <c r="P35" s="19">
        <f t="shared" si="5"/>
        <v>0</v>
      </c>
      <c r="Q35" s="49">
        <f>P35*I35</f>
        <v>0</v>
      </c>
      <c r="R35" s="52">
        <f t="shared" si="6"/>
        <v>0</v>
      </c>
      <c r="S35" s="30">
        <f t="shared" si="7"/>
        <v>0</v>
      </c>
      <c r="T35" s="45">
        <v>0</v>
      </c>
      <c r="U35" s="18">
        <v>0</v>
      </c>
      <c r="V35" s="30">
        <v>0</v>
      </c>
      <c r="W35" s="30">
        <v>0</v>
      </c>
      <c r="X35" s="34">
        <f t="shared" si="4"/>
        <v>0</v>
      </c>
      <c r="Y35" s="54"/>
    </row>
    <row r="36" spans="1:25" x14ac:dyDescent="0.25">
      <c r="A36" s="36"/>
      <c r="B36" s="15"/>
      <c r="C36" s="15"/>
      <c r="D36" s="39"/>
      <c r="E36" s="17"/>
      <c r="F36" s="17"/>
      <c r="G36" s="17"/>
      <c r="H36" s="16"/>
      <c r="I36" s="18">
        <v>0</v>
      </c>
      <c r="J36" s="16"/>
      <c r="K36" s="25"/>
      <c r="L36" s="29">
        <v>0</v>
      </c>
      <c r="M36" s="18">
        <f>L36*I36</f>
        <v>0</v>
      </c>
      <c r="N36" s="19">
        <v>0</v>
      </c>
      <c r="O36" s="18">
        <f>N36*I36</f>
        <v>0</v>
      </c>
      <c r="P36" s="19">
        <f t="shared" si="5"/>
        <v>0</v>
      </c>
      <c r="Q36" s="49">
        <f>P36*I36</f>
        <v>0</v>
      </c>
      <c r="R36" s="52">
        <f t="shared" si="6"/>
        <v>0</v>
      </c>
      <c r="S36" s="30">
        <f t="shared" si="7"/>
        <v>0</v>
      </c>
      <c r="T36" s="45">
        <v>0</v>
      </c>
      <c r="U36" s="18">
        <v>0</v>
      </c>
      <c r="V36" s="30">
        <v>0</v>
      </c>
      <c r="W36" s="30">
        <v>0</v>
      </c>
      <c r="X36" s="34">
        <f t="shared" si="4"/>
        <v>0</v>
      </c>
      <c r="Y36" s="54"/>
    </row>
    <row r="37" spans="1:25" x14ac:dyDescent="0.25">
      <c r="A37" s="36"/>
      <c r="B37" s="15"/>
      <c r="C37" s="15"/>
      <c r="D37" s="39"/>
      <c r="E37" s="17"/>
      <c r="F37" s="17"/>
      <c r="G37" s="17"/>
      <c r="H37" s="16"/>
      <c r="I37" s="18">
        <v>0</v>
      </c>
      <c r="J37" s="16"/>
      <c r="K37" s="24"/>
      <c r="L37" s="29">
        <v>0</v>
      </c>
      <c r="M37" s="18">
        <f>L37*I37</f>
        <v>0</v>
      </c>
      <c r="N37" s="19">
        <v>0</v>
      </c>
      <c r="O37" s="18">
        <f>N37*I37</f>
        <v>0</v>
      </c>
      <c r="P37" s="19">
        <f t="shared" si="5"/>
        <v>0</v>
      </c>
      <c r="Q37" s="49">
        <f>P37*I37</f>
        <v>0</v>
      </c>
      <c r="R37" s="52">
        <f t="shared" si="6"/>
        <v>0</v>
      </c>
      <c r="S37" s="30">
        <f t="shared" si="7"/>
        <v>0</v>
      </c>
      <c r="T37" s="45">
        <v>0</v>
      </c>
      <c r="U37" s="18">
        <v>0</v>
      </c>
      <c r="V37" s="30">
        <v>0</v>
      </c>
      <c r="W37" s="30">
        <v>0</v>
      </c>
      <c r="X37" s="34">
        <f t="shared" si="4"/>
        <v>0</v>
      </c>
      <c r="Y37" s="54"/>
    </row>
    <row r="38" spans="1:25" x14ac:dyDescent="0.25">
      <c r="A38" s="36"/>
      <c r="B38" s="15"/>
      <c r="C38" s="15"/>
      <c r="D38" s="39"/>
      <c r="E38" s="17"/>
      <c r="F38" s="17"/>
      <c r="G38" s="17"/>
      <c r="H38" s="16"/>
      <c r="I38" s="18">
        <v>0</v>
      </c>
      <c r="J38" s="16"/>
      <c r="K38" s="24"/>
      <c r="L38" s="29">
        <v>0</v>
      </c>
      <c r="M38" s="18">
        <f>L38*I38</f>
        <v>0</v>
      </c>
      <c r="N38" s="19">
        <v>0</v>
      </c>
      <c r="O38" s="18">
        <f>N38*I38</f>
        <v>0</v>
      </c>
      <c r="P38" s="19">
        <f t="shared" si="5"/>
        <v>0</v>
      </c>
      <c r="Q38" s="49">
        <f>P38*I38</f>
        <v>0</v>
      </c>
      <c r="R38" s="52">
        <f t="shared" si="6"/>
        <v>0</v>
      </c>
      <c r="S38" s="30">
        <f t="shared" si="7"/>
        <v>0</v>
      </c>
      <c r="T38" s="45">
        <v>0</v>
      </c>
      <c r="U38" s="18">
        <v>0</v>
      </c>
      <c r="V38" s="30">
        <v>0</v>
      </c>
      <c r="W38" s="30">
        <v>0</v>
      </c>
      <c r="X38" s="34">
        <f t="shared" si="4"/>
        <v>0</v>
      </c>
      <c r="Y38" s="54"/>
    </row>
    <row r="39" spans="1:25" x14ac:dyDescent="0.25">
      <c r="A39" s="36"/>
      <c r="B39" s="15"/>
      <c r="C39" s="15"/>
      <c r="D39" s="39"/>
      <c r="E39" s="17"/>
      <c r="F39" s="17"/>
      <c r="G39" s="17"/>
      <c r="H39" s="16"/>
      <c r="I39" s="18">
        <v>0</v>
      </c>
      <c r="J39" s="16"/>
      <c r="K39" s="24"/>
      <c r="L39" s="29">
        <v>0</v>
      </c>
      <c r="M39" s="18">
        <f>L39*I39</f>
        <v>0</v>
      </c>
      <c r="N39" s="19">
        <v>0</v>
      </c>
      <c r="O39" s="18">
        <f>N39*I39</f>
        <v>0</v>
      </c>
      <c r="P39" s="19">
        <f t="shared" si="5"/>
        <v>0</v>
      </c>
      <c r="Q39" s="49">
        <f>P39*I39</f>
        <v>0</v>
      </c>
      <c r="R39" s="52">
        <f t="shared" si="6"/>
        <v>0</v>
      </c>
      <c r="S39" s="30">
        <f t="shared" si="7"/>
        <v>0</v>
      </c>
      <c r="T39" s="45">
        <v>0</v>
      </c>
      <c r="U39" s="18">
        <v>0</v>
      </c>
      <c r="V39" s="30">
        <v>0</v>
      </c>
      <c r="W39" s="30">
        <v>0</v>
      </c>
      <c r="X39" s="34">
        <f t="shared" si="4"/>
        <v>0</v>
      </c>
      <c r="Y39" s="54"/>
    </row>
    <row r="40" spans="1:25" x14ac:dyDescent="0.25">
      <c r="A40" s="35"/>
      <c r="B40" s="15"/>
      <c r="C40" s="15"/>
      <c r="D40" s="39"/>
      <c r="E40" s="17"/>
      <c r="F40" s="17"/>
      <c r="G40" s="17"/>
      <c r="H40" s="16"/>
      <c r="I40" s="18">
        <v>0</v>
      </c>
      <c r="J40" s="16"/>
      <c r="K40" s="24"/>
      <c r="L40" s="29">
        <v>0</v>
      </c>
      <c r="M40" s="18">
        <f>L40*I40</f>
        <v>0</v>
      </c>
      <c r="N40" s="19">
        <v>0</v>
      </c>
      <c r="O40" s="18">
        <f>N40*I40</f>
        <v>0</v>
      </c>
      <c r="P40" s="19">
        <f t="shared" si="5"/>
        <v>0</v>
      </c>
      <c r="Q40" s="49">
        <f>P40*I40</f>
        <v>0</v>
      </c>
      <c r="R40" s="52">
        <f t="shared" si="6"/>
        <v>0</v>
      </c>
      <c r="S40" s="30">
        <f t="shared" si="7"/>
        <v>0</v>
      </c>
      <c r="T40" s="45">
        <v>0</v>
      </c>
      <c r="U40" s="18">
        <v>0</v>
      </c>
      <c r="V40" s="30">
        <v>0</v>
      </c>
      <c r="W40" s="30">
        <v>0</v>
      </c>
      <c r="X40" s="34">
        <f t="shared" si="4"/>
        <v>0</v>
      </c>
      <c r="Y40" s="54"/>
    </row>
    <row r="41" spans="1:25" x14ac:dyDescent="0.25">
      <c r="A41" s="35"/>
      <c r="B41" s="15"/>
      <c r="C41" s="15"/>
      <c r="D41" s="39"/>
      <c r="E41" s="17"/>
      <c r="F41" s="17"/>
      <c r="G41" s="17"/>
      <c r="H41" s="16"/>
      <c r="I41" s="18">
        <v>0</v>
      </c>
      <c r="J41" s="16"/>
      <c r="K41" s="24"/>
      <c r="L41" s="29">
        <v>0</v>
      </c>
      <c r="M41" s="18">
        <f>L41*I41</f>
        <v>0</v>
      </c>
      <c r="N41" s="19">
        <v>0</v>
      </c>
      <c r="O41" s="18">
        <f>N41*I41</f>
        <v>0</v>
      </c>
      <c r="P41" s="19">
        <f t="shared" si="5"/>
        <v>0</v>
      </c>
      <c r="Q41" s="49">
        <f>P41*I41</f>
        <v>0</v>
      </c>
      <c r="R41" s="52">
        <f t="shared" si="6"/>
        <v>0</v>
      </c>
      <c r="S41" s="30">
        <f t="shared" si="7"/>
        <v>0</v>
      </c>
      <c r="T41" s="45">
        <v>0</v>
      </c>
      <c r="U41" s="18">
        <v>0</v>
      </c>
      <c r="V41" s="30">
        <v>0</v>
      </c>
      <c r="W41" s="30">
        <v>0</v>
      </c>
      <c r="X41" s="34">
        <f t="shared" si="4"/>
        <v>0</v>
      </c>
      <c r="Y41" s="54"/>
    </row>
    <row r="42" spans="1:25" x14ac:dyDescent="0.25">
      <c r="A42" s="35"/>
      <c r="B42" s="15"/>
      <c r="C42" s="15"/>
      <c r="D42" s="39"/>
      <c r="E42" s="17"/>
      <c r="F42" s="17"/>
      <c r="G42" s="17"/>
      <c r="H42" s="16"/>
      <c r="I42" s="18">
        <v>0</v>
      </c>
      <c r="J42" s="16"/>
      <c r="K42" s="24"/>
      <c r="L42" s="29">
        <v>0</v>
      </c>
      <c r="M42" s="18">
        <f>L42*I42</f>
        <v>0</v>
      </c>
      <c r="N42" s="19">
        <v>0</v>
      </c>
      <c r="O42" s="18">
        <f>N42*I42</f>
        <v>0</v>
      </c>
      <c r="P42" s="19">
        <f t="shared" si="5"/>
        <v>0</v>
      </c>
      <c r="Q42" s="49">
        <f>P42*I42</f>
        <v>0</v>
      </c>
      <c r="R42" s="52">
        <f t="shared" si="6"/>
        <v>0</v>
      </c>
      <c r="S42" s="30">
        <f t="shared" si="7"/>
        <v>0</v>
      </c>
      <c r="T42" s="45">
        <v>0</v>
      </c>
      <c r="U42" s="18">
        <v>0</v>
      </c>
      <c r="V42" s="30">
        <v>0</v>
      </c>
      <c r="W42" s="30">
        <v>0</v>
      </c>
      <c r="X42" s="34">
        <f t="shared" si="4"/>
        <v>0</v>
      </c>
      <c r="Y42" s="54"/>
    </row>
    <row r="43" spans="1:25" x14ac:dyDescent="0.25">
      <c r="A43" s="36"/>
      <c r="B43" s="15"/>
      <c r="C43" s="15"/>
      <c r="D43" s="39"/>
      <c r="E43" s="17"/>
      <c r="F43" s="17"/>
      <c r="G43" s="17"/>
      <c r="H43" s="16"/>
      <c r="I43" s="18">
        <v>0</v>
      </c>
      <c r="J43" s="16"/>
      <c r="K43" s="25"/>
      <c r="L43" s="29">
        <v>0</v>
      </c>
      <c r="M43" s="18">
        <f>L43*I43</f>
        <v>0</v>
      </c>
      <c r="N43" s="19">
        <v>0</v>
      </c>
      <c r="O43" s="18">
        <f>N43*I43</f>
        <v>0</v>
      </c>
      <c r="P43" s="19">
        <f t="shared" si="5"/>
        <v>0</v>
      </c>
      <c r="Q43" s="49">
        <f>P43*I43</f>
        <v>0</v>
      </c>
      <c r="R43" s="52">
        <f t="shared" si="6"/>
        <v>0</v>
      </c>
      <c r="S43" s="30">
        <f t="shared" si="7"/>
        <v>0</v>
      </c>
      <c r="T43" s="45">
        <v>0</v>
      </c>
      <c r="U43" s="18">
        <v>0</v>
      </c>
      <c r="V43" s="30">
        <v>0</v>
      </c>
      <c r="W43" s="30">
        <v>0</v>
      </c>
      <c r="X43" s="34">
        <f t="shared" si="4"/>
        <v>0</v>
      </c>
      <c r="Y43" s="54"/>
    </row>
    <row r="44" spans="1:25" x14ac:dyDescent="0.25">
      <c r="A44" s="35"/>
      <c r="B44" s="15"/>
      <c r="C44" s="15"/>
      <c r="D44" s="39"/>
      <c r="E44" s="17"/>
      <c r="F44" s="17"/>
      <c r="G44" s="17"/>
      <c r="H44" s="16"/>
      <c r="I44" s="18">
        <v>0</v>
      </c>
      <c r="J44" s="16"/>
      <c r="K44" s="24"/>
      <c r="L44" s="29">
        <v>0</v>
      </c>
      <c r="M44" s="18">
        <f>L44*I44</f>
        <v>0</v>
      </c>
      <c r="N44" s="19">
        <v>0</v>
      </c>
      <c r="O44" s="18">
        <f>N44*I44</f>
        <v>0</v>
      </c>
      <c r="P44" s="19">
        <f t="shared" si="5"/>
        <v>0</v>
      </c>
      <c r="Q44" s="49">
        <f>P44*I44</f>
        <v>0</v>
      </c>
      <c r="R44" s="52">
        <f t="shared" si="6"/>
        <v>0</v>
      </c>
      <c r="S44" s="30">
        <f t="shared" si="7"/>
        <v>0</v>
      </c>
      <c r="T44" s="45">
        <v>0</v>
      </c>
      <c r="U44" s="18">
        <v>0</v>
      </c>
      <c r="V44" s="30">
        <v>0</v>
      </c>
      <c r="W44" s="30">
        <v>0</v>
      </c>
      <c r="X44" s="34">
        <f t="shared" si="4"/>
        <v>0</v>
      </c>
      <c r="Y44" s="54"/>
    </row>
    <row r="45" spans="1:25" x14ac:dyDescent="0.25">
      <c r="A45" s="35"/>
      <c r="B45" s="15"/>
      <c r="C45" s="15"/>
      <c r="D45" s="39"/>
      <c r="E45" s="17"/>
      <c r="F45" s="17"/>
      <c r="G45" s="17"/>
      <c r="H45" s="16"/>
      <c r="I45" s="18">
        <v>0</v>
      </c>
      <c r="J45" s="16"/>
      <c r="K45" s="24"/>
      <c r="L45" s="29">
        <v>0</v>
      </c>
      <c r="M45" s="18">
        <f>L45*I45</f>
        <v>0</v>
      </c>
      <c r="N45" s="19">
        <v>0</v>
      </c>
      <c r="O45" s="18">
        <f>N45*I45</f>
        <v>0</v>
      </c>
      <c r="P45" s="19">
        <f t="shared" si="5"/>
        <v>0</v>
      </c>
      <c r="Q45" s="49">
        <f>P45*I45</f>
        <v>0</v>
      </c>
      <c r="R45" s="52">
        <f t="shared" si="6"/>
        <v>0</v>
      </c>
      <c r="S45" s="30">
        <f t="shared" si="7"/>
        <v>0</v>
      </c>
      <c r="T45" s="45">
        <v>0</v>
      </c>
      <c r="U45" s="18">
        <v>0</v>
      </c>
      <c r="V45" s="30">
        <v>0</v>
      </c>
      <c r="W45" s="30">
        <v>0</v>
      </c>
      <c r="X45" s="34">
        <f t="shared" si="4"/>
        <v>0</v>
      </c>
      <c r="Y45" s="54"/>
    </row>
    <row r="46" spans="1:25" x14ac:dyDescent="0.25">
      <c r="A46" s="35"/>
      <c r="B46" s="15"/>
      <c r="C46" s="15"/>
      <c r="D46" s="39"/>
      <c r="E46" s="17"/>
      <c r="F46" s="17"/>
      <c r="G46" s="17"/>
      <c r="H46" s="16"/>
      <c r="I46" s="18">
        <v>0</v>
      </c>
      <c r="J46" s="16"/>
      <c r="K46" s="24"/>
      <c r="L46" s="29">
        <v>0</v>
      </c>
      <c r="M46" s="18">
        <f>L46*I46</f>
        <v>0</v>
      </c>
      <c r="N46" s="19">
        <v>0</v>
      </c>
      <c r="O46" s="18">
        <f>N46*I46</f>
        <v>0</v>
      </c>
      <c r="P46" s="19">
        <f t="shared" si="5"/>
        <v>0</v>
      </c>
      <c r="Q46" s="49">
        <f>P46*I46</f>
        <v>0</v>
      </c>
      <c r="R46" s="52">
        <f t="shared" si="6"/>
        <v>0</v>
      </c>
      <c r="S46" s="30">
        <f t="shared" si="7"/>
        <v>0</v>
      </c>
      <c r="T46" s="45">
        <v>0</v>
      </c>
      <c r="U46" s="18">
        <v>0</v>
      </c>
      <c r="V46" s="30">
        <v>0</v>
      </c>
      <c r="W46" s="30">
        <v>0</v>
      </c>
      <c r="X46" s="34">
        <f t="shared" si="4"/>
        <v>0</v>
      </c>
      <c r="Y46" s="54"/>
    </row>
    <row r="47" spans="1:25" x14ac:dyDescent="0.25">
      <c r="A47" s="36"/>
      <c r="B47" s="15"/>
      <c r="C47" s="15"/>
      <c r="D47" s="39"/>
      <c r="E47" s="17"/>
      <c r="F47" s="17"/>
      <c r="G47" s="17"/>
      <c r="H47" s="16"/>
      <c r="I47" s="18">
        <v>0</v>
      </c>
      <c r="J47" s="16"/>
      <c r="K47" s="24"/>
      <c r="L47" s="29">
        <v>0</v>
      </c>
      <c r="M47" s="18">
        <f>L47*I47</f>
        <v>0</v>
      </c>
      <c r="N47" s="19">
        <v>0</v>
      </c>
      <c r="O47" s="18">
        <f>N47*I47</f>
        <v>0</v>
      </c>
      <c r="P47" s="19">
        <f t="shared" si="5"/>
        <v>0</v>
      </c>
      <c r="Q47" s="49">
        <f>P47*I47</f>
        <v>0</v>
      </c>
      <c r="R47" s="52">
        <f t="shared" si="6"/>
        <v>0</v>
      </c>
      <c r="S47" s="30">
        <f t="shared" si="7"/>
        <v>0</v>
      </c>
      <c r="T47" s="45">
        <v>0</v>
      </c>
      <c r="U47" s="18">
        <v>0</v>
      </c>
      <c r="V47" s="30">
        <v>0</v>
      </c>
      <c r="W47" s="30">
        <v>0</v>
      </c>
      <c r="X47" s="34">
        <f t="shared" si="4"/>
        <v>0</v>
      </c>
      <c r="Y47" s="54"/>
    </row>
    <row r="48" spans="1:25" x14ac:dyDescent="0.25">
      <c r="A48" s="36"/>
      <c r="B48" s="20"/>
      <c r="C48" s="20"/>
      <c r="D48" s="105"/>
      <c r="E48" s="17"/>
      <c r="F48" s="17"/>
      <c r="G48" s="17"/>
      <c r="H48" s="16"/>
      <c r="I48" s="18">
        <v>0</v>
      </c>
      <c r="J48" s="16"/>
      <c r="K48" s="24"/>
      <c r="L48" s="29">
        <v>0</v>
      </c>
      <c r="M48" s="18">
        <f>L48*I48</f>
        <v>0</v>
      </c>
      <c r="N48" s="19">
        <v>0</v>
      </c>
      <c r="O48" s="18">
        <f>N48*I48</f>
        <v>0</v>
      </c>
      <c r="P48" s="19">
        <f t="shared" si="5"/>
        <v>0</v>
      </c>
      <c r="Q48" s="49">
        <f>P48*I48</f>
        <v>0</v>
      </c>
      <c r="R48" s="52">
        <f t="shared" si="6"/>
        <v>0</v>
      </c>
      <c r="S48" s="30">
        <f t="shared" si="7"/>
        <v>0</v>
      </c>
      <c r="T48" s="45">
        <v>0</v>
      </c>
      <c r="U48" s="18">
        <v>0</v>
      </c>
      <c r="V48" s="30">
        <v>0</v>
      </c>
      <c r="W48" s="30">
        <v>0</v>
      </c>
      <c r="X48" s="34">
        <f t="shared" si="4"/>
        <v>0</v>
      </c>
      <c r="Y48" s="54"/>
    </row>
    <row r="49" spans="1:25" x14ac:dyDescent="0.25">
      <c r="A49" s="36"/>
      <c r="B49" s="15"/>
      <c r="C49" s="15"/>
      <c r="D49" s="39"/>
      <c r="E49" s="17"/>
      <c r="F49" s="17"/>
      <c r="G49" s="17"/>
      <c r="H49" s="16"/>
      <c r="I49" s="18">
        <v>0</v>
      </c>
      <c r="J49" s="16"/>
      <c r="K49" s="24"/>
      <c r="L49" s="29">
        <v>0</v>
      </c>
      <c r="M49" s="18">
        <f>L49*I49</f>
        <v>0</v>
      </c>
      <c r="N49" s="19">
        <v>0</v>
      </c>
      <c r="O49" s="18">
        <f>N49*I49</f>
        <v>0</v>
      </c>
      <c r="P49" s="19">
        <f t="shared" si="5"/>
        <v>0</v>
      </c>
      <c r="Q49" s="49">
        <f>P49*I49</f>
        <v>0</v>
      </c>
      <c r="R49" s="52">
        <f t="shared" si="6"/>
        <v>0</v>
      </c>
      <c r="S49" s="30">
        <f t="shared" si="7"/>
        <v>0</v>
      </c>
      <c r="T49" s="45">
        <v>0</v>
      </c>
      <c r="U49" s="18">
        <v>0</v>
      </c>
      <c r="V49" s="30">
        <v>0</v>
      </c>
      <c r="W49" s="30">
        <v>0</v>
      </c>
      <c r="X49" s="34">
        <f t="shared" si="4"/>
        <v>0</v>
      </c>
      <c r="Y49" s="54"/>
    </row>
    <row r="50" spans="1:25" x14ac:dyDescent="0.25">
      <c r="A50" s="36"/>
      <c r="B50" s="15"/>
      <c r="C50" s="15"/>
      <c r="D50" s="35"/>
      <c r="E50" s="17"/>
      <c r="F50" s="17"/>
      <c r="G50" s="17"/>
      <c r="H50" s="16"/>
      <c r="I50" s="18">
        <v>0</v>
      </c>
      <c r="J50" s="16"/>
      <c r="K50" s="24"/>
      <c r="L50" s="29">
        <v>0</v>
      </c>
      <c r="M50" s="18">
        <f>L50*I50</f>
        <v>0</v>
      </c>
      <c r="N50" s="19">
        <v>0</v>
      </c>
      <c r="O50" s="18">
        <f>N50*I50</f>
        <v>0</v>
      </c>
      <c r="P50" s="19">
        <f t="shared" si="5"/>
        <v>0</v>
      </c>
      <c r="Q50" s="49">
        <f>P50*I50</f>
        <v>0</v>
      </c>
      <c r="R50" s="52">
        <f t="shared" si="6"/>
        <v>0</v>
      </c>
      <c r="S50" s="30">
        <f t="shared" si="7"/>
        <v>0</v>
      </c>
      <c r="T50" s="45">
        <v>0</v>
      </c>
      <c r="U50" s="18">
        <v>0</v>
      </c>
      <c r="V50" s="30">
        <v>0</v>
      </c>
      <c r="W50" s="30">
        <v>0</v>
      </c>
      <c r="X50" s="34">
        <f t="shared" si="4"/>
        <v>0</v>
      </c>
      <c r="Y50" s="54"/>
    </row>
    <row r="51" spans="1:25" x14ac:dyDescent="0.25">
      <c r="A51" s="36"/>
      <c r="B51" s="15"/>
      <c r="C51" s="15"/>
      <c r="D51" s="39"/>
      <c r="E51" s="17"/>
      <c r="F51" s="17"/>
      <c r="G51" s="17"/>
      <c r="H51" s="16"/>
      <c r="I51" s="18">
        <v>0</v>
      </c>
      <c r="J51" s="16"/>
      <c r="K51" s="24"/>
      <c r="L51" s="29">
        <v>0</v>
      </c>
      <c r="M51" s="18">
        <f>L51*I51</f>
        <v>0</v>
      </c>
      <c r="N51" s="19">
        <v>0</v>
      </c>
      <c r="O51" s="18">
        <f>N51*I51</f>
        <v>0</v>
      </c>
      <c r="P51" s="19">
        <f t="shared" si="5"/>
        <v>0</v>
      </c>
      <c r="Q51" s="49">
        <f>P51*I51</f>
        <v>0</v>
      </c>
      <c r="R51" s="52">
        <f t="shared" si="6"/>
        <v>0</v>
      </c>
      <c r="S51" s="30">
        <f t="shared" si="7"/>
        <v>0</v>
      </c>
      <c r="T51" s="45">
        <v>0</v>
      </c>
      <c r="U51" s="18">
        <v>0</v>
      </c>
      <c r="V51" s="30">
        <v>0</v>
      </c>
      <c r="W51" s="30">
        <v>0</v>
      </c>
      <c r="X51" s="34">
        <f t="shared" si="4"/>
        <v>0</v>
      </c>
      <c r="Y51" s="54"/>
    </row>
    <row r="52" spans="1:25" x14ac:dyDescent="0.25">
      <c r="A52" s="36"/>
      <c r="B52" s="15"/>
      <c r="C52" s="15"/>
      <c r="D52" s="39"/>
      <c r="E52" s="17"/>
      <c r="F52" s="17"/>
      <c r="G52" s="17"/>
      <c r="H52" s="16"/>
      <c r="I52" s="18">
        <v>0</v>
      </c>
      <c r="J52" s="16"/>
      <c r="K52" s="24"/>
      <c r="L52" s="29">
        <v>0</v>
      </c>
      <c r="M52" s="18">
        <f>L52*I52</f>
        <v>0</v>
      </c>
      <c r="N52" s="19">
        <v>0</v>
      </c>
      <c r="O52" s="18">
        <f>N52*I52</f>
        <v>0</v>
      </c>
      <c r="P52" s="19">
        <f t="shared" si="5"/>
        <v>0</v>
      </c>
      <c r="Q52" s="49">
        <f>P52*I52</f>
        <v>0</v>
      </c>
      <c r="R52" s="52">
        <f t="shared" si="6"/>
        <v>0</v>
      </c>
      <c r="S52" s="30">
        <f t="shared" si="7"/>
        <v>0</v>
      </c>
      <c r="T52" s="45">
        <v>0</v>
      </c>
      <c r="U52" s="18">
        <v>0</v>
      </c>
      <c r="V52" s="30">
        <v>0</v>
      </c>
      <c r="W52" s="30">
        <v>0</v>
      </c>
      <c r="X52" s="34">
        <f t="shared" si="4"/>
        <v>0</v>
      </c>
      <c r="Y52" s="54"/>
    </row>
    <row r="53" spans="1:25" x14ac:dyDescent="0.25">
      <c r="A53" s="36"/>
      <c r="B53" s="15"/>
      <c r="C53" s="15"/>
      <c r="D53" s="39"/>
      <c r="E53" s="17"/>
      <c r="F53" s="17"/>
      <c r="G53" s="17"/>
      <c r="H53" s="16"/>
      <c r="I53" s="18">
        <v>0</v>
      </c>
      <c r="J53" s="16"/>
      <c r="K53" s="24"/>
      <c r="L53" s="29">
        <v>0</v>
      </c>
      <c r="M53" s="18">
        <f>L53*I53</f>
        <v>0</v>
      </c>
      <c r="N53" s="19">
        <v>0</v>
      </c>
      <c r="O53" s="18">
        <f>N53*I53</f>
        <v>0</v>
      </c>
      <c r="P53" s="19">
        <f t="shared" si="5"/>
        <v>0</v>
      </c>
      <c r="Q53" s="49">
        <f>P53*I53</f>
        <v>0</v>
      </c>
      <c r="R53" s="52">
        <f t="shared" si="6"/>
        <v>0</v>
      </c>
      <c r="S53" s="30">
        <f t="shared" si="7"/>
        <v>0</v>
      </c>
      <c r="T53" s="45">
        <v>0</v>
      </c>
      <c r="U53" s="18">
        <v>0</v>
      </c>
      <c r="V53" s="30">
        <v>0</v>
      </c>
      <c r="W53" s="30">
        <v>0</v>
      </c>
      <c r="X53" s="34">
        <f t="shared" si="4"/>
        <v>0</v>
      </c>
      <c r="Y53" s="54"/>
    </row>
    <row r="54" spans="1:25" x14ac:dyDescent="0.25">
      <c r="A54" s="36"/>
      <c r="B54" s="15"/>
      <c r="C54" s="15"/>
      <c r="D54" s="39"/>
      <c r="E54" s="17"/>
      <c r="F54" s="17"/>
      <c r="G54" s="17"/>
      <c r="H54" s="16"/>
      <c r="I54" s="18">
        <v>0</v>
      </c>
      <c r="J54" s="14"/>
      <c r="K54" s="26"/>
      <c r="L54" s="29">
        <v>0</v>
      </c>
      <c r="M54" s="18">
        <f>L54*I54</f>
        <v>0</v>
      </c>
      <c r="N54" s="19">
        <v>0</v>
      </c>
      <c r="O54" s="18">
        <f>N54*I54</f>
        <v>0</v>
      </c>
      <c r="P54" s="19">
        <f t="shared" si="5"/>
        <v>0</v>
      </c>
      <c r="Q54" s="49">
        <f>P54*I54</f>
        <v>0</v>
      </c>
      <c r="R54" s="52">
        <f t="shared" si="6"/>
        <v>0</v>
      </c>
      <c r="S54" s="30">
        <f t="shared" si="7"/>
        <v>0</v>
      </c>
      <c r="T54" s="45">
        <v>0</v>
      </c>
      <c r="U54" s="18">
        <v>0</v>
      </c>
      <c r="V54" s="30">
        <v>0</v>
      </c>
      <c r="W54" s="30">
        <v>0</v>
      </c>
      <c r="X54" s="34">
        <f t="shared" si="4"/>
        <v>0</v>
      </c>
      <c r="Y54" s="54"/>
    </row>
    <row r="55" spans="1:25" x14ac:dyDescent="0.25">
      <c r="A55" s="35"/>
      <c r="B55" s="15"/>
      <c r="C55" s="15"/>
      <c r="D55" s="39"/>
      <c r="E55" s="17"/>
      <c r="F55" s="17"/>
      <c r="G55" s="17"/>
      <c r="H55" s="16"/>
      <c r="I55" s="18">
        <v>0</v>
      </c>
      <c r="J55" s="16"/>
      <c r="K55" s="24"/>
      <c r="L55" s="29">
        <v>0</v>
      </c>
      <c r="M55" s="18">
        <f>L55*I55</f>
        <v>0</v>
      </c>
      <c r="N55" s="19">
        <v>0</v>
      </c>
      <c r="O55" s="18">
        <f>N55*I55</f>
        <v>0</v>
      </c>
      <c r="P55" s="19">
        <f t="shared" si="5"/>
        <v>0</v>
      </c>
      <c r="Q55" s="49">
        <f>P55*I55</f>
        <v>0</v>
      </c>
      <c r="R55" s="52">
        <f t="shared" si="6"/>
        <v>0</v>
      </c>
      <c r="S55" s="30">
        <f t="shared" si="7"/>
        <v>0</v>
      </c>
      <c r="T55" s="45">
        <v>0</v>
      </c>
      <c r="U55" s="18">
        <v>0</v>
      </c>
      <c r="V55" s="30">
        <v>0</v>
      </c>
      <c r="W55" s="30">
        <v>0</v>
      </c>
      <c r="X55" s="34">
        <f t="shared" si="4"/>
        <v>0</v>
      </c>
      <c r="Y55" s="54"/>
    </row>
    <row r="56" spans="1:25" x14ac:dyDescent="0.25">
      <c r="A56" s="35"/>
      <c r="B56" s="15"/>
      <c r="C56" s="15"/>
      <c r="D56" s="39"/>
      <c r="E56" s="17"/>
      <c r="F56" s="17"/>
      <c r="G56" s="17"/>
      <c r="H56" s="16"/>
      <c r="I56" s="18">
        <v>0</v>
      </c>
      <c r="J56" s="16"/>
      <c r="K56" s="24"/>
      <c r="L56" s="29">
        <v>0</v>
      </c>
      <c r="M56" s="18">
        <f>L56*I56</f>
        <v>0</v>
      </c>
      <c r="N56" s="19">
        <v>0</v>
      </c>
      <c r="O56" s="18">
        <f>N56*I56</f>
        <v>0</v>
      </c>
      <c r="P56" s="19">
        <f t="shared" si="5"/>
        <v>0</v>
      </c>
      <c r="Q56" s="49">
        <f>P56*I56</f>
        <v>0</v>
      </c>
      <c r="R56" s="52">
        <f t="shared" si="6"/>
        <v>0</v>
      </c>
      <c r="S56" s="30">
        <f t="shared" si="7"/>
        <v>0</v>
      </c>
      <c r="T56" s="45">
        <v>0</v>
      </c>
      <c r="U56" s="18">
        <v>0</v>
      </c>
      <c r="V56" s="30">
        <v>0</v>
      </c>
      <c r="W56" s="30">
        <v>0</v>
      </c>
      <c r="X56" s="34">
        <f t="shared" si="4"/>
        <v>0</v>
      </c>
      <c r="Y56" s="54"/>
    </row>
    <row r="57" spans="1:25" x14ac:dyDescent="0.25">
      <c r="A57" s="35"/>
      <c r="B57" s="15"/>
      <c r="C57" s="15"/>
      <c r="D57" s="39"/>
      <c r="E57" s="17"/>
      <c r="F57" s="17"/>
      <c r="G57" s="17"/>
      <c r="H57" s="16"/>
      <c r="I57" s="18">
        <v>0</v>
      </c>
      <c r="J57" s="16"/>
      <c r="K57" s="24"/>
      <c r="L57" s="29">
        <v>0</v>
      </c>
      <c r="M57" s="18">
        <f>L57*I57</f>
        <v>0</v>
      </c>
      <c r="N57" s="19">
        <v>0</v>
      </c>
      <c r="O57" s="18">
        <f>N57*I57</f>
        <v>0</v>
      </c>
      <c r="P57" s="19">
        <f t="shared" si="5"/>
        <v>0</v>
      </c>
      <c r="Q57" s="49">
        <f>P57*I57</f>
        <v>0</v>
      </c>
      <c r="R57" s="52">
        <f t="shared" si="6"/>
        <v>0</v>
      </c>
      <c r="S57" s="30">
        <f t="shared" si="7"/>
        <v>0</v>
      </c>
      <c r="T57" s="45">
        <v>0</v>
      </c>
      <c r="U57" s="18">
        <v>0</v>
      </c>
      <c r="V57" s="30">
        <v>0</v>
      </c>
      <c r="W57" s="30">
        <v>0</v>
      </c>
      <c r="X57" s="34">
        <f t="shared" si="4"/>
        <v>0</v>
      </c>
      <c r="Y57" s="54"/>
    </row>
    <row r="58" spans="1:25" x14ac:dyDescent="0.25">
      <c r="A58" s="36"/>
      <c r="B58" s="15"/>
      <c r="C58" s="15"/>
      <c r="D58" s="39"/>
      <c r="E58" s="17"/>
      <c r="F58" s="17"/>
      <c r="G58" s="17"/>
      <c r="H58" s="16"/>
      <c r="I58" s="18">
        <v>0</v>
      </c>
      <c r="J58" s="16"/>
      <c r="K58" s="24"/>
      <c r="L58" s="29">
        <v>0</v>
      </c>
      <c r="M58" s="18">
        <f>L58*I58</f>
        <v>0</v>
      </c>
      <c r="N58" s="19">
        <v>0</v>
      </c>
      <c r="O58" s="18">
        <f>N58*I58</f>
        <v>0</v>
      </c>
      <c r="P58" s="19">
        <f t="shared" si="5"/>
        <v>0</v>
      </c>
      <c r="Q58" s="49">
        <f>P58*I58</f>
        <v>0</v>
      </c>
      <c r="R58" s="52">
        <f t="shared" si="6"/>
        <v>0</v>
      </c>
      <c r="S58" s="30">
        <f t="shared" si="7"/>
        <v>0</v>
      </c>
      <c r="T58" s="45">
        <v>0</v>
      </c>
      <c r="U58" s="18">
        <v>0</v>
      </c>
      <c r="V58" s="30">
        <v>0</v>
      </c>
      <c r="W58" s="30">
        <v>0</v>
      </c>
      <c r="X58" s="34">
        <f t="shared" si="4"/>
        <v>0</v>
      </c>
      <c r="Y58" s="54"/>
    </row>
    <row r="59" spans="1:25" x14ac:dyDescent="0.25">
      <c r="A59" s="36"/>
      <c r="B59" s="15"/>
      <c r="C59" s="15"/>
      <c r="D59" s="39"/>
      <c r="E59" s="17"/>
      <c r="F59" s="17"/>
      <c r="G59" s="17"/>
      <c r="H59" s="16"/>
      <c r="I59" s="18">
        <v>0</v>
      </c>
      <c r="J59" s="16"/>
      <c r="K59" s="24"/>
      <c r="L59" s="29">
        <v>0</v>
      </c>
      <c r="M59" s="18">
        <f>L59*I59</f>
        <v>0</v>
      </c>
      <c r="N59" s="19">
        <v>0</v>
      </c>
      <c r="O59" s="18">
        <f>N59*I59</f>
        <v>0</v>
      </c>
      <c r="P59" s="19">
        <f t="shared" si="5"/>
        <v>0</v>
      </c>
      <c r="Q59" s="49">
        <f>P59*I59</f>
        <v>0</v>
      </c>
      <c r="R59" s="52">
        <f t="shared" si="6"/>
        <v>0</v>
      </c>
      <c r="S59" s="30">
        <f t="shared" si="7"/>
        <v>0</v>
      </c>
      <c r="T59" s="45">
        <v>0</v>
      </c>
      <c r="U59" s="18">
        <v>0</v>
      </c>
      <c r="V59" s="30">
        <v>0</v>
      </c>
      <c r="W59" s="30">
        <v>0</v>
      </c>
      <c r="X59" s="34">
        <f t="shared" si="4"/>
        <v>0</v>
      </c>
      <c r="Y59" s="54"/>
    </row>
    <row r="60" spans="1:25" x14ac:dyDescent="0.25">
      <c r="A60" s="36"/>
      <c r="B60" s="15"/>
      <c r="C60" s="15"/>
      <c r="D60" s="39"/>
      <c r="E60" s="17"/>
      <c r="F60" s="17"/>
      <c r="G60" s="17"/>
      <c r="H60" s="16"/>
      <c r="I60" s="18">
        <v>0</v>
      </c>
      <c r="J60" s="16"/>
      <c r="K60" s="24"/>
      <c r="L60" s="29">
        <v>0</v>
      </c>
      <c r="M60" s="18">
        <f>L60*I60</f>
        <v>0</v>
      </c>
      <c r="N60" s="19">
        <v>0</v>
      </c>
      <c r="O60" s="18">
        <f>N60*I60</f>
        <v>0</v>
      </c>
      <c r="P60" s="19">
        <f t="shared" si="5"/>
        <v>0</v>
      </c>
      <c r="Q60" s="49">
        <f>P60*I60</f>
        <v>0</v>
      </c>
      <c r="R60" s="52">
        <f t="shared" si="6"/>
        <v>0</v>
      </c>
      <c r="S60" s="30">
        <f t="shared" si="7"/>
        <v>0</v>
      </c>
      <c r="T60" s="45">
        <v>0</v>
      </c>
      <c r="U60" s="18">
        <v>0</v>
      </c>
      <c r="V60" s="30">
        <v>0</v>
      </c>
      <c r="W60" s="30">
        <v>0</v>
      </c>
      <c r="X60" s="34">
        <f t="shared" si="4"/>
        <v>0</v>
      </c>
      <c r="Y60" s="54"/>
    </row>
    <row r="61" spans="1:25" x14ac:dyDescent="0.25">
      <c r="A61" s="35"/>
      <c r="B61" s="15"/>
      <c r="C61" s="15"/>
      <c r="D61" s="39"/>
      <c r="E61" s="17"/>
      <c r="F61" s="17"/>
      <c r="G61" s="17"/>
      <c r="H61" s="16"/>
      <c r="I61" s="18">
        <v>0</v>
      </c>
      <c r="J61" s="16"/>
      <c r="K61" s="24"/>
      <c r="L61" s="29">
        <v>0</v>
      </c>
      <c r="M61" s="18">
        <f>L61*I61</f>
        <v>0</v>
      </c>
      <c r="N61" s="19">
        <v>0</v>
      </c>
      <c r="O61" s="18">
        <f>N61*I61</f>
        <v>0</v>
      </c>
      <c r="P61" s="19">
        <f t="shared" si="5"/>
        <v>0</v>
      </c>
      <c r="Q61" s="49">
        <f>P61*I61</f>
        <v>0</v>
      </c>
      <c r="R61" s="52">
        <f t="shared" si="6"/>
        <v>0</v>
      </c>
      <c r="S61" s="30">
        <f t="shared" si="7"/>
        <v>0</v>
      </c>
      <c r="T61" s="45">
        <v>0</v>
      </c>
      <c r="U61" s="18">
        <v>0</v>
      </c>
      <c r="V61" s="30">
        <v>0</v>
      </c>
      <c r="W61" s="30">
        <v>0</v>
      </c>
      <c r="X61" s="34">
        <f t="shared" si="4"/>
        <v>0</v>
      </c>
      <c r="Y61" s="54"/>
    </row>
    <row r="62" spans="1:25" x14ac:dyDescent="0.25">
      <c r="A62" s="35"/>
      <c r="B62" s="15"/>
      <c r="C62" s="15"/>
      <c r="D62" s="39"/>
      <c r="E62" s="17"/>
      <c r="F62" s="17"/>
      <c r="G62" s="17"/>
      <c r="H62" s="16"/>
      <c r="I62" s="18">
        <v>0</v>
      </c>
      <c r="J62" s="16"/>
      <c r="K62" s="24"/>
      <c r="L62" s="29">
        <v>0</v>
      </c>
      <c r="M62" s="18">
        <f>L62*I62</f>
        <v>0</v>
      </c>
      <c r="N62" s="19">
        <v>0</v>
      </c>
      <c r="O62" s="18">
        <f>N62*I62</f>
        <v>0</v>
      </c>
      <c r="P62" s="19">
        <f t="shared" si="5"/>
        <v>0</v>
      </c>
      <c r="Q62" s="49">
        <f>P62*I62</f>
        <v>0</v>
      </c>
      <c r="R62" s="52">
        <f t="shared" si="6"/>
        <v>0</v>
      </c>
      <c r="S62" s="30">
        <f t="shared" si="7"/>
        <v>0</v>
      </c>
      <c r="T62" s="45">
        <v>0</v>
      </c>
      <c r="U62" s="18">
        <v>0</v>
      </c>
      <c r="V62" s="30">
        <v>0</v>
      </c>
      <c r="W62" s="30">
        <v>0</v>
      </c>
      <c r="X62" s="34">
        <f t="shared" si="4"/>
        <v>0</v>
      </c>
      <c r="Y62" s="54"/>
    </row>
    <row r="63" spans="1:25" x14ac:dyDescent="0.25">
      <c r="A63" s="35"/>
      <c r="B63" s="15"/>
      <c r="C63" s="15"/>
      <c r="D63" s="39"/>
      <c r="E63" s="17"/>
      <c r="F63" s="17"/>
      <c r="G63" s="17"/>
      <c r="H63" s="16"/>
      <c r="I63" s="18">
        <v>0</v>
      </c>
      <c r="J63" s="20"/>
      <c r="K63" s="26"/>
      <c r="L63" s="29">
        <v>0</v>
      </c>
      <c r="M63" s="18">
        <f>L63*I63</f>
        <v>0</v>
      </c>
      <c r="N63" s="19">
        <v>0</v>
      </c>
      <c r="O63" s="18">
        <f>N63*I63</f>
        <v>0</v>
      </c>
      <c r="P63" s="19">
        <f t="shared" si="5"/>
        <v>0</v>
      </c>
      <c r="Q63" s="49">
        <f>P63*I63</f>
        <v>0</v>
      </c>
      <c r="R63" s="52">
        <f t="shared" si="6"/>
        <v>0</v>
      </c>
      <c r="S63" s="30">
        <f t="shared" si="7"/>
        <v>0</v>
      </c>
      <c r="T63" s="45">
        <v>0</v>
      </c>
      <c r="U63" s="18">
        <v>0</v>
      </c>
      <c r="V63" s="30">
        <v>0</v>
      </c>
      <c r="W63" s="30">
        <v>0</v>
      </c>
      <c r="X63" s="34">
        <f t="shared" si="4"/>
        <v>0</v>
      </c>
      <c r="Y63" s="54"/>
    </row>
    <row r="64" spans="1:25" x14ac:dyDescent="0.25">
      <c r="A64" s="36"/>
      <c r="B64" s="15"/>
      <c r="C64" s="15"/>
      <c r="D64" s="39"/>
      <c r="E64" s="17"/>
      <c r="F64" s="17"/>
      <c r="G64" s="17"/>
      <c r="H64" s="16"/>
      <c r="I64" s="18">
        <v>0</v>
      </c>
      <c r="J64" s="16"/>
      <c r="K64" s="25"/>
      <c r="L64" s="29">
        <v>0</v>
      </c>
      <c r="M64" s="18">
        <f>L64*I64</f>
        <v>0</v>
      </c>
      <c r="N64" s="19">
        <v>0</v>
      </c>
      <c r="O64" s="18">
        <f>N64*I64</f>
        <v>0</v>
      </c>
      <c r="P64" s="19">
        <f t="shared" si="5"/>
        <v>0</v>
      </c>
      <c r="Q64" s="49">
        <f>P64*I64</f>
        <v>0</v>
      </c>
      <c r="R64" s="52">
        <f t="shared" si="6"/>
        <v>0</v>
      </c>
      <c r="S64" s="30">
        <f t="shared" si="7"/>
        <v>0</v>
      </c>
      <c r="T64" s="45">
        <f>S64</f>
        <v>0</v>
      </c>
      <c r="U64" s="18">
        <v>0</v>
      </c>
      <c r="V64" s="30">
        <v>0</v>
      </c>
      <c r="W64" s="30">
        <v>0</v>
      </c>
      <c r="X64" s="34">
        <f t="shared" si="4"/>
        <v>0</v>
      </c>
      <c r="Y64" s="54"/>
    </row>
    <row r="65" spans="1:25" x14ac:dyDescent="0.25">
      <c r="A65" s="36"/>
      <c r="B65" s="15"/>
      <c r="C65" s="15"/>
      <c r="D65" s="39"/>
      <c r="E65" s="17"/>
      <c r="F65" s="17"/>
      <c r="G65" s="17"/>
      <c r="H65" s="16"/>
      <c r="I65" s="18">
        <v>0</v>
      </c>
      <c r="J65" s="16"/>
      <c r="K65" s="24"/>
      <c r="L65" s="29">
        <v>0</v>
      </c>
      <c r="M65" s="18">
        <f>L65*I65</f>
        <v>0</v>
      </c>
      <c r="N65" s="19">
        <v>0</v>
      </c>
      <c r="O65" s="18">
        <f>N65*I65</f>
        <v>0</v>
      </c>
      <c r="P65" s="19">
        <f t="shared" si="5"/>
        <v>0</v>
      </c>
      <c r="Q65" s="49">
        <f>P65*I65</f>
        <v>0</v>
      </c>
      <c r="R65" s="52">
        <f t="shared" si="6"/>
        <v>0</v>
      </c>
      <c r="S65" s="30">
        <f t="shared" si="7"/>
        <v>0</v>
      </c>
      <c r="T65" s="45">
        <v>0</v>
      </c>
      <c r="U65" s="18">
        <v>0</v>
      </c>
      <c r="V65" s="30">
        <v>0</v>
      </c>
      <c r="W65" s="30">
        <v>0</v>
      </c>
      <c r="X65" s="34">
        <f t="shared" si="4"/>
        <v>0</v>
      </c>
      <c r="Y65" s="54"/>
    </row>
    <row r="66" spans="1:25" x14ac:dyDescent="0.25">
      <c r="A66" s="35"/>
      <c r="B66" s="15"/>
      <c r="C66" s="15"/>
      <c r="D66" s="39"/>
      <c r="E66" s="17"/>
      <c r="F66" s="17"/>
      <c r="G66" s="17"/>
      <c r="H66" s="16"/>
      <c r="I66" s="18">
        <v>0</v>
      </c>
      <c r="J66" s="16"/>
      <c r="K66" s="24"/>
      <c r="L66" s="29">
        <v>0</v>
      </c>
      <c r="M66" s="18">
        <f>L66*I66</f>
        <v>0</v>
      </c>
      <c r="N66" s="19">
        <v>0</v>
      </c>
      <c r="O66" s="18">
        <f>N66*I66</f>
        <v>0</v>
      </c>
      <c r="P66" s="19">
        <f t="shared" si="5"/>
        <v>0</v>
      </c>
      <c r="Q66" s="49">
        <f>P66*I66</f>
        <v>0</v>
      </c>
      <c r="R66" s="52">
        <f t="shared" si="6"/>
        <v>0</v>
      </c>
      <c r="S66" s="30">
        <f t="shared" si="7"/>
        <v>0</v>
      </c>
      <c r="T66" s="45">
        <v>0</v>
      </c>
      <c r="U66" s="18">
        <v>0</v>
      </c>
      <c r="V66" s="30">
        <v>0</v>
      </c>
      <c r="W66" s="30">
        <v>0</v>
      </c>
      <c r="X66" s="34">
        <f t="shared" si="4"/>
        <v>0</v>
      </c>
      <c r="Y66" s="54"/>
    </row>
    <row r="67" spans="1:25" x14ac:dyDescent="0.25">
      <c r="A67" s="35"/>
      <c r="B67" s="15"/>
      <c r="C67" s="15"/>
      <c r="D67" s="39"/>
      <c r="E67" s="17"/>
      <c r="F67" s="17"/>
      <c r="G67" s="17"/>
      <c r="H67" s="16"/>
      <c r="I67" s="18">
        <v>0</v>
      </c>
      <c r="J67" s="16"/>
      <c r="K67" s="24"/>
      <c r="L67" s="29">
        <v>0</v>
      </c>
      <c r="M67" s="18">
        <f>L67*I67</f>
        <v>0</v>
      </c>
      <c r="N67" s="19">
        <v>0</v>
      </c>
      <c r="O67" s="18">
        <f>N67*I67</f>
        <v>0</v>
      </c>
      <c r="P67" s="19">
        <f t="shared" si="5"/>
        <v>0</v>
      </c>
      <c r="Q67" s="49">
        <f>P67*I67</f>
        <v>0</v>
      </c>
      <c r="R67" s="52">
        <f t="shared" si="6"/>
        <v>0</v>
      </c>
      <c r="S67" s="30">
        <f t="shared" si="7"/>
        <v>0</v>
      </c>
      <c r="T67" s="45">
        <v>0</v>
      </c>
      <c r="U67" s="18">
        <v>0</v>
      </c>
      <c r="V67" s="30">
        <v>0</v>
      </c>
      <c r="W67" s="30">
        <v>0</v>
      </c>
      <c r="X67" s="34">
        <f t="shared" si="4"/>
        <v>0</v>
      </c>
      <c r="Y67" s="54"/>
    </row>
    <row r="68" spans="1:25" x14ac:dyDescent="0.25">
      <c r="A68" s="36"/>
      <c r="B68" s="15"/>
      <c r="C68" s="15"/>
      <c r="D68" s="39"/>
      <c r="E68" s="17"/>
      <c r="F68" s="17"/>
      <c r="G68" s="17"/>
      <c r="H68" s="16"/>
      <c r="I68" s="18">
        <v>0</v>
      </c>
      <c r="J68" s="16"/>
      <c r="K68" s="24"/>
      <c r="L68" s="29">
        <v>0</v>
      </c>
      <c r="M68" s="18">
        <f>L68*I68</f>
        <v>0</v>
      </c>
      <c r="N68" s="19">
        <v>0</v>
      </c>
      <c r="O68" s="18">
        <f>N68*I68</f>
        <v>0</v>
      </c>
      <c r="P68" s="19">
        <f t="shared" si="5"/>
        <v>0</v>
      </c>
      <c r="Q68" s="49">
        <f>P68*I68</f>
        <v>0</v>
      </c>
      <c r="R68" s="52">
        <f t="shared" si="6"/>
        <v>0</v>
      </c>
      <c r="S68" s="30">
        <f t="shared" si="7"/>
        <v>0</v>
      </c>
      <c r="T68" s="45">
        <v>0</v>
      </c>
      <c r="U68" s="18">
        <v>0</v>
      </c>
      <c r="V68" s="30">
        <v>0</v>
      </c>
      <c r="W68" s="30">
        <v>0</v>
      </c>
      <c r="X68" s="34">
        <f t="shared" si="4"/>
        <v>0</v>
      </c>
      <c r="Y68" s="54"/>
    </row>
    <row r="69" spans="1:25" x14ac:dyDescent="0.25">
      <c r="A69" s="35"/>
      <c r="B69" s="15"/>
      <c r="C69" s="15"/>
      <c r="D69" s="39"/>
      <c r="E69" s="17"/>
      <c r="F69" s="17"/>
      <c r="G69" s="17"/>
      <c r="H69" s="16"/>
      <c r="I69" s="18">
        <v>0</v>
      </c>
      <c r="J69" s="16"/>
      <c r="K69" s="24"/>
      <c r="L69" s="29">
        <v>0</v>
      </c>
      <c r="M69" s="18">
        <f>L69*I69</f>
        <v>0</v>
      </c>
      <c r="N69" s="19">
        <v>0</v>
      </c>
      <c r="O69" s="18">
        <f>N69*I69</f>
        <v>0</v>
      </c>
      <c r="P69" s="19">
        <f t="shared" si="5"/>
        <v>0</v>
      </c>
      <c r="Q69" s="49">
        <f>P69*I69</f>
        <v>0</v>
      </c>
      <c r="R69" s="52">
        <f t="shared" si="6"/>
        <v>0</v>
      </c>
      <c r="S69" s="30">
        <f t="shared" si="7"/>
        <v>0</v>
      </c>
      <c r="T69" s="45">
        <v>0</v>
      </c>
      <c r="U69" s="18">
        <v>0</v>
      </c>
      <c r="V69" s="30">
        <v>0</v>
      </c>
      <c r="W69" s="30">
        <v>0</v>
      </c>
      <c r="X69" s="34">
        <f t="shared" si="4"/>
        <v>0</v>
      </c>
      <c r="Y69" s="54"/>
    </row>
    <row r="70" spans="1:25" x14ac:dyDescent="0.25">
      <c r="A70" s="35"/>
      <c r="B70" s="15"/>
      <c r="C70" s="15"/>
      <c r="D70" s="39"/>
      <c r="E70" s="17"/>
      <c r="F70" s="17"/>
      <c r="G70" s="17"/>
      <c r="H70" s="16"/>
      <c r="I70" s="18">
        <v>0</v>
      </c>
      <c r="J70" s="16"/>
      <c r="K70" s="24"/>
      <c r="L70" s="29">
        <v>0</v>
      </c>
      <c r="M70" s="18">
        <f>L70*I70</f>
        <v>0</v>
      </c>
      <c r="N70" s="19">
        <v>0</v>
      </c>
      <c r="O70" s="18">
        <f>N70*I70</f>
        <v>0</v>
      </c>
      <c r="P70" s="19">
        <f t="shared" si="5"/>
        <v>0</v>
      </c>
      <c r="Q70" s="49">
        <f>P70*I70</f>
        <v>0</v>
      </c>
      <c r="R70" s="52">
        <f t="shared" si="6"/>
        <v>0</v>
      </c>
      <c r="S70" s="30">
        <f t="shared" si="7"/>
        <v>0</v>
      </c>
      <c r="T70" s="45">
        <v>0</v>
      </c>
      <c r="U70" s="18">
        <v>0</v>
      </c>
      <c r="V70" s="30">
        <v>0</v>
      </c>
      <c r="W70" s="30">
        <v>0</v>
      </c>
      <c r="X70" s="34">
        <f t="shared" si="4"/>
        <v>0</v>
      </c>
      <c r="Y70" s="54"/>
    </row>
    <row r="71" spans="1:25" x14ac:dyDescent="0.25">
      <c r="A71" s="36"/>
      <c r="B71" s="15"/>
      <c r="C71" s="15"/>
      <c r="D71" s="39"/>
      <c r="E71" s="17"/>
      <c r="F71" s="17"/>
      <c r="G71" s="17"/>
      <c r="H71" s="16"/>
      <c r="I71" s="18">
        <v>0</v>
      </c>
      <c r="J71" s="16"/>
      <c r="K71" s="24"/>
      <c r="L71" s="29">
        <v>0</v>
      </c>
      <c r="M71" s="18">
        <f>L71*I71</f>
        <v>0</v>
      </c>
      <c r="N71" s="19">
        <v>0</v>
      </c>
      <c r="O71" s="18">
        <f>N71*I71</f>
        <v>0</v>
      </c>
      <c r="P71" s="19">
        <f t="shared" si="5"/>
        <v>0</v>
      </c>
      <c r="Q71" s="49">
        <f>P71*I71</f>
        <v>0</v>
      </c>
      <c r="R71" s="52">
        <f t="shared" si="6"/>
        <v>0</v>
      </c>
      <c r="S71" s="30">
        <f t="shared" si="7"/>
        <v>0</v>
      </c>
      <c r="T71" s="45">
        <v>0</v>
      </c>
      <c r="U71" s="18">
        <v>0</v>
      </c>
      <c r="V71" s="30">
        <v>0</v>
      </c>
      <c r="W71" s="30">
        <v>0</v>
      </c>
      <c r="X71" s="34">
        <f t="shared" si="4"/>
        <v>0</v>
      </c>
      <c r="Y71" s="54"/>
    </row>
    <row r="72" spans="1:25" x14ac:dyDescent="0.25">
      <c r="A72" s="36"/>
      <c r="B72" s="15"/>
      <c r="C72" s="15"/>
      <c r="D72" s="39"/>
      <c r="E72" s="17"/>
      <c r="F72" s="17"/>
      <c r="G72" s="17"/>
      <c r="H72" s="16"/>
      <c r="I72" s="18">
        <v>0</v>
      </c>
      <c r="J72" s="16"/>
      <c r="K72" s="24"/>
      <c r="L72" s="29">
        <v>0</v>
      </c>
      <c r="M72" s="18">
        <f>L72*I72</f>
        <v>0</v>
      </c>
      <c r="N72" s="19">
        <v>0</v>
      </c>
      <c r="O72" s="18">
        <f>N72*I72</f>
        <v>0</v>
      </c>
      <c r="P72" s="19">
        <f t="shared" si="5"/>
        <v>0</v>
      </c>
      <c r="Q72" s="49">
        <f>P72*I72</f>
        <v>0</v>
      </c>
      <c r="R72" s="52">
        <f t="shared" si="6"/>
        <v>0</v>
      </c>
      <c r="S72" s="30">
        <f t="shared" si="7"/>
        <v>0</v>
      </c>
      <c r="T72" s="45">
        <v>0</v>
      </c>
      <c r="U72" s="18">
        <v>0</v>
      </c>
      <c r="V72" s="30">
        <v>0</v>
      </c>
      <c r="W72" s="30">
        <v>0</v>
      </c>
      <c r="X72" s="34">
        <f t="shared" si="4"/>
        <v>0</v>
      </c>
      <c r="Y72" s="54"/>
    </row>
    <row r="73" spans="1:25" x14ac:dyDescent="0.25">
      <c r="A73" s="36"/>
      <c r="B73" s="15"/>
      <c r="C73" s="15"/>
      <c r="D73" s="39"/>
      <c r="E73" s="17"/>
      <c r="F73" s="17"/>
      <c r="G73" s="17"/>
      <c r="H73" s="16"/>
      <c r="I73" s="18">
        <v>0</v>
      </c>
      <c r="J73" s="16"/>
      <c r="K73" s="24"/>
      <c r="L73" s="29">
        <v>0</v>
      </c>
      <c r="M73" s="18">
        <f>L73*I73</f>
        <v>0</v>
      </c>
      <c r="N73" s="19">
        <v>0</v>
      </c>
      <c r="O73" s="18">
        <f>N73*I73</f>
        <v>0</v>
      </c>
      <c r="P73" s="19">
        <f t="shared" si="5"/>
        <v>0</v>
      </c>
      <c r="Q73" s="49">
        <f>P73*I73</f>
        <v>0</v>
      </c>
      <c r="R73" s="52">
        <f t="shared" si="6"/>
        <v>0</v>
      </c>
      <c r="S73" s="30">
        <f t="shared" si="7"/>
        <v>0</v>
      </c>
      <c r="T73" s="45">
        <v>0</v>
      </c>
      <c r="U73" s="18">
        <v>0</v>
      </c>
      <c r="V73" s="30">
        <v>0</v>
      </c>
      <c r="W73" s="30">
        <v>0</v>
      </c>
      <c r="X73" s="34">
        <f t="shared" si="4"/>
        <v>0</v>
      </c>
      <c r="Y73" s="54"/>
    </row>
    <row r="74" spans="1:25" x14ac:dyDescent="0.25">
      <c r="A74" s="35"/>
      <c r="B74" s="15"/>
      <c r="C74" s="15"/>
      <c r="D74" s="39"/>
      <c r="E74" s="17"/>
      <c r="F74" s="17"/>
      <c r="G74" s="17"/>
      <c r="H74" s="16"/>
      <c r="I74" s="18">
        <v>0</v>
      </c>
      <c r="J74" s="14"/>
      <c r="K74" s="24"/>
      <c r="L74" s="29">
        <v>0</v>
      </c>
      <c r="M74" s="18">
        <f>L74*I74</f>
        <v>0</v>
      </c>
      <c r="N74" s="19">
        <v>0</v>
      </c>
      <c r="O74" s="18">
        <f>N74*I74</f>
        <v>0</v>
      </c>
      <c r="P74" s="19">
        <f t="shared" si="5"/>
        <v>0</v>
      </c>
      <c r="Q74" s="49">
        <f>P74*I74</f>
        <v>0</v>
      </c>
      <c r="R74" s="52">
        <f t="shared" si="6"/>
        <v>0</v>
      </c>
      <c r="S74" s="30">
        <f t="shared" si="7"/>
        <v>0</v>
      </c>
      <c r="T74" s="45">
        <v>0</v>
      </c>
      <c r="U74" s="18">
        <v>0</v>
      </c>
      <c r="V74" s="30">
        <v>0</v>
      </c>
      <c r="W74" s="30">
        <v>0</v>
      </c>
      <c r="X74" s="34">
        <f t="shared" ref="X74:X137" si="8">S74-T74-U74-V74+W74</f>
        <v>0</v>
      </c>
      <c r="Y74" s="54"/>
    </row>
    <row r="75" spans="1:25" x14ac:dyDescent="0.25">
      <c r="A75" s="35"/>
      <c r="B75" s="15"/>
      <c r="C75" s="15"/>
      <c r="D75" s="39"/>
      <c r="E75" s="17"/>
      <c r="F75" s="17"/>
      <c r="G75" s="17"/>
      <c r="H75" s="16"/>
      <c r="I75" s="18">
        <v>0</v>
      </c>
      <c r="J75" s="16"/>
      <c r="K75" s="24"/>
      <c r="L75" s="29">
        <v>0</v>
      </c>
      <c r="M75" s="18">
        <f>L75*I75</f>
        <v>0</v>
      </c>
      <c r="N75" s="19">
        <v>0</v>
      </c>
      <c r="O75" s="18">
        <f>N75*I75</f>
        <v>0</v>
      </c>
      <c r="P75" s="19">
        <f t="shared" ref="P75:P138" si="9">L75+N75</f>
        <v>0</v>
      </c>
      <c r="Q75" s="49">
        <f>P75*I75</f>
        <v>0</v>
      </c>
      <c r="R75" s="52">
        <f t="shared" ref="R75:R138" si="10">P75</f>
        <v>0</v>
      </c>
      <c r="S75" s="30">
        <f t="shared" ref="S75:S138" si="11">Q75</f>
        <v>0</v>
      </c>
      <c r="T75" s="45">
        <v>0</v>
      </c>
      <c r="U75" s="18">
        <v>0</v>
      </c>
      <c r="V75" s="30">
        <v>0</v>
      </c>
      <c r="W75" s="30">
        <v>0</v>
      </c>
      <c r="X75" s="34">
        <f t="shared" si="8"/>
        <v>0</v>
      </c>
      <c r="Y75" s="54"/>
    </row>
    <row r="76" spans="1:25" x14ac:dyDescent="0.25">
      <c r="A76" s="35"/>
      <c r="B76" s="15"/>
      <c r="C76" s="15"/>
      <c r="D76" s="7"/>
      <c r="E76" s="17"/>
      <c r="F76" s="17"/>
      <c r="G76" s="17"/>
      <c r="H76" s="16"/>
      <c r="I76" s="18">
        <v>0</v>
      </c>
      <c r="J76" s="16"/>
      <c r="K76" s="16"/>
      <c r="L76" s="29">
        <v>0</v>
      </c>
      <c r="M76" s="18">
        <f>L76*I76</f>
        <v>0</v>
      </c>
      <c r="N76" s="19">
        <v>0</v>
      </c>
      <c r="O76" s="18">
        <f>N76*I76</f>
        <v>0</v>
      </c>
      <c r="P76" s="19">
        <f t="shared" si="9"/>
        <v>0</v>
      </c>
      <c r="Q76" s="49">
        <f>P76*I76</f>
        <v>0</v>
      </c>
      <c r="R76" s="52">
        <f t="shared" si="10"/>
        <v>0</v>
      </c>
      <c r="S76" s="30">
        <f t="shared" si="11"/>
        <v>0</v>
      </c>
      <c r="T76" s="45">
        <v>0</v>
      </c>
      <c r="U76" s="18">
        <v>0</v>
      </c>
      <c r="V76" s="30">
        <v>0</v>
      </c>
      <c r="W76" s="30">
        <v>0</v>
      </c>
      <c r="X76" s="34">
        <f t="shared" si="8"/>
        <v>0</v>
      </c>
      <c r="Y76" s="54"/>
    </row>
    <row r="77" spans="1:25" x14ac:dyDescent="0.25">
      <c r="A77" s="36"/>
      <c r="B77" s="15"/>
      <c r="C77" s="15"/>
      <c r="D77" s="7"/>
      <c r="E77" s="17"/>
      <c r="F77" s="17"/>
      <c r="G77" s="17"/>
      <c r="H77" s="7"/>
      <c r="I77" s="18">
        <v>0</v>
      </c>
      <c r="J77" s="16"/>
      <c r="K77" s="16"/>
      <c r="L77" s="29">
        <v>0</v>
      </c>
      <c r="M77" s="18">
        <f>L77*I77</f>
        <v>0</v>
      </c>
      <c r="N77" s="19">
        <v>0</v>
      </c>
      <c r="O77" s="18">
        <f>N77*I77</f>
        <v>0</v>
      </c>
      <c r="P77" s="19">
        <f t="shared" si="9"/>
        <v>0</v>
      </c>
      <c r="Q77" s="49">
        <f>P77*I77</f>
        <v>0</v>
      </c>
      <c r="R77" s="52">
        <f t="shared" si="10"/>
        <v>0</v>
      </c>
      <c r="S77" s="30">
        <f t="shared" si="11"/>
        <v>0</v>
      </c>
      <c r="T77" s="45">
        <v>0</v>
      </c>
      <c r="U77" s="18">
        <v>0</v>
      </c>
      <c r="V77" s="30">
        <v>0</v>
      </c>
      <c r="W77" s="30">
        <v>0</v>
      </c>
      <c r="X77" s="34">
        <f t="shared" si="8"/>
        <v>0</v>
      </c>
      <c r="Y77" s="54"/>
    </row>
    <row r="78" spans="1:25" x14ac:dyDescent="0.25">
      <c r="A78" s="36"/>
      <c r="B78" s="15"/>
      <c r="C78" s="15"/>
      <c r="D78" s="7"/>
      <c r="E78" s="17"/>
      <c r="F78" s="17"/>
      <c r="G78" s="17"/>
      <c r="H78" s="7"/>
      <c r="I78" s="18">
        <v>0</v>
      </c>
      <c r="J78" s="16"/>
      <c r="K78" s="16"/>
      <c r="L78" s="29">
        <v>0</v>
      </c>
      <c r="M78" s="18">
        <f>L78*I78</f>
        <v>0</v>
      </c>
      <c r="N78" s="19">
        <v>0</v>
      </c>
      <c r="O78" s="18">
        <f>N78*I78</f>
        <v>0</v>
      </c>
      <c r="P78" s="19">
        <f t="shared" si="9"/>
        <v>0</v>
      </c>
      <c r="Q78" s="49">
        <f>P78*I78</f>
        <v>0</v>
      </c>
      <c r="R78" s="52">
        <f t="shared" si="10"/>
        <v>0</v>
      </c>
      <c r="S78" s="30">
        <f t="shared" si="11"/>
        <v>0</v>
      </c>
      <c r="T78" s="45">
        <v>0</v>
      </c>
      <c r="U78" s="18">
        <v>0</v>
      </c>
      <c r="V78" s="30">
        <v>0</v>
      </c>
      <c r="W78" s="30">
        <v>0</v>
      </c>
      <c r="X78" s="34">
        <f t="shared" si="8"/>
        <v>0</v>
      </c>
      <c r="Y78" s="54"/>
    </row>
    <row r="79" spans="1:25" x14ac:dyDescent="0.25">
      <c r="A79" s="35"/>
      <c r="B79" s="15"/>
      <c r="C79" s="15"/>
      <c r="D79" s="36"/>
      <c r="E79" s="17"/>
      <c r="F79" s="17"/>
      <c r="G79" s="17"/>
      <c r="H79" s="16"/>
      <c r="I79" s="18">
        <v>0</v>
      </c>
      <c r="J79" s="14"/>
      <c r="K79" s="25"/>
      <c r="L79" s="29">
        <v>0</v>
      </c>
      <c r="M79" s="18">
        <f>L79*I79</f>
        <v>0</v>
      </c>
      <c r="N79" s="19">
        <v>0</v>
      </c>
      <c r="O79" s="18">
        <f>N79*I79</f>
        <v>0</v>
      </c>
      <c r="P79" s="19">
        <f t="shared" si="9"/>
        <v>0</v>
      </c>
      <c r="Q79" s="49">
        <f>P79*I79</f>
        <v>0</v>
      </c>
      <c r="R79" s="52">
        <f t="shared" si="10"/>
        <v>0</v>
      </c>
      <c r="S79" s="30">
        <f t="shared" si="11"/>
        <v>0</v>
      </c>
      <c r="T79" s="45">
        <v>0</v>
      </c>
      <c r="U79" s="18">
        <v>0</v>
      </c>
      <c r="V79" s="30">
        <v>0</v>
      </c>
      <c r="W79" s="30">
        <v>0</v>
      </c>
      <c r="X79" s="34">
        <f t="shared" si="8"/>
        <v>0</v>
      </c>
      <c r="Y79" s="54"/>
    </row>
    <row r="80" spans="1:25" x14ac:dyDescent="0.25">
      <c r="A80" s="35"/>
      <c r="B80" s="15"/>
      <c r="C80" s="15"/>
      <c r="D80" s="36"/>
      <c r="E80" s="17"/>
      <c r="F80" s="17"/>
      <c r="G80" s="17"/>
      <c r="H80" s="20"/>
      <c r="I80" s="18">
        <v>0</v>
      </c>
      <c r="J80" s="14"/>
      <c r="K80" s="25"/>
      <c r="L80" s="29">
        <v>0</v>
      </c>
      <c r="M80" s="18">
        <f>L80*I80</f>
        <v>0</v>
      </c>
      <c r="N80" s="19">
        <v>0</v>
      </c>
      <c r="O80" s="18">
        <f>N80*I80</f>
        <v>0</v>
      </c>
      <c r="P80" s="19">
        <f t="shared" si="9"/>
        <v>0</v>
      </c>
      <c r="Q80" s="49">
        <f>P80*I80</f>
        <v>0</v>
      </c>
      <c r="R80" s="52">
        <f t="shared" si="10"/>
        <v>0</v>
      </c>
      <c r="S80" s="30">
        <f t="shared" si="11"/>
        <v>0</v>
      </c>
      <c r="T80" s="45">
        <v>0</v>
      </c>
      <c r="U80" s="18">
        <v>0</v>
      </c>
      <c r="V80" s="30">
        <v>0</v>
      </c>
      <c r="W80" s="30">
        <v>0</v>
      </c>
      <c r="X80" s="34">
        <f t="shared" si="8"/>
        <v>0</v>
      </c>
      <c r="Y80" s="54"/>
    </row>
    <row r="81" spans="1:25" x14ac:dyDescent="0.25">
      <c r="A81" s="35"/>
      <c r="B81" s="15"/>
      <c r="C81" s="15"/>
      <c r="D81" s="36"/>
      <c r="E81" s="17"/>
      <c r="F81" s="17"/>
      <c r="G81" s="17"/>
      <c r="H81" s="20"/>
      <c r="I81" s="18">
        <v>0</v>
      </c>
      <c r="J81" s="14"/>
      <c r="K81" s="25"/>
      <c r="L81" s="29">
        <v>0</v>
      </c>
      <c r="M81" s="18">
        <f>L81*I81</f>
        <v>0</v>
      </c>
      <c r="N81" s="19">
        <v>0</v>
      </c>
      <c r="O81" s="18">
        <f>N81*I81</f>
        <v>0</v>
      </c>
      <c r="P81" s="19">
        <f t="shared" si="9"/>
        <v>0</v>
      </c>
      <c r="Q81" s="49">
        <f>P81*I81</f>
        <v>0</v>
      </c>
      <c r="R81" s="52">
        <f t="shared" si="10"/>
        <v>0</v>
      </c>
      <c r="S81" s="30">
        <f t="shared" si="11"/>
        <v>0</v>
      </c>
      <c r="T81" s="45">
        <v>0</v>
      </c>
      <c r="U81" s="18">
        <v>0</v>
      </c>
      <c r="V81" s="30">
        <v>0</v>
      </c>
      <c r="W81" s="30">
        <v>0</v>
      </c>
      <c r="X81" s="34">
        <f t="shared" si="8"/>
        <v>0</v>
      </c>
      <c r="Y81" s="54"/>
    </row>
    <row r="82" spans="1:25" x14ac:dyDescent="0.25">
      <c r="A82" s="36"/>
      <c r="B82" s="15"/>
      <c r="C82" s="15"/>
      <c r="D82" s="39"/>
      <c r="E82" s="17"/>
      <c r="F82" s="17"/>
      <c r="G82" s="17"/>
      <c r="H82" s="16"/>
      <c r="I82" s="18">
        <v>0</v>
      </c>
      <c r="J82" s="16"/>
      <c r="K82" s="24"/>
      <c r="L82" s="29">
        <v>0</v>
      </c>
      <c r="M82" s="18">
        <f>L82*I82</f>
        <v>0</v>
      </c>
      <c r="N82" s="19">
        <v>0</v>
      </c>
      <c r="O82" s="18">
        <f>N82*I82</f>
        <v>0</v>
      </c>
      <c r="P82" s="19">
        <f t="shared" si="9"/>
        <v>0</v>
      </c>
      <c r="Q82" s="49">
        <f>P82*I82</f>
        <v>0</v>
      </c>
      <c r="R82" s="52">
        <f t="shared" si="10"/>
        <v>0</v>
      </c>
      <c r="S82" s="30">
        <f t="shared" si="11"/>
        <v>0</v>
      </c>
      <c r="T82" s="45">
        <v>0</v>
      </c>
      <c r="U82" s="18">
        <v>0</v>
      </c>
      <c r="V82" s="30">
        <v>0</v>
      </c>
      <c r="W82" s="30">
        <v>0</v>
      </c>
      <c r="X82" s="34">
        <f t="shared" si="8"/>
        <v>0</v>
      </c>
      <c r="Y82" s="54"/>
    </row>
    <row r="83" spans="1:25" x14ac:dyDescent="0.25">
      <c r="A83" s="36"/>
      <c r="B83" s="15"/>
      <c r="C83" s="15"/>
      <c r="D83" s="39"/>
      <c r="E83" s="17"/>
      <c r="F83" s="17"/>
      <c r="G83" s="17"/>
      <c r="H83" s="16"/>
      <c r="I83" s="18">
        <v>0</v>
      </c>
      <c r="J83" s="16"/>
      <c r="K83" s="24"/>
      <c r="L83" s="29">
        <v>0</v>
      </c>
      <c r="M83" s="18">
        <f>L83*I83</f>
        <v>0</v>
      </c>
      <c r="N83" s="19">
        <v>0</v>
      </c>
      <c r="O83" s="18">
        <f>N83*I83</f>
        <v>0</v>
      </c>
      <c r="P83" s="19">
        <f t="shared" si="9"/>
        <v>0</v>
      </c>
      <c r="Q83" s="49">
        <f>P83*I83</f>
        <v>0</v>
      </c>
      <c r="R83" s="52">
        <f t="shared" si="10"/>
        <v>0</v>
      </c>
      <c r="S83" s="30">
        <f t="shared" si="11"/>
        <v>0</v>
      </c>
      <c r="T83" s="45">
        <v>0</v>
      </c>
      <c r="U83" s="18">
        <v>0</v>
      </c>
      <c r="V83" s="30">
        <v>0</v>
      </c>
      <c r="W83" s="30">
        <v>0</v>
      </c>
      <c r="X83" s="34">
        <f t="shared" si="8"/>
        <v>0</v>
      </c>
      <c r="Y83" s="54"/>
    </row>
    <row r="84" spans="1:25" x14ac:dyDescent="0.25">
      <c r="A84" s="35"/>
      <c r="B84" s="15"/>
      <c r="C84" s="15"/>
      <c r="D84" s="39"/>
      <c r="E84" s="17"/>
      <c r="F84" s="17"/>
      <c r="G84" s="17"/>
      <c r="H84" s="16"/>
      <c r="I84" s="18">
        <v>0</v>
      </c>
      <c r="J84" s="16"/>
      <c r="K84" s="24"/>
      <c r="L84" s="29">
        <v>0</v>
      </c>
      <c r="M84" s="18">
        <f>L84*I84</f>
        <v>0</v>
      </c>
      <c r="N84" s="19">
        <v>0</v>
      </c>
      <c r="O84" s="18">
        <f>N84*I84</f>
        <v>0</v>
      </c>
      <c r="P84" s="19">
        <f t="shared" si="9"/>
        <v>0</v>
      </c>
      <c r="Q84" s="49">
        <f>P84*I84</f>
        <v>0</v>
      </c>
      <c r="R84" s="52">
        <f t="shared" si="10"/>
        <v>0</v>
      </c>
      <c r="S84" s="30">
        <f t="shared" si="11"/>
        <v>0</v>
      </c>
      <c r="T84" s="45">
        <v>0</v>
      </c>
      <c r="U84" s="18">
        <v>0</v>
      </c>
      <c r="V84" s="30">
        <v>0</v>
      </c>
      <c r="W84" s="30">
        <v>0</v>
      </c>
      <c r="X84" s="34">
        <f t="shared" si="8"/>
        <v>0</v>
      </c>
      <c r="Y84" s="54"/>
    </row>
    <row r="85" spans="1:25" x14ac:dyDescent="0.25">
      <c r="A85" s="36"/>
      <c r="B85" s="15"/>
      <c r="C85" s="15"/>
      <c r="D85" s="39"/>
      <c r="E85" s="17"/>
      <c r="F85" s="17"/>
      <c r="G85" s="17"/>
      <c r="H85" s="16"/>
      <c r="I85" s="18">
        <v>0</v>
      </c>
      <c r="J85" s="16"/>
      <c r="K85" s="24"/>
      <c r="L85" s="29">
        <v>0</v>
      </c>
      <c r="M85" s="18">
        <f>L85*I85</f>
        <v>0</v>
      </c>
      <c r="N85" s="19">
        <v>0</v>
      </c>
      <c r="O85" s="18">
        <f>N85*I85</f>
        <v>0</v>
      </c>
      <c r="P85" s="19">
        <f t="shared" si="9"/>
        <v>0</v>
      </c>
      <c r="Q85" s="49">
        <f>P85*I85</f>
        <v>0</v>
      </c>
      <c r="R85" s="52">
        <f t="shared" si="10"/>
        <v>0</v>
      </c>
      <c r="S85" s="30">
        <f t="shared" si="11"/>
        <v>0</v>
      </c>
      <c r="T85" s="45">
        <v>0</v>
      </c>
      <c r="U85" s="18">
        <v>0</v>
      </c>
      <c r="V85" s="30">
        <v>0</v>
      </c>
      <c r="W85" s="30">
        <v>0</v>
      </c>
      <c r="X85" s="34">
        <f t="shared" si="8"/>
        <v>0</v>
      </c>
      <c r="Y85" s="54"/>
    </row>
    <row r="86" spans="1:25" x14ac:dyDescent="0.25">
      <c r="A86" s="36"/>
      <c r="B86" s="15"/>
      <c r="C86" s="15"/>
      <c r="D86" s="39"/>
      <c r="E86" s="17"/>
      <c r="F86" s="17"/>
      <c r="G86" s="17"/>
      <c r="H86" s="16"/>
      <c r="I86" s="18">
        <v>0</v>
      </c>
      <c r="J86" s="16"/>
      <c r="K86" s="24"/>
      <c r="L86" s="29">
        <v>0</v>
      </c>
      <c r="M86" s="18">
        <f>L86*I86</f>
        <v>0</v>
      </c>
      <c r="N86" s="19">
        <v>0</v>
      </c>
      <c r="O86" s="18">
        <f>N86*I86</f>
        <v>0</v>
      </c>
      <c r="P86" s="19">
        <f t="shared" si="9"/>
        <v>0</v>
      </c>
      <c r="Q86" s="49">
        <f>P86*I86</f>
        <v>0</v>
      </c>
      <c r="R86" s="52">
        <f t="shared" si="10"/>
        <v>0</v>
      </c>
      <c r="S86" s="30">
        <f t="shared" si="11"/>
        <v>0</v>
      </c>
      <c r="T86" s="45">
        <v>0</v>
      </c>
      <c r="U86" s="18">
        <v>0</v>
      </c>
      <c r="V86" s="30">
        <v>0</v>
      </c>
      <c r="W86" s="30">
        <v>0</v>
      </c>
      <c r="X86" s="34">
        <f t="shared" si="8"/>
        <v>0</v>
      </c>
      <c r="Y86" s="54"/>
    </row>
    <row r="87" spans="1:25" x14ac:dyDescent="0.25">
      <c r="A87" s="35"/>
      <c r="B87" s="15"/>
      <c r="C87" s="15"/>
      <c r="D87" s="39"/>
      <c r="E87" s="17"/>
      <c r="F87" s="17"/>
      <c r="G87" s="17"/>
      <c r="H87" s="16"/>
      <c r="I87" s="18">
        <v>0</v>
      </c>
      <c r="J87" s="16"/>
      <c r="K87" s="24"/>
      <c r="L87" s="29">
        <v>0</v>
      </c>
      <c r="M87" s="18">
        <f>L87*I87</f>
        <v>0</v>
      </c>
      <c r="N87" s="19">
        <v>0</v>
      </c>
      <c r="O87" s="18">
        <f>N87*I87</f>
        <v>0</v>
      </c>
      <c r="P87" s="19">
        <f t="shared" si="9"/>
        <v>0</v>
      </c>
      <c r="Q87" s="49">
        <f>P87*I87</f>
        <v>0</v>
      </c>
      <c r="R87" s="52">
        <f t="shared" si="10"/>
        <v>0</v>
      </c>
      <c r="S87" s="30">
        <f t="shared" si="11"/>
        <v>0</v>
      </c>
      <c r="T87" s="45">
        <v>0</v>
      </c>
      <c r="U87" s="18">
        <v>0</v>
      </c>
      <c r="V87" s="30">
        <v>0</v>
      </c>
      <c r="W87" s="30">
        <v>0</v>
      </c>
      <c r="X87" s="34">
        <f t="shared" si="8"/>
        <v>0</v>
      </c>
      <c r="Y87" s="54"/>
    </row>
    <row r="88" spans="1:25" x14ac:dyDescent="0.25">
      <c r="A88" s="36"/>
      <c r="B88" s="15"/>
      <c r="C88" s="15"/>
      <c r="D88" s="39"/>
      <c r="E88" s="17"/>
      <c r="F88" s="17"/>
      <c r="G88" s="17"/>
      <c r="H88" s="16"/>
      <c r="I88" s="18">
        <v>0</v>
      </c>
      <c r="J88" s="16"/>
      <c r="K88" s="24"/>
      <c r="L88" s="29">
        <v>0</v>
      </c>
      <c r="M88" s="18">
        <f>L88*I88</f>
        <v>0</v>
      </c>
      <c r="N88" s="19">
        <v>0</v>
      </c>
      <c r="O88" s="18">
        <f>N88*I88</f>
        <v>0</v>
      </c>
      <c r="P88" s="19">
        <f t="shared" si="9"/>
        <v>0</v>
      </c>
      <c r="Q88" s="49">
        <f>P88*I88</f>
        <v>0</v>
      </c>
      <c r="R88" s="52">
        <f t="shared" si="10"/>
        <v>0</v>
      </c>
      <c r="S88" s="30">
        <f t="shared" si="11"/>
        <v>0</v>
      </c>
      <c r="T88" s="45">
        <v>0</v>
      </c>
      <c r="U88" s="18">
        <v>0</v>
      </c>
      <c r="V88" s="30">
        <v>0</v>
      </c>
      <c r="W88" s="30">
        <v>0</v>
      </c>
      <c r="X88" s="34">
        <f t="shared" si="8"/>
        <v>0</v>
      </c>
      <c r="Y88" s="54"/>
    </row>
    <row r="89" spans="1:25" x14ac:dyDescent="0.25">
      <c r="A89" s="36"/>
      <c r="B89" s="15"/>
      <c r="C89" s="15"/>
      <c r="D89" s="39"/>
      <c r="E89" s="17"/>
      <c r="F89" s="17"/>
      <c r="G89" s="17"/>
      <c r="H89" s="16"/>
      <c r="I89" s="18">
        <v>0</v>
      </c>
      <c r="J89" s="16"/>
      <c r="K89" s="24"/>
      <c r="L89" s="29">
        <v>0</v>
      </c>
      <c r="M89" s="18">
        <f>L89*I89</f>
        <v>0</v>
      </c>
      <c r="N89" s="19">
        <v>0</v>
      </c>
      <c r="O89" s="18">
        <f>N89*I89</f>
        <v>0</v>
      </c>
      <c r="P89" s="19">
        <f t="shared" si="9"/>
        <v>0</v>
      </c>
      <c r="Q89" s="49">
        <f>P89*I89</f>
        <v>0</v>
      </c>
      <c r="R89" s="52">
        <f t="shared" si="10"/>
        <v>0</v>
      </c>
      <c r="S89" s="30">
        <f t="shared" si="11"/>
        <v>0</v>
      </c>
      <c r="T89" s="45">
        <v>0</v>
      </c>
      <c r="U89" s="18">
        <v>0</v>
      </c>
      <c r="V89" s="30">
        <v>0</v>
      </c>
      <c r="W89" s="30">
        <v>0</v>
      </c>
      <c r="X89" s="34">
        <f t="shared" si="8"/>
        <v>0</v>
      </c>
      <c r="Y89" s="54"/>
    </row>
    <row r="90" spans="1:25" x14ac:dyDescent="0.25">
      <c r="A90" s="35"/>
      <c r="B90" s="15"/>
      <c r="C90" s="15"/>
      <c r="D90" s="39"/>
      <c r="E90" s="17"/>
      <c r="F90" s="17"/>
      <c r="G90" s="17"/>
      <c r="H90" s="16"/>
      <c r="I90" s="18">
        <v>0</v>
      </c>
      <c r="J90" s="16"/>
      <c r="K90" s="24"/>
      <c r="L90" s="29">
        <v>0</v>
      </c>
      <c r="M90" s="18">
        <f>L90*I90</f>
        <v>0</v>
      </c>
      <c r="N90" s="19">
        <v>0</v>
      </c>
      <c r="O90" s="18">
        <f>N90*I90</f>
        <v>0</v>
      </c>
      <c r="P90" s="19">
        <f t="shared" si="9"/>
        <v>0</v>
      </c>
      <c r="Q90" s="49">
        <f>P90*I90</f>
        <v>0</v>
      </c>
      <c r="R90" s="52">
        <f t="shared" si="10"/>
        <v>0</v>
      </c>
      <c r="S90" s="30">
        <f t="shared" si="11"/>
        <v>0</v>
      </c>
      <c r="T90" s="45">
        <v>0</v>
      </c>
      <c r="U90" s="18">
        <v>0</v>
      </c>
      <c r="V90" s="30">
        <v>0</v>
      </c>
      <c r="W90" s="30">
        <v>0</v>
      </c>
      <c r="X90" s="34">
        <f t="shared" si="8"/>
        <v>0</v>
      </c>
      <c r="Y90" s="54"/>
    </row>
    <row r="91" spans="1:25" x14ac:dyDescent="0.25">
      <c r="A91" s="36"/>
      <c r="B91" s="15"/>
      <c r="C91" s="15"/>
      <c r="D91" s="39"/>
      <c r="E91" s="17"/>
      <c r="F91" s="17"/>
      <c r="G91" s="17"/>
      <c r="H91" s="16"/>
      <c r="I91" s="18">
        <v>0</v>
      </c>
      <c r="J91" s="16"/>
      <c r="K91" s="24"/>
      <c r="L91" s="29">
        <v>0</v>
      </c>
      <c r="M91" s="18">
        <f>L91*I91</f>
        <v>0</v>
      </c>
      <c r="N91" s="19">
        <v>0</v>
      </c>
      <c r="O91" s="18">
        <f>N91*I91</f>
        <v>0</v>
      </c>
      <c r="P91" s="19">
        <f t="shared" si="9"/>
        <v>0</v>
      </c>
      <c r="Q91" s="49">
        <f>P91*I91</f>
        <v>0</v>
      </c>
      <c r="R91" s="52">
        <f t="shared" si="10"/>
        <v>0</v>
      </c>
      <c r="S91" s="30">
        <f t="shared" si="11"/>
        <v>0</v>
      </c>
      <c r="T91" s="45">
        <v>0</v>
      </c>
      <c r="U91" s="18">
        <v>0</v>
      </c>
      <c r="V91" s="30">
        <v>0</v>
      </c>
      <c r="W91" s="30">
        <v>0</v>
      </c>
      <c r="X91" s="34">
        <f t="shared" si="8"/>
        <v>0</v>
      </c>
      <c r="Y91" s="54"/>
    </row>
    <row r="92" spans="1:25" x14ac:dyDescent="0.25">
      <c r="A92" s="36"/>
      <c r="B92" s="15"/>
      <c r="C92" s="15"/>
      <c r="D92" s="39"/>
      <c r="E92" s="17"/>
      <c r="F92" s="17"/>
      <c r="G92" s="17"/>
      <c r="H92" s="16"/>
      <c r="I92" s="18">
        <v>0</v>
      </c>
      <c r="J92" s="16"/>
      <c r="K92" s="24"/>
      <c r="L92" s="29">
        <v>0</v>
      </c>
      <c r="M92" s="18">
        <f>L92*I92</f>
        <v>0</v>
      </c>
      <c r="N92" s="19">
        <v>0</v>
      </c>
      <c r="O92" s="18">
        <f>N92*I92</f>
        <v>0</v>
      </c>
      <c r="P92" s="19">
        <f t="shared" si="9"/>
        <v>0</v>
      </c>
      <c r="Q92" s="49">
        <f>P92*I92</f>
        <v>0</v>
      </c>
      <c r="R92" s="52">
        <f t="shared" si="10"/>
        <v>0</v>
      </c>
      <c r="S92" s="30">
        <f t="shared" si="11"/>
        <v>0</v>
      </c>
      <c r="T92" s="45">
        <v>0</v>
      </c>
      <c r="U92" s="18">
        <v>0</v>
      </c>
      <c r="V92" s="30">
        <v>0</v>
      </c>
      <c r="W92" s="30">
        <v>0</v>
      </c>
      <c r="X92" s="34">
        <f t="shared" si="8"/>
        <v>0</v>
      </c>
      <c r="Y92" s="54"/>
    </row>
    <row r="93" spans="1:25" x14ac:dyDescent="0.25">
      <c r="A93" s="36"/>
      <c r="B93" s="15"/>
      <c r="C93" s="15"/>
      <c r="D93" s="39"/>
      <c r="E93" s="17"/>
      <c r="F93" s="17"/>
      <c r="G93" s="17"/>
      <c r="H93" s="16"/>
      <c r="I93" s="18">
        <v>0</v>
      </c>
      <c r="J93" s="16"/>
      <c r="K93" s="24"/>
      <c r="L93" s="29">
        <v>0</v>
      </c>
      <c r="M93" s="18">
        <f>L93*I93</f>
        <v>0</v>
      </c>
      <c r="N93" s="19">
        <v>0</v>
      </c>
      <c r="O93" s="18">
        <f>N93*I93</f>
        <v>0</v>
      </c>
      <c r="P93" s="19">
        <f t="shared" si="9"/>
        <v>0</v>
      </c>
      <c r="Q93" s="49">
        <f>P93*I93</f>
        <v>0</v>
      </c>
      <c r="R93" s="52">
        <f t="shared" si="10"/>
        <v>0</v>
      </c>
      <c r="S93" s="30">
        <f t="shared" si="11"/>
        <v>0</v>
      </c>
      <c r="T93" s="45">
        <v>0</v>
      </c>
      <c r="U93" s="18">
        <v>0</v>
      </c>
      <c r="V93" s="30">
        <v>0</v>
      </c>
      <c r="W93" s="30">
        <v>0</v>
      </c>
      <c r="X93" s="34">
        <f t="shared" si="8"/>
        <v>0</v>
      </c>
      <c r="Y93" s="54"/>
    </row>
    <row r="94" spans="1:25" x14ac:dyDescent="0.25">
      <c r="A94" s="36"/>
      <c r="B94" s="15"/>
      <c r="C94" s="15"/>
      <c r="D94" s="39"/>
      <c r="E94" s="17"/>
      <c r="F94" s="17"/>
      <c r="G94" s="17"/>
      <c r="H94" s="16"/>
      <c r="I94" s="18">
        <v>0</v>
      </c>
      <c r="J94" s="16"/>
      <c r="K94" s="24"/>
      <c r="L94" s="29">
        <v>0</v>
      </c>
      <c r="M94" s="18">
        <f>L94*I94</f>
        <v>0</v>
      </c>
      <c r="N94" s="19">
        <v>0</v>
      </c>
      <c r="O94" s="18">
        <f>N94*I94</f>
        <v>0</v>
      </c>
      <c r="P94" s="19">
        <f t="shared" si="9"/>
        <v>0</v>
      </c>
      <c r="Q94" s="49">
        <f>P94*I94</f>
        <v>0</v>
      </c>
      <c r="R94" s="52">
        <f t="shared" si="10"/>
        <v>0</v>
      </c>
      <c r="S94" s="30">
        <f t="shared" si="11"/>
        <v>0</v>
      </c>
      <c r="T94" s="45">
        <v>0</v>
      </c>
      <c r="U94" s="18">
        <v>0</v>
      </c>
      <c r="V94" s="30">
        <v>0</v>
      </c>
      <c r="W94" s="30">
        <v>0</v>
      </c>
      <c r="X94" s="34">
        <f t="shared" si="8"/>
        <v>0</v>
      </c>
      <c r="Y94" s="54"/>
    </row>
    <row r="95" spans="1:25" x14ac:dyDescent="0.25">
      <c r="A95" s="36"/>
      <c r="B95" s="15"/>
      <c r="C95" s="15"/>
      <c r="D95" s="36"/>
      <c r="E95" s="17"/>
      <c r="F95" s="17"/>
      <c r="G95" s="17"/>
      <c r="H95" s="16"/>
      <c r="I95" s="18">
        <v>0</v>
      </c>
      <c r="J95" s="22"/>
      <c r="K95" s="24"/>
      <c r="L95" s="29">
        <v>0</v>
      </c>
      <c r="M95" s="18">
        <f>L95*I95</f>
        <v>0</v>
      </c>
      <c r="N95" s="19">
        <v>0</v>
      </c>
      <c r="O95" s="18">
        <f>N95*I95</f>
        <v>0</v>
      </c>
      <c r="P95" s="19">
        <f t="shared" si="9"/>
        <v>0</v>
      </c>
      <c r="Q95" s="49">
        <f>P95*I95</f>
        <v>0</v>
      </c>
      <c r="R95" s="52">
        <f t="shared" si="10"/>
        <v>0</v>
      </c>
      <c r="S95" s="30">
        <f t="shared" si="11"/>
        <v>0</v>
      </c>
      <c r="T95" s="45">
        <v>0</v>
      </c>
      <c r="U95" s="18">
        <v>0</v>
      </c>
      <c r="V95" s="30">
        <v>0</v>
      </c>
      <c r="W95" s="30">
        <v>0</v>
      </c>
      <c r="X95" s="34">
        <f t="shared" si="8"/>
        <v>0</v>
      </c>
      <c r="Y95" s="54"/>
    </row>
    <row r="96" spans="1:25" x14ac:dyDescent="0.25">
      <c r="A96" s="36"/>
      <c r="B96" s="15"/>
      <c r="C96" s="15"/>
      <c r="D96" s="36"/>
      <c r="E96" s="17"/>
      <c r="F96" s="17"/>
      <c r="G96" s="17"/>
      <c r="H96" s="14"/>
      <c r="I96" s="18">
        <v>0</v>
      </c>
      <c r="J96" s="22"/>
      <c r="K96" s="24"/>
      <c r="L96" s="29">
        <v>0</v>
      </c>
      <c r="M96" s="18">
        <f>L96*I96</f>
        <v>0</v>
      </c>
      <c r="N96" s="19">
        <v>0</v>
      </c>
      <c r="O96" s="18">
        <f>N96*I96</f>
        <v>0</v>
      </c>
      <c r="P96" s="19">
        <f t="shared" si="9"/>
        <v>0</v>
      </c>
      <c r="Q96" s="49">
        <f>P96*I96</f>
        <v>0</v>
      </c>
      <c r="R96" s="52">
        <f t="shared" si="10"/>
        <v>0</v>
      </c>
      <c r="S96" s="30">
        <f t="shared" si="11"/>
        <v>0</v>
      </c>
      <c r="T96" s="45">
        <v>0</v>
      </c>
      <c r="U96" s="18">
        <v>0</v>
      </c>
      <c r="V96" s="30">
        <v>0</v>
      </c>
      <c r="W96" s="30">
        <v>0</v>
      </c>
      <c r="X96" s="34">
        <f t="shared" si="8"/>
        <v>0</v>
      </c>
      <c r="Y96" s="54"/>
    </row>
    <row r="97" spans="1:25" x14ac:dyDescent="0.25">
      <c r="A97" s="35"/>
      <c r="B97" s="15"/>
      <c r="C97" s="15"/>
      <c r="D97" s="39"/>
      <c r="E97" s="17"/>
      <c r="F97" s="17"/>
      <c r="G97" s="17"/>
      <c r="H97" s="16"/>
      <c r="I97" s="18">
        <v>0</v>
      </c>
      <c r="J97" s="16"/>
      <c r="K97" s="24"/>
      <c r="L97" s="29">
        <v>0</v>
      </c>
      <c r="M97" s="18">
        <f>L97*I97</f>
        <v>0</v>
      </c>
      <c r="N97" s="19">
        <v>0</v>
      </c>
      <c r="O97" s="18">
        <f>N97*I97</f>
        <v>0</v>
      </c>
      <c r="P97" s="19">
        <f t="shared" si="9"/>
        <v>0</v>
      </c>
      <c r="Q97" s="49">
        <f>P97*I97</f>
        <v>0</v>
      </c>
      <c r="R97" s="52">
        <f t="shared" si="10"/>
        <v>0</v>
      </c>
      <c r="S97" s="30">
        <f t="shared" si="11"/>
        <v>0</v>
      </c>
      <c r="T97" s="45">
        <v>0</v>
      </c>
      <c r="U97" s="18">
        <v>0</v>
      </c>
      <c r="V97" s="30">
        <v>0</v>
      </c>
      <c r="W97" s="30">
        <v>0</v>
      </c>
      <c r="X97" s="34">
        <f t="shared" si="8"/>
        <v>0</v>
      </c>
      <c r="Y97" s="54"/>
    </row>
    <row r="98" spans="1:25" x14ac:dyDescent="0.25">
      <c r="A98" s="35"/>
      <c r="B98" s="15"/>
      <c r="C98" s="15"/>
      <c r="D98" s="39"/>
      <c r="E98" s="17"/>
      <c r="F98" s="17"/>
      <c r="G98" s="17"/>
      <c r="H98" s="16"/>
      <c r="I98" s="18">
        <v>0</v>
      </c>
      <c r="J98" s="16"/>
      <c r="K98" s="24"/>
      <c r="L98" s="29">
        <v>0</v>
      </c>
      <c r="M98" s="18">
        <f>L98*I98</f>
        <v>0</v>
      </c>
      <c r="N98" s="19">
        <v>0</v>
      </c>
      <c r="O98" s="18">
        <f>N98*I98</f>
        <v>0</v>
      </c>
      <c r="P98" s="19">
        <f t="shared" si="9"/>
        <v>0</v>
      </c>
      <c r="Q98" s="49">
        <f>P98*I98</f>
        <v>0</v>
      </c>
      <c r="R98" s="52">
        <f t="shared" si="10"/>
        <v>0</v>
      </c>
      <c r="S98" s="30">
        <f t="shared" si="11"/>
        <v>0</v>
      </c>
      <c r="T98" s="45">
        <v>0</v>
      </c>
      <c r="U98" s="18">
        <v>0</v>
      </c>
      <c r="V98" s="30">
        <v>0</v>
      </c>
      <c r="W98" s="30">
        <v>0</v>
      </c>
      <c r="X98" s="34">
        <f t="shared" si="8"/>
        <v>0</v>
      </c>
      <c r="Y98" s="54"/>
    </row>
    <row r="99" spans="1:25" x14ac:dyDescent="0.25">
      <c r="A99" s="36"/>
      <c r="B99" s="15"/>
      <c r="C99" s="15"/>
      <c r="D99" s="39"/>
      <c r="E99" s="17"/>
      <c r="F99" s="17"/>
      <c r="G99" s="17"/>
      <c r="H99" s="16"/>
      <c r="I99" s="18">
        <v>0</v>
      </c>
      <c r="J99" s="16"/>
      <c r="K99" s="24"/>
      <c r="L99" s="29">
        <v>0</v>
      </c>
      <c r="M99" s="18">
        <f>L99*I99</f>
        <v>0</v>
      </c>
      <c r="N99" s="19">
        <v>0</v>
      </c>
      <c r="O99" s="18">
        <f>N99*I99</f>
        <v>0</v>
      </c>
      <c r="P99" s="19">
        <f t="shared" si="9"/>
        <v>0</v>
      </c>
      <c r="Q99" s="49">
        <f>P99*I99</f>
        <v>0</v>
      </c>
      <c r="R99" s="52">
        <f t="shared" si="10"/>
        <v>0</v>
      </c>
      <c r="S99" s="30">
        <f t="shared" si="11"/>
        <v>0</v>
      </c>
      <c r="T99" s="45">
        <v>0</v>
      </c>
      <c r="U99" s="18">
        <v>0</v>
      </c>
      <c r="V99" s="30">
        <v>0</v>
      </c>
      <c r="W99" s="30">
        <v>0</v>
      </c>
      <c r="X99" s="34">
        <f t="shared" si="8"/>
        <v>0</v>
      </c>
      <c r="Y99" s="54"/>
    </row>
    <row r="100" spans="1:25" x14ac:dyDescent="0.25">
      <c r="A100" s="36"/>
      <c r="B100" s="15"/>
      <c r="C100" s="15"/>
      <c r="D100" s="39"/>
      <c r="E100" s="17"/>
      <c r="F100" s="17"/>
      <c r="G100" s="17"/>
      <c r="H100" s="16"/>
      <c r="I100" s="18">
        <v>0</v>
      </c>
      <c r="J100" s="16"/>
      <c r="K100" s="24"/>
      <c r="L100" s="29">
        <v>0</v>
      </c>
      <c r="M100" s="18">
        <f>L100*I100</f>
        <v>0</v>
      </c>
      <c r="N100" s="19">
        <v>0</v>
      </c>
      <c r="O100" s="18">
        <f>N100*I100</f>
        <v>0</v>
      </c>
      <c r="P100" s="19">
        <f t="shared" si="9"/>
        <v>0</v>
      </c>
      <c r="Q100" s="49">
        <f>P100*I100</f>
        <v>0</v>
      </c>
      <c r="R100" s="52">
        <f t="shared" si="10"/>
        <v>0</v>
      </c>
      <c r="S100" s="30">
        <f t="shared" si="11"/>
        <v>0</v>
      </c>
      <c r="T100" s="45">
        <v>0</v>
      </c>
      <c r="U100" s="18">
        <v>0</v>
      </c>
      <c r="V100" s="30">
        <v>0</v>
      </c>
      <c r="W100" s="30">
        <v>0</v>
      </c>
      <c r="X100" s="34">
        <f t="shared" si="8"/>
        <v>0</v>
      </c>
      <c r="Y100" s="54"/>
    </row>
    <row r="101" spans="1:25" x14ac:dyDescent="0.25">
      <c r="A101" s="35"/>
      <c r="B101" s="15"/>
      <c r="C101" s="15"/>
      <c r="D101" s="39"/>
      <c r="E101" s="17"/>
      <c r="F101" s="17"/>
      <c r="G101" s="17"/>
      <c r="H101" s="16"/>
      <c r="I101" s="18">
        <v>0</v>
      </c>
      <c r="J101" s="16"/>
      <c r="K101" s="24"/>
      <c r="L101" s="29">
        <v>0</v>
      </c>
      <c r="M101" s="18">
        <f>L101*I101</f>
        <v>0</v>
      </c>
      <c r="N101" s="19">
        <v>0</v>
      </c>
      <c r="O101" s="18">
        <f>N101*I101</f>
        <v>0</v>
      </c>
      <c r="P101" s="19">
        <f t="shared" si="9"/>
        <v>0</v>
      </c>
      <c r="Q101" s="49">
        <f>P101*I101</f>
        <v>0</v>
      </c>
      <c r="R101" s="52">
        <f t="shared" si="10"/>
        <v>0</v>
      </c>
      <c r="S101" s="30">
        <f t="shared" si="11"/>
        <v>0</v>
      </c>
      <c r="T101" s="45">
        <v>0</v>
      </c>
      <c r="U101" s="18">
        <v>0</v>
      </c>
      <c r="V101" s="30">
        <v>0</v>
      </c>
      <c r="W101" s="30">
        <v>0</v>
      </c>
      <c r="X101" s="34">
        <f t="shared" si="8"/>
        <v>0</v>
      </c>
      <c r="Y101" s="54"/>
    </row>
    <row r="102" spans="1:25" x14ac:dyDescent="0.25">
      <c r="A102" s="35"/>
      <c r="B102" s="15"/>
      <c r="C102" s="15"/>
      <c r="D102" s="39"/>
      <c r="E102" s="17"/>
      <c r="F102" s="17"/>
      <c r="G102" s="17"/>
      <c r="H102" s="16"/>
      <c r="I102" s="18">
        <v>0</v>
      </c>
      <c r="J102" s="16"/>
      <c r="K102" s="24"/>
      <c r="L102" s="29">
        <v>0</v>
      </c>
      <c r="M102" s="18">
        <f>L102*I102</f>
        <v>0</v>
      </c>
      <c r="N102" s="19">
        <v>0</v>
      </c>
      <c r="O102" s="18">
        <f>N102*I102</f>
        <v>0</v>
      </c>
      <c r="P102" s="19">
        <f t="shared" si="9"/>
        <v>0</v>
      </c>
      <c r="Q102" s="49">
        <f>P102*I102</f>
        <v>0</v>
      </c>
      <c r="R102" s="52">
        <f t="shared" si="10"/>
        <v>0</v>
      </c>
      <c r="S102" s="30">
        <f t="shared" si="11"/>
        <v>0</v>
      </c>
      <c r="T102" s="45">
        <v>0</v>
      </c>
      <c r="U102" s="18">
        <v>0</v>
      </c>
      <c r="V102" s="30">
        <v>0</v>
      </c>
      <c r="W102" s="30">
        <v>0</v>
      </c>
      <c r="X102" s="34">
        <f t="shared" si="8"/>
        <v>0</v>
      </c>
      <c r="Y102" s="54"/>
    </row>
    <row r="103" spans="1:25" x14ac:dyDescent="0.25">
      <c r="A103" s="36"/>
      <c r="B103" s="15"/>
      <c r="C103" s="15"/>
      <c r="D103" s="39"/>
      <c r="E103" s="17"/>
      <c r="F103" s="17"/>
      <c r="G103" s="17"/>
      <c r="H103" s="16"/>
      <c r="I103" s="18">
        <v>0</v>
      </c>
      <c r="J103" s="16"/>
      <c r="K103" s="24"/>
      <c r="L103" s="29">
        <v>0</v>
      </c>
      <c r="M103" s="18">
        <f>L103*I103</f>
        <v>0</v>
      </c>
      <c r="N103" s="19">
        <v>0</v>
      </c>
      <c r="O103" s="18">
        <f>N103*I103</f>
        <v>0</v>
      </c>
      <c r="P103" s="19">
        <f t="shared" si="9"/>
        <v>0</v>
      </c>
      <c r="Q103" s="49">
        <f>P103*I103</f>
        <v>0</v>
      </c>
      <c r="R103" s="52">
        <f t="shared" si="10"/>
        <v>0</v>
      </c>
      <c r="S103" s="30">
        <f t="shared" si="11"/>
        <v>0</v>
      </c>
      <c r="T103" s="45">
        <v>0</v>
      </c>
      <c r="U103" s="18">
        <v>0</v>
      </c>
      <c r="V103" s="30">
        <v>0</v>
      </c>
      <c r="W103" s="30">
        <v>0</v>
      </c>
      <c r="X103" s="34">
        <f t="shared" si="8"/>
        <v>0</v>
      </c>
      <c r="Y103" s="54"/>
    </row>
    <row r="104" spans="1:25" x14ac:dyDescent="0.25">
      <c r="A104" s="36"/>
      <c r="B104" s="15"/>
      <c r="C104" s="15"/>
      <c r="D104" s="39"/>
      <c r="E104" s="17"/>
      <c r="F104" s="17"/>
      <c r="G104" s="17"/>
      <c r="H104" s="16"/>
      <c r="I104" s="18">
        <v>0</v>
      </c>
      <c r="J104" s="16"/>
      <c r="K104" s="24"/>
      <c r="L104" s="29">
        <v>0</v>
      </c>
      <c r="M104" s="18">
        <f>L104*I104</f>
        <v>0</v>
      </c>
      <c r="N104" s="19">
        <v>0</v>
      </c>
      <c r="O104" s="18">
        <f>N104*I104</f>
        <v>0</v>
      </c>
      <c r="P104" s="19">
        <f t="shared" si="9"/>
        <v>0</v>
      </c>
      <c r="Q104" s="49">
        <f>P104*I104</f>
        <v>0</v>
      </c>
      <c r="R104" s="52">
        <f t="shared" si="10"/>
        <v>0</v>
      </c>
      <c r="S104" s="30">
        <f t="shared" si="11"/>
        <v>0</v>
      </c>
      <c r="T104" s="45">
        <v>0</v>
      </c>
      <c r="U104" s="18">
        <v>0</v>
      </c>
      <c r="V104" s="30">
        <v>0</v>
      </c>
      <c r="W104" s="30">
        <v>0</v>
      </c>
      <c r="X104" s="34">
        <f t="shared" si="8"/>
        <v>0</v>
      </c>
      <c r="Y104" s="54"/>
    </row>
    <row r="105" spans="1:25" x14ac:dyDescent="0.25">
      <c r="A105" s="35"/>
      <c r="B105" s="15"/>
      <c r="C105" s="15"/>
      <c r="D105" s="39"/>
      <c r="E105" s="17"/>
      <c r="F105" s="17"/>
      <c r="G105" s="17"/>
      <c r="H105" s="16"/>
      <c r="I105" s="18">
        <v>0</v>
      </c>
      <c r="J105" s="16"/>
      <c r="K105" s="25"/>
      <c r="L105" s="29">
        <v>0</v>
      </c>
      <c r="M105" s="18">
        <f>L105*I105</f>
        <v>0</v>
      </c>
      <c r="N105" s="19">
        <v>0</v>
      </c>
      <c r="O105" s="18">
        <f>N105*I105</f>
        <v>0</v>
      </c>
      <c r="P105" s="19">
        <f t="shared" si="9"/>
        <v>0</v>
      </c>
      <c r="Q105" s="49">
        <f>P105*I105</f>
        <v>0</v>
      </c>
      <c r="R105" s="52">
        <f t="shared" si="10"/>
        <v>0</v>
      </c>
      <c r="S105" s="30">
        <f t="shared" si="11"/>
        <v>0</v>
      </c>
      <c r="T105" s="45">
        <v>0</v>
      </c>
      <c r="U105" s="18">
        <v>0</v>
      </c>
      <c r="V105" s="30">
        <v>0</v>
      </c>
      <c r="W105" s="30">
        <v>0</v>
      </c>
      <c r="X105" s="34">
        <f t="shared" si="8"/>
        <v>0</v>
      </c>
      <c r="Y105" s="54"/>
    </row>
    <row r="106" spans="1:25" x14ac:dyDescent="0.25">
      <c r="A106" s="36"/>
      <c r="B106" s="15"/>
      <c r="C106" s="15"/>
      <c r="D106" s="39"/>
      <c r="E106" s="17"/>
      <c r="F106" s="17"/>
      <c r="G106" s="17"/>
      <c r="H106" s="16"/>
      <c r="I106" s="18">
        <v>0</v>
      </c>
      <c r="J106" s="16"/>
      <c r="K106" s="24"/>
      <c r="L106" s="29">
        <v>0</v>
      </c>
      <c r="M106" s="18">
        <f>L106*I106</f>
        <v>0</v>
      </c>
      <c r="N106" s="19">
        <v>0</v>
      </c>
      <c r="O106" s="18">
        <f>N106*I106</f>
        <v>0</v>
      </c>
      <c r="P106" s="19">
        <f t="shared" si="9"/>
        <v>0</v>
      </c>
      <c r="Q106" s="49">
        <f>P106*I106</f>
        <v>0</v>
      </c>
      <c r="R106" s="52">
        <f t="shared" si="10"/>
        <v>0</v>
      </c>
      <c r="S106" s="30">
        <f t="shared" si="11"/>
        <v>0</v>
      </c>
      <c r="T106" s="45">
        <v>0</v>
      </c>
      <c r="U106" s="18">
        <v>0</v>
      </c>
      <c r="V106" s="30">
        <v>0</v>
      </c>
      <c r="W106" s="30">
        <v>0</v>
      </c>
      <c r="X106" s="34">
        <f t="shared" si="8"/>
        <v>0</v>
      </c>
      <c r="Y106" s="54"/>
    </row>
    <row r="107" spans="1:25" x14ac:dyDescent="0.25">
      <c r="A107" s="35"/>
      <c r="B107" s="15"/>
      <c r="C107" s="15"/>
      <c r="D107" s="39"/>
      <c r="E107" s="17"/>
      <c r="F107" s="17"/>
      <c r="G107" s="17"/>
      <c r="H107" s="16"/>
      <c r="I107" s="18">
        <v>0</v>
      </c>
      <c r="J107" s="16"/>
      <c r="K107" s="24"/>
      <c r="L107" s="29">
        <v>0</v>
      </c>
      <c r="M107" s="18">
        <f>L107*I107</f>
        <v>0</v>
      </c>
      <c r="N107" s="19">
        <v>0</v>
      </c>
      <c r="O107" s="18">
        <f>N107*I107</f>
        <v>0</v>
      </c>
      <c r="P107" s="19">
        <f t="shared" si="9"/>
        <v>0</v>
      </c>
      <c r="Q107" s="49">
        <f>P107*I107</f>
        <v>0</v>
      </c>
      <c r="R107" s="52">
        <f t="shared" si="10"/>
        <v>0</v>
      </c>
      <c r="S107" s="30">
        <f t="shared" si="11"/>
        <v>0</v>
      </c>
      <c r="T107" s="45">
        <v>0</v>
      </c>
      <c r="U107" s="18">
        <v>0</v>
      </c>
      <c r="V107" s="30">
        <v>0</v>
      </c>
      <c r="W107" s="30">
        <v>0</v>
      </c>
      <c r="X107" s="34">
        <f t="shared" si="8"/>
        <v>0</v>
      </c>
      <c r="Y107" s="54"/>
    </row>
    <row r="108" spans="1:25" x14ac:dyDescent="0.25">
      <c r="A108" s="35"/>
      <c r="B108" s="15"/>
      <c r="C108" s="15"/>
      <c r="D108" s="39"/>
      <c r="E108" s="17"/>
      <c r="F108" s="17"/>
      <c r="G108" s="17"/>
      <c r="H108" s="16"/>
      <c r="I108" s="18">
        <v>0</v>
      </c>
      <c r="J108" s="16"/>
      <c r="K108" s="24"/>
      <c r="L108" s="29">
        <v>0</v>
      </c>
      <c r="M108" s="18">
        <f>L108*I108</f>
        <v>0</v>
      </c>
      <c r="N108" s="19">
        <v>0</v>
      </c>
      <c r="O108" s="18">
        <f>N108*I108</f>
        <v>0</v>
      </c>
      <c r="P108" s="19">
        <f t="shared" si="9"/>
        <v>0</v>
      </c>
      <c r="Q108" s="49">
        <f>P108*I108</f>
        <v>0</v>
      </c>
      <c r="R108" s="52">
        <f t="shared" si="10"/>
        <v>0</v>
      </c>
      <c r="S108" s="30">
        <f t="shared" si="11"/>
        <v>0</v>
      </c>
      <c r="T108" s="45">
        <v>0</v>
      </c>
      <c r="U108" s="18">
        <v>0</v>
      </c>
      <c r="V108" s="30">
        <v>0</v>
      </c>
      <c r="W108" s="30">
        <v>0</v>
      </c>
      <c r="X108" s="34">
        <f t="shared" si="8"/>
        <v>0</v>
      </c>
      <c r="Y108" s="54"/>
    </row>
    <row r="109" spans="1:25" x14ac:dyDescent="0.25">
      <c r="A109" s="36"/>
      <c r="B109" s="15"/>
      <c r="C109" s="15"/>
      <c r="D109" s="39"/>
      <c r="E109" s="17"/>
      <c r="F109" s="17"/>
      <c r="G109" s="17"/>
      <c r="H109" s="16"/>
      <c r="I109" s="18">
        <v>0</v>
      </c>
      <c r="J109" s="16"/>
      <c r="K109" s="26"/>
      <c r="L109" s="29">
        <v>0</v>
      </c>
      <c r="M109" s="18">
        <f>L109*I109</f>
        <v>0</v>
      </c>
      <c r="N109" s="19">
        <v>0</v>
      </c>
      <c r="O109" s="18">
        <f>N109*I109</f>
        <v>0</v>
      </c>
      <c r="P109" s="19">
        <f t="shared" si="9"/>
        <v>0</v>
      </c>
      <c r="Q109" s="49">
        <f>P109*I109</f>
        <v>0</v>
      </c>
      <c r="R109" s="52">
        <f t="shared" si="10"/>
        <v>0</v>
      </c>
      <c r="S109" s="30">
        <f t="shared" si="11"/>
        <v>0</v>
      </c>
      <c r="T109" s="45">
        <v>0</v>
      </c>
      <c r="U109" s="18">
        <v>0</v>
      </c>
      <c r="V109" s="30">
        <v>0</v>
      </c>
      <c r="W109" s="30">
        <v>0</v>
      </c>
      <c r="X109" s="34">
        <f t="shared" si="8"/>
        <v>0</v>
      </c>
      <c r="Y109" s="54"/>
    </row>
    <row r="110" spans="1:25" x14ac:dyDescent="0.25">
      <c r="A110" s="36"/>
      <c r="B110" s="15"/>
      <c r="C110" s="15"/>
      <c r="D110" s="39"/>
      <c r="E110" s="17"/>
      <c r="F110" s="17"/>
      <c r="G110" s="17"/>
      <c r="H110" s="16"/>
      <c r="I110" s="18">
        <v>0</v>
      </c>
      <c r="J110" s="14"/>
      <c r="K110" s="26"/>
      <c r="L110" s="29">
        <v>0</v>
      </c>
      <c r="M110" s="18">
        <f>L110*I110</f>
        <v>0</v>
      </c>
      <c r="N110" s="19">
        <v>0</v>
      </c>
      <c r="O110" s="18">
        <f>N110*I110</f>
        <v>0</v>
      </c>
      <c r="P110" s="19">
        <f t="shared" si="9"/>
        <v>0</v>
      </c>
      <c r="Q110" s="49">
        <f>P110*I110</f>
        <v>0</v>
      </c>
      <c r="R110" s="52">
        <f t="shared" si="10"/>
        <v>0</v>
      </c>
      <c r="S110" s="30">
        <f t="shared" si="11"/>
        <v>0</v>
      </c>
      <c r="T110" s="45">
        <v>0</v>
      </c>
      <c r="U110" s="18">
        <v>0</v>
      </c>
      <c r="V110" s="30">
        <v>0</v>
      </c>
      <c r="W110" s="30">
        <v>0</v>
      </c>
      <c r="X110" s="34">
        <f t="shared" si="8"/>
        <v>0</v>
      </c>
      <c r="Y110" s="54"/>
    </row>
    <row r="111" spans="1:25" x14ac:dyDescent="0.25">
      <c r="A111" s="36"/>
      <c r="B111" s="15"/>
      <c r="C111" s="15"/>
      <c r="D111" s="39"/>
      <c r="E111" s="17"/>
      <c r="F111" s="17"/>
      <c r="G111" s="17"/>
      <c r="H111" s="16"/>
      <c r="I111" s="18">
        <v>0</v>
      </c>
      <c r="J111" s="14"/>
      <c r="K111" s="26"/>
      <c r="L111" s="29">
        <v>0</v>
      </c>
      <c r="M111" s="18">
        <f>L111*I111</f>
        <v>0</v>
      </c>
      <c r="N111" s="19">
        <v>0</v>
      </c>
      <c r="O111" s="18">
        <f>N111*I111</f>
        <v>0</v>
      </c>
      <c r="P111" s="19">
        <f t="shared" si="9"/>
        <v>0</v>
      </c>
      <c r="Q111" s="49">
        <f>P111*I111</f>
        <v>0</v>
      </c>
      <c r="R111" s="52">
        <f t="shared" si="10"/>
        <v>0</v>
      </c>
      <c r="S111" s="30">
        <f t="shared" si="11"/>
        <v>0</v>
      </c>
      <c r="T111" s="45">
        <v>0</v>
      </c>
      <c r="U111" s="18">
        <v>0</v>
      </c>
      <c r="V111" s="30">
        <v>0</v>
      </c>
      <c r="W111" s="30">
        <v>0</v>
      </c>
      <c r="X111" s="34">
        <f t="shared" si="8"/>
        <v>0</v>
      </c>
      <c r="Y111" s="54"/>
    </row>
    <row r="112" spans="1:25" x14ac:dyDescent="0.25">
      <c r="A112" s="35"/>
      <c r="B112" s="15"/>
      <c r="C112" s="15"/>
      <c r="D112" s="39"/>
      <c r="E112" s="17"/>
      <c r="F112" s="17"/>
      <c r="G112" s="17"/>
      <c r="H112" s="16"/>
      <c r="I112" s="18">
        <v>0</v>
      </c>
      <c r="J112" s="16"/>
      <c r="K112" s="24"/>
      <c r="L112" s="29">
        <v>0</v>
      </c>
      <c r="M112" s="18">
        <f>L112*I112</f>
        <v>0</v>
      </c>
      <c r="N112" s="19">
        <v>0</v>
      </c>
      <c r="O112" s="18">
        <f>N112*I112</f>
        <v>0</v>
      </c>
      <c r="P112" s="19">
        <f t="shared" si="9"/>
        <v>0</v>
      </c>
      <c r="Q112" s="49">
        <f>P112*I112</f>
        <v>0</v>
      </c>
      <c r="R112" s="52">
        <f t="shared" si="10"/>
        <v>0</v>
      </c>
      <c r="S112" s="30">
        <f t="shared" si="11"/>
        <v>0</v>
      </c>
      <c r="T112" s="45">
        <v>0</v>
      </c>
      <c r="U112" s="18">
        <v>0</v>
      </c>
      <c r="V112" s="30">
        <v>0</v>
      </c>
      <c r="W112" s="30">
        <v>0</v>
      </c>
      <c r="X112" s="34">
        <f t="shared" si="8"/>
        <v>0</v>
      </c>
      <c r="Y112" s="54"/>
    </row>
    <row r="113" spans="1:25" x14ac:dyDescent="0.25">
      <c r="A113" s="35"/>
      <c r="B113" s="15"/>
      <c r="C113" s="15"/>
      <c r="D113" s="39"/>
      <c r="E113" s="17"/>
      <c r="F113" s="17"/>
      <c r="G113" s="17"/>
      <c r="H113" s="16"/>
      <c r="I113" s="18">
        <v>0</v>
      </c>
      <c r="J113" s="16"/>
      <c r="K113" s="24"/>
      <c r="L113" s="29">
        <v>0</v>
      </c>
      <c r="M113" s="18">
        <f>L113*I113</f>
        <v>0</v>
      </c>
      <c r="N113" s="19">
        <v>0</v>
      </c>
      <c r="O113" s="18">
        <f>N113*I113</f>
        <v>0</v>
      </c>
      <c r="P113" s="19">
        <f t="shared" si="9"/>
        <v>0</v>
      </c>
      <c r="Q113" s="49">
        <f>P113*I113</f>
        <v>0</v>
      </c>
      <c r="R113" s="52">
        <f t="shared" si="10"/>
        <v>0</v>
      </c>
      <c r="S113" s="30">
        <f t="shared" si="11"/>
        <v>0</v>
      </c>
      <c r="T113" s="45">
        <v>0</v>
      </c>
      <c r="U113" s="18">
        <v>0</v>
      </c>
      <c r="V113" s="30">
        <v>0</v>
      </c>
      <c r="W113" s="30">
        <v>0</v>
      </c>
      <c r="X113" s="34">
        <f t="shared" si="8"/>
        <v>0</v>
      </c>
      <c r="Y113" s="54"/>
    </row>
    <row r="114" spans="1:25" x14ac:dyDescent="0.25">
      <c r="A114" s="35"/>
      <c r="B114" s="15"/>
      <c r="C114" s="15"/>
      <c r="D114" s="39"/>
      <c r="E114" s="17"/>
      <c r="F114" s="17"/>
      <c r="G114" s="17"/>
      <c r="H114" s="16"/>
      <c r="I114" s="18">
        <v>0</v>
      </c>
      <c r="J114" s="16"/>
      <c r="K114" s="24"/>
      <c r="L114" s="29">
        <v>0</v>
      </c>
      <c r="M114" s="18">
        <f>L114*I114</f>
        <v>0</v>
      </c>
      <c r="N114" s="19">
        <v>0</v>
      </c>
      <c r="O114" s="18">
        <f>N114*I114</f>
        <v>0</v>
      </c>
      <c r="P114" s="19">
        <f t="shared" si="9"/>
        <v>0</v>
      </c>
      <c r="Q114" s="49">
        <f>P114*I114</f>
        <v>0</v>
      </c>
      <c r="R114" s="52">
        <f t="shared" si="10"/>
        <v>0</v>
      </c>
      <c r="S114" s="30">
        <f t="shared" si="11"/>
        <v>0</v>
      </c>
      <c r="T114" s="45">
        <v>0</v>
      </c>
      <c r="U114" s="18">
        <v>0</v>
      </c>
      <c r="V114" s="30">
        <v>0</v>
      </c>
      <c r="W114" s="30">
        <v>0</v>
      </c>
      <c r="X114" s="34">
        <f t="shared" si="8"/>
        <v>0</v>
      </c>
      <c r="Y114" s="54"/>
    </row>
    <row r="115" spans="1:25" x14ac:dyDescent="0.25">
      <c r="A115" s="35"/>
      <c r="B115" s="15"/>
      <c r="C115" s="15"/>
      <c r="D115" s="36"/>
      <c r="E115" s="17"/>
      <c r="F115" s="17"/>
      <c r="G115" s="17"/>
      <c r="H115" s="16"/>
      <c r="I115" s="18">
        <v>0</v>
      </c>
      <c r="J115" s="20"/>
      <c r="K115" s="24"/>
      <c r="L115" s="29">
        <v>0</v>
      </c>
      <c r="M115" s="18">
        <f>L115*I115</f>
        <v>0</v>
      </c>
      <c r="N115" s="19">
        <v>0</v>
      </c>
      <c r="O115" s="18">
        <f>N115*I115</f>
        <v>0</v>
      </c>
      <c r="P115" s="19">
        <f t="shared" si="9"/>
        <v>0</v>
      </c>
      <c r="Q115" s="49">
        <f>P115*I115</f>
        <v>0</v>
      </c>
      <c r="R115" s="52">
        <f t="shared" si="10"/>
        <v>0</v>
      </c>
      <c r="S115" s="30">
        <f t="shared" si="11"/>
        <v>0</v>
      </c>
      <c r="T115" s="45">
        <v>0</v>
      </c>
      <c r="U115" s="18">
        <v>0</v>
      </c>
      <c r="V115" s="30">
        <v>0</v>
      </c>
      <c r="W115" s="30">
        <v>0</v>
      </c>
      <c r="X115" s="34">
        <f t="shared" si="8"/>
        <v>0</v>
      </c>
      <c r="Y115" s="54"/>
    </row>
    <row r="116" spans="1:25" x14ac:dyDescent="0.25">
      <c r="A116" s="35"/>
      <c r="B116" s="15"/>
      <c r="C116" s="15"/>
      <c r="D116" s="39"/>
      <c r="E116" s="17"/>
      <c r="F116" s="17"/>
      <c r="G116" s="17"/>
      <c r="H116" s="16"/>
      <c r="I116" s="18">
        <v>0</v>
      </c>
      <c r="J116" s="16"/>
      <c r="K116" s="24"/>
      <c r="L116" s="29">
        <v>0</v>
      </c>
      <c r="M116" s="18">
        <f>L116*I116</f>
        <v>0</v>
      </c>
      <c r="N116" s="19">
        <v>0</v>
      </c>
      <c r="O116" s="18">
        <f>N116*I116</f>
        <v>0</v>
      </c>
      <c r="P116" s="19">
        <f t="shared" si="9"/>
        <v>0</v>
      </c>
      <c r="Q116" s="49">
        <f>P116*I116</f>
        <v>0</v>
      </c>
      <c r="R116" s="52">
        <f t="shared" si="10"/>
        <v>0</v>
      </c>
      <c r="S116" s="30">
        <f t="shared" si="11"/>
        <v>0</v>
      </c>
      <c r="T116" s="45">
        <v>0</v>
      </c>
      <c r="U116" s="18">
        <v>0</v>
      </c>
      <c r="V116" s="30">
        <v>0</v>
      </c>
      <c r="W116" s="30">
        <v>0</v>
      </c>
      <c r="X116" s="34">
        <f t="shared" si="8"/>
        <v>0</v>
      </c>
      <c r="Y116" s="54"/>
    </row>
    <row r="117" spans="1:25" x14ac:dyDescent="0.25">
      <c r="A117" s="36"/>
      <c r="B117" s="15"/>
      <c r="C117" s="15"/>
      <c r="D117" s="39"/>
      <c r="E117" s="17"/>
      <c r="F117" s="17"/>
      <c r="G117" s="17"/>
      <c r="H117" s="16"/>
      <c r="I117" s="18">
        <v>0</v>
      </c>
      <c r="J117" s="16"/>
      <c r="K117" s="24"/>
      <c r="L117" s="29">
        <v>0</v>
      </c>
      <c r="M117" s="18">
        <f>L117*I117</f>
        <v>0</v>
      </c>
      <c r="N117" s="19">
        <v>0</v>
      </c>
      <c r="O117" s="18">
        <f>N117*I117</f>
        <v>0</v>
      </c>
      <c r="P117" s="19">
        <f t="shared" si="9"/>
        <v>0</v>
      </c>
      <c r="Q117" s="49">
        <f>P117*I117</f>
        <v>0</v>
      </c>
      <c r="R117" s="52">
        <f t="shared" si="10"/>
        <v>0</v>
      </c>
      <c r="S117" s="30">
        <f t="shared" si="11"/>
        <v>0</v>
      </c>
      <c r="T117" s="45">
        <v>0</v>
      </c>
      <c r="U117" s="18">
        <v>0</v>
      </c>
      <c r="V117" s="30">
        <v>0</v>
      </c>
      <c r="W117" s="30">
        <v>0</v>
      </c>
      <c r="X117" s="34">
        <f t="shared" si="8"/>
        <v>0</v>
      </c>
      <c r="Y117" s="54"/>
    </row>
    <row r="118" spans="1:25" x14ac:dyDescent="0.25">
      <c r="A118" s="36"/>
      <c r="B118" s="15"/>
      <c r="C118" s="15"/>
      <c r="D118" s="39"/>
      <c r="E118" s="17"/>
      <c r="F118" s="17"/>
      <c r="G118" s="17"/>
      <c r="H118" s="16"/>
      <c r="I118" s="18">
        <v>0</v>
      </c>
      <c r="J118" s="16"/>
      <c r="K118" s="24"/>
      <c r="L118" s="29">
        <v>0</v>
      </c>
      <c r="M118" s="18">
        <f>L118*I118</f>
        <v>0</v>
      </c>
      <c r="N118" s="19">
        <v>0</v>
      </c>
      <c r="O118" s="18">
        <f>N118*I118</f>
        <v>0</v>
      </c>
      <c r="P118" s="19">
        <f t="shared" si="9"/>
        <v>0</v>
      </c>
      <c r="Q118" s="49">
        <f>P118*I118</f>
        <v>0</v>
      </c>
      <c r="R118" s="52">
        <f t="shared" si="10"/>
        <v>0</v>
      </c>
      <c r="S118" s="30">
        <f t="shared" si="11"/>
        <v>0</v>
      </c>
      <c r="T118" s="45">
        <v>0</v>
      </c>
      <c r="U118" s="18">
        <v>0</v>
      </c>
      <c r="V118" s="30">
        <v>0</v>
      </c>
      <c r="W118" s="30">
        <v>0</v>
      </c>
      <c r="X118" s="34">
        <f t="shared" si="8"/>
        <v>0</v>
      </c>
      <c r="Y118" s="54"/>
    </row>
    <row r="119" spans="1:25" x14ac:dyDescent="0.25">
      <c r="A119" s="36"/>
      <c r="B119" s="15"/>
      <c r="C119" s="15"/>
      <c r="D119" s="39"/>
      <c r="E119" s="17"/>
      <c r="F119" s="17"/>
      <c r="G119" s="17"/>
      <c r="H119" s="16"/>
      <c r="I119" s="18">
        <v>0</v>
      </c>
      <c r="J119" s="14"/>
      <c r="K119" s="26"/>
      <c r="L119" s="29">
        <v>0</v>
      </c>
      <c r="M119" s="18">
        <f>L119*I119</f>
        <v>0</v>
      </c>
      <c r="N119" s="19">
        <v>0</v>
      </c>
      <c r="O119" s="18">
        <f>N119*I119</f>
        <v>0</v>
      </c>
      <c r="P119" s="19">
        <f t="shared" si="9"/>
        <v>0</v>
      </c>
      <c r="Q119" s="49">
        <f>P119*I119</f>
        <v>0</v>
      </c>
      <c r="R119" s="52">
        <f t="shared" si="10"/>
        <v>0</v>
      </c>
      <c r="S119" s="30">
        <f t="shared" si="11"/>
        <v>0</v>
      </c>
      <c r="T119" s="45">
        <v>0</v>
      </c>
      <c r="U119" s="18">
        <v>0</v>
      </c>
      <c r="V119" s="30">
        <v>0</v>
      </c>
      <c r="W119" s="30">
        <v>0</v>
      </c>
      <c r="X119" s="34">
        <f t="shared" si="8"/>
        <v>0</v>
      </c>
      <c r="Y119" s="54"/>
    </row>
    <row r="120" spans="1:25" x14ac:dyDescent="0.25">
      <c r="A120" s="36"/>
      <c r="B120" s="15"/>
      <c r="C120" s="15"/>
      <c r="D120" s="39"/>
      <c r="E120" s="17"/>
      <c r="F120" s="17"/>
      <c r="G120" s="17"/>
      <c r="H120" s="16"/>
      <c r="I120" s="18">
        <v>0</v>
      </c>
      <c r="J120" s="14"/>
      <c r="K120" s="26"/>
      <c r="L120" s="29">
        <v>0</v>
      </c>
      <c r="M120" s="18">
        <f>L120*I120</f>
        <v>0</v>
      </c>
      <c r="N120" s="19">
        <v>0</v>
      </c>
      <c r="O120" s="18">
        <f>N120*I120</f>
        <v>0</v>
      </c>
      <c r="P120" s="19">
        <f t="shared" si="9"/>
        <v>0</v>
      </c>
      <c r="Q120" s="49">
        <f>P120*I120</f>
        <v>0</v>
      </c>
      <c r="R120" s="52">
        <f t="shared" si="10"/>
        <v>0</v>
      </c>
      <c r="S120" s="30">
        <f t="shared" si="11"/>
        <v>0</v>
      </c>
      <c r="T120" s="45">
        <v>0</v>
      </c>
      <c r="U120" s="18">
        <v>0</v>
      </c>
      <c r="V120" s="30">
        <v>0</v>
      </c>
      <c r="W120" s="30">
        <v>0</v>
      </c>
      <c r="X120" s="34">
        <f t="shared" si="8"/>
        <v>0</v>
      </c>
      <c r="Y120" s="54"/>
    </row>
    <row r="121" spans="1:25" x14ac:dyDescent="0.25">
      <c r="A121" s="36"/>
      <c r="B121" s="15"/>
      <c r="C121" s="15"/>
      <c r="D121" s="39"/>
      <c r="E121" s="17"/>
      <c r="F121" s="17"/>
      <c r="G121" s="17"/>
      <c r="H121" s="16"/>
      <c r="I121" s="18">
        <v>0</v>
      </c>
      <c r="J121" s="16"/>
      <c r="K121" s="26"/>
      <c r="L121" s="29">
        <v>0</v>
      </c>
      <c r="M121" s="18">
        <f>L121*I121</f>
        <v>0</v>
      </c>
      <c r="N121" s="19">
        <v>0</v>
      </c>
      <c r="O121" s="18">
        <f>N121*I121</f>
        <v>0</v>
      </c>
      <c r="P121" s="19">
        <f t="shared" si="9"/>
        <v>0</v>
      </c>
      <c r="Q121" s="49">
        <f>P121*I121</f>
        <v>0</v>
      </c>
      <c r="R121" s="52">
        <f t="shared" si="10"/>
        <v>0</v>
      </c>
      <c r="S121" s="30">
        <f t="shared" si="11"/>
        <v>0</v>
      </c>
      <c r="T121" s="45">
        <v>0</v>
      </c>
      <c r="U121" s="18">
        <v>0</v>
      </c>
      <c r="V121" s="30">
        <v>0</v>
      </c>
      <c r="W121" s="30">
        <v>0</v>
      </c>
      <c r="X121" s="34">
        <f t="shared" si="8"/>
        <v>0</v>
      </c>
      <c r="Y121" s="54"/>
    </row>
    <row r="122" spans="1:25" x14ac:dyDescent="0.25">
      <c r="A122" s="36"/>
      <c r="B122" s="15"/>
      <c r="C122" s="15"/>
      <c r="D122" s="39"/>
      <c r="E122" s="17"/>
      <c r="F122" s="17"/>
      <c r="G122" s="17"/>
      <c r="H122" s="16"/>
      <c r="I122" s="18">
        <v>0</v>
      </c>
      <c r="J122" s="16"/>
      <c r="K122" s="26"/>
      <c r="L122" s="29">
        <v>0</v>
      </c>
      <c r="M122" s="18">
        <f>L122*I122</f>
        <v>0</v>
      </c>
      <c r="N122" s="19">
        <v>0</v>
      </c>
      <c r="O122" s="18">
        <f>N122*I122</f>
        <v>0</v>
      </c>
      <c r="P122" s="19">
        <f t="shared" si="9"/>
        <v>0</v>
      </c>
      <c r="Q122" s="49">
        <f>P122*I122</f>
        <v>0</v>
      </c>
      <c r="R122" s="52">
        <f t="shared" si="10"/>
        <v>0</v>
      </c>
      <c r="S122" s="30">
        <f t="shared" si="11"/>
        <v>0</v>
      </c>
      <c r="T122" s="45">
        <v>0</v>
      </c>
      <c r="U122" s="18">
        <v>0</v>
      </c>
      <c r="V122" s="30">
        <v>0</v>
      </c>
      <c r="W122" s="30">
        <v>0</v>
      </c>
      <c r="X122" s="34">
        <f t="shared" si="8"/>
        <v>0</v>
      </c>
      <c r="Y122" s="54"/>
    </row>
    <row r="123" spans="1:25" x14ac:dyDescent="0.25">
      <c r="A123" s="36"/>
      <c r="B123" s="15"/>
      <c r="C123" s="15"/>
      <c r="D123" s="39"/>
      <c r="E123" s="17"/>
      <c r="F123" s="17"/>
      <c r="G123" s="17"/>
      <c r="H123" s="16"/>
      <c r="I123" s="18">
        <v>0</v>
      </c>
      <c r="J123" s="16"/>
      <c r="K123" s="26"/>
      <c r="L123" s="29">
        <v>0</v>
      </c>
      <c r="M123" s="18">
        <f>L123*I123</f>
        <v>0</v>
      </c>
      <c r="N123" s="19">
        <v>0</v>
      </c>
      <c r="O123" s="18">
        <f>N123*I123</f>
        <v>0</v>
      </c>
      <c r="P123" s="19">
        <f t="shared" si="9"/>
        <v>0</v>
      </c>
      <c r="Q123" s="49">
        <f>P123*I123</f>
        <v>0</v>
      </c>
      <c r="R123" s="52">
        <f t="shared" si="10"/>
        <v>0</v>
      </c>
      <c r="S123" s="30">
        <f t="shared" si="11"/>
        <v>0</v>
      </c>
      <c r="T123" s="45">
        <v>0</v>
      </c>
      <c r="U123" s="18">
        <v>0</v>
      </c>
      <c r="V123" s="30">
        <v>0</v>
      </c>
      <c r="W123" s="30">
        <v>0</v>
      </c>
      <c r="X123" s="34">
        <f t="shared" si="8"/>
        <v>0</v>
      </c>
      <c r="Y123" s="54"/>
    </row>
    <row r="124" spans="1:25" x14ac:dyDescent="0.25">
      <c r="A124" s="36"/>
      <c r="B124" s="15"/>
      <c r="C124" s="15"/>
      <c r="D124" s="39"/>
      <c r="E124" s="17"/>
      <c r="F124" s="17"/>
      <c r="G124" s="17"/>
      <c r="H124" s="16"/>
      <c r="I124" s="18">
        <v>0</v>
      </c>
      <c r="J124" s="16"/>
      <c r="K124" s="26"/>
      <c r="L124" s="29">
        <v>0</v>
      </c>
      <c r="M124" s="18">
        <f>L124*I124</f>
        <v>0</v>
      </c>
      <c r="N124" s="19">
        <v>0</v>
      </c>
      <c r="O124" s="18">
        <f>N124*I124</f>
        <v>0</v>
      </c>
      <c r="P124" s="19">
        <f t="shared" si="9"/>
        <v>0</v>
      </c>
      <c r="Q124" s="49">
        <f>P124*I124</f>
        <v>0</v>
      </c>
      <c r="R124" s="52">
        <f t="shared" si="10"/>
        <v>0</v>
      </c>
      <c r="S124" s="30">
        <f t="shared" si="11"/>
        <v>0</v>
      </c>
      <c r="T124" s="45">
        <v>0</v>
      </c>
      <c r="U124" s="18">
        <v>0</v>
      </c>
      <c r="V124" s="30">
        <v>0</v>
      </c>
      <c r="W124" s="30">
        <v>0</v>
      </c>
      <c r="X124" s="34">
        <f t="shared" si="8"/>
        <v>0</v>
      </c>
      <c r="Y124" s="54"/>
    </row>
    <row r="125" spans="1:25" x14ac:dyDescent="0.25">
      <c r="A125" s="36"/>
      <c r="B125" s="15"/>
      <c r="C125" s="15"/>
      <c r="D125" s="39"/>
      <c r="E125" s="17"/>
      <c r="F125" s="17"/>
      <c r="G125" s="17"/>
      <c r="H125" s="16"/>
      <c r="I125" s="18">
        <v>0</v>
      </c>
      <c r="J125" s="16"/>
      <c r="K125" s="26"/>
      <c r="L125" s="29">
        <v>0</v>
      </c>
      <c r="M125" s="18">
        <f>L125*I125</f>
        <v>0</v>
      </c>
      <c r="N125" s="19">
        <v>0</v>
      </c>
      <c r="O125" s="18">
        <f>N125*I125</f>
        <v>0</v>
      </c>
      <c r="P125" s="19">
        <f t="shared" si="9"/>
        <v>0</v>
      </c>
      <c r="Q125" s="49">
        <f>P125*I125</f>
        <v>0</v>
      </c>
      <c r="R125" s="52">
        <f t="shared" si="10"/>
        <v>0</v>
      </c>
      <c r="S125" s="30">
        <f t="shared" si="11"/>
        <v>0</v>
      </c>
      <c r="T125" s="45">
        <v>0</v>
      </c>
      <c r="U125" s="18">
        <v>0</v>
      </c>
      <c r="V125" s="30">
        <v>0</v>
      </c>
      <c r="W125" s="30">
        <v>0</v>
      </c>
      <c r="X125" s="34">
        <f t="shared" si="8"/>
        <v>0</v>
      </c>
      <c r="Y125" s="54"/>
    </row>
    <row r="126" spans="1:25" x14ac:dyDescent="0.25">
      <c r="A126" s="36"/>
      <c r="B126" s="15"/>
      <c r="C126" s="15"/>
      <c r="D126" s="39"/>
      <c r="E126" s="17"/>
      <c r="F126" s="17"/>
      <c r="G126" s="17"/>
      <c r="H126" s="16"/>
      <c r="I126" s="18">
        <v>0</v>
      </c>
      <c r="J126" s="16"/>
      <c r="K126" s="26"/>
      <c r="L126" s="29">
        <v>0</v>
      </c>
      <c r="M126" s="18">
        <f>L126*I126</f>
        <v>0</v>
      </c>
      <c r="N126" s="19">
        <v>0</v>
      </c>
      <c r="O126" s="18">
        <f>N126*I126</f>
        <v>0</v>
      </c>
      <c r="P126" s="19">
        <f t="shared" si="9"/>
        <v>0</v>
      </c>
      <c r="Q126" s="49">
        <f>P126*I126</f>
        <v>0</v>
      </c>
      <c r="R126" s="52">
        <f t="shared" si="10"/>
        <v>0</v>
      </c>
      <c r="S126" s="30">
        <f t="shared" si="11"/>
        <v>0</v>
      </c>
      <c r="T126" s="45">
        <v>0</v>
      </c>
      <c r="U126" s="18">
        <v>0</v>
      </c>
      <c r="V126" s="30">
        <v>0</v>
      </c>
      <c r="W126" s="30">
        <v>0</v>
      </c>
      <c r="X126" s="34">
        <f t="shared" si="8"/>
        <v>0</v>
      </c>
      <c r="Y126" s="54"/>
    </row>
    <row r="127" spans="1:25" x14ac:dyDescent="0.25">
      <c r="A127" s="36"/>
      <c r="B127" s="15"/>
      <c r="C127" s="15"/>
      <c r="D127" s="39"/>
      <c r="E127" s="17"/>
      <c r="F127" s="17"/>
      <c r="G127" s="17"/>
      <c r="H127" s="16"/>
      <c r="I127" s="18">
        <v>0</v>
      </c>
      <c r="J127" s="16"/>
      <c r="K127" s="24"/>
      <c r="L127" s="29">
        <v>0</v>
      </c>
      <c r="M127" s="18">
        <f>L127*I127</f>
        <v>0</v>
      </c>
      <c r="N127" s="19">
        <v>0</v>
      </c>
      <c r="O127" s="18">
        <f>N127*I127</f>
        <v>0</v>
      </c>
      <c r="P127" s="19">
        <f t="shared" si="9"/>
        <v>0</v>
      </c>
      <c r="Q127" s="49">
        <f>P127*I127</f>
        <v>0</v>
      </c>
      <c r="R127" s="52">
        <f t="shared" si="10"/>
        <v>0</v>
      </c>
      <c r="S127" s="30">
        <f t="shared" si="11"/>
        <v>0</v>
      </c>
      <c r="T127" s="45">
        <v>0</v>
      </c>
      <c r="U127" s="18">
        <v>0</v>
      </c>
      <c r="V127" s="30">
        <v>0</v>
      </c>
      <c r="W127" s="30">
        <v>0</v>
      </c>
      <c r="X127" s="34">
        <f t="shared" si="8"/>
        <v>0</v>
      </c>
      <c r="Y127" s="54"/>
    </row>
    <row r="128" spans="1:25" x14ac:dyDescent="0.25">
      <c r="A128" s="36"/>
      <c r="B128" s="15"/>
      <c r="C128" s="15"/>
      <c r="D128" s="39"/>
      <c r="E128" s="17"/>
      <c r="F128" s="17"/>
      <c r="G128" s="17"/>
      <c r="H128" s="16"/>
      <c r="I128" s="18">
        <v>0</v>
      </c>
      <c r="J128" s="16"/>
      <c r="K128" s="24"/>
      <c r="L128" s="29">
        <v>0</v>
      </c>
      <c r="M128" s="18">
        <f>L128*I128</f>
        <v>0</v>
      </c>
      <c r="N128" s="19">
        <v>0</v>
      </c>
      <c r="O128" s="18">
        <f>N128*I128</f>
        <v>0</v>
      </c>
      <c r="P128" s="19">
        <f t="shared" si="9"/>
        <v>0</v>
      </c>
      <c r="Q128" s="49">
        <f>P128*I128</f>
        <v>0</v>
      </c>
      <c r="R128" s="52">
        <f t="shared" si="10"/>
        <v>0</v>
      </c>
      <c r="S128" s="30">
        <f t="shared" si="11"/>
        <v>0</v>
      </c>
      <c r="T128" s="45">
        <v>0</v>
      </c>
      <c r="U128" s="18">
        <v>0</v>
      </c>
      <c r="V128" s="30">
        <v>0</v>
      </c>
      <c r="W128" s="30">
        <v>0</v>
      </c>
      <c r="X128" s="34">
        <f t="shared" si="8"/>
        <v>0</v>
      </c>
      <c r="Y128" s="54"/>
    </row>
    <row r="129" spans="1:25" x14ac:dyDescent="0.25">
      <c r="A129" s="36"/>
      <c r="B129" s="15"/>
      <c r="C129" s="15"/>
      <c r="D129" s="39"/>
      <c r="E129" s="17"/>
      <c r="F129" s="17"/>
      <c r="G129" s="17"/>
      <c r="H129" s="16"/>
      <c r="I129" s="18">
        <v>0</v>
      </c>
      <c r="J129" s="16"/>
      <c r="K129" s="24"/>
      <c r="L129" s="29">
        <v>0</v>
      </c>
      <c r="M129" s="18">
        <f>L129*I129</f>
        <v>0</v>
      </c>
      <c r="N129" s="19">
        <v>0</v>
      </c>
      <c r="O129" s="18">
        <f>N129*I129</f>
        <v>0</v>
      </c>
      <c r="P129" s="19">
        <f t="shared" si="9"/>
        <v>0</v>
      </c>
      <c r="Q129" s="49">
        <f>P129*I129</f>
        <v>0</v>
      </c>
      <c r="R129" s="52">
        <f t="shared" si="10"/>
        <v>0</v>
      </c>
      <c r="S129" s="30">
        <f t="shared" si="11"/>
        <v>0</v>
      </c>
      <c r="T129" s="45">
        <v>0</v>
      </c>
      <c r="U129" s="18">
        <v>0</v>
      </c>
      <c r="V129" s="30">
        <v>0</v>
      </c>
      <c r="W129" s="30">
        <v>0</v>
      </c>
      <c r="X129" s="34">
        <f t="shared" si="8"/>
        <v>0</v>
      </c>
      <c r="Y129" s="54"/>
    </row>
    <row r="130" spans="1:25" x14ac:dyDescent="0.25">
      <c r="A130" s="36"/>
      <c r="B130" s="15"/>
      <c r="C130" s="15"/>
      <c r="D130" s="39"/>
      <c r="E130" s="17"/>
      <c r="F130" s="17"/>
      <c r="G130" s="17"/>
      <c r="H130" s="16"/>
      <c r="I130" s="18">
        <v>0</v>
      </c>
      <c r="J130" s="16"/>
      <c r="K130" s="24"/>
      <c r="L130" s="29">
        <v>0</v>
      </c>
      <c r="M130" s="18">
        <f>L130*I130</f>
        <v>0</v>
      </c>
      <c r="N130" s="19">
        <v>0</v>
      </c>
      <c r="O130" s="18">
        <f>N130*I130</f>
        <v>0</v>
      </c>
      <c r="P130" s="19">
        <f t="shared" si="9"/>
        <v>0</v>
      </c>
      <c r="Q130" s="49">
        <f>P130*I130</f>
        <v>0</v>
      </c>
      <c r="R130" s="52">
        <f t="shared" si="10"/>
        <v>0</v>
      </c>
      <c r="S130" s="30">
        <f t="shared" si="11"/>
        <v>0</v>
      </c>
      <c r="T130" s="45">
        <v>0</v>
      </c>
      <c r="U130" s="18">
        <v>0</v>
      </c>
      <c r="V130" s="30">
        <v>0</v>
      </c>
      <c r="W130" s="30">
        <v>0</v>
      </c>
      <c r="X130" s="34">
        <f t="shared" si="8"/>
        <v>0</v>
      </c>
      <c r="Y130" s="54"/>
    </row>
    <row r="131" spans="1:25" x14ac:dyDescent="0.25">
      <c r="A131" s="36"/>
      <c r="B131" s="15"/>
      <c r="C131" s="15"/>
      <c r="D131" s="39"/>
      <c r="E131" s="17"/>
      <c r="F131" s="17"/>
      <c r="G131" s="17"/>
      <c r="H131" s="16"/>
      <c r="I131" s="18">
        <v>0</v>
      </c>
      <c r="J131" s="16"/>
      <c r="K131" s="24"/>
      <c r="L131" s="29">
        <v>0</v>
      </c>
      <c r="M131" s="18">
        <f>L131*I131</f>
        <v>0</v>
      </c>
      <c r="N131" s="19">
        <v>0</v>
      </c>
      <c r="O131" s="18">
        <f>N131*I131</f>
        <v>0</v>
      </c>
      <c r="P131" s="19">
        <f t="shared" si="9"/>
        <v>0</v>
      </c>
      <c r="Q131" s="49">
        <f>P131*I131</f>
        <v>0</v>
      </c>
      <c r="R131" s="52">
        <f t="shared" si="10"/>
        <v>0</v>
      </c>
      <c r="S131" s="30">
        <f t="shared" si="11"/>
        <v>0</v>
      </c>
      <c r="T131" s="45">
        <v>0</v>
      </c>
      <c r="U131" s="18">
        <v>0</v>
      </c>
      <c r="V131" s="30">
        <v>0</v>
      </c>
      <c r="W131" s="30">
        <v>0</v>
      </c>
      <c r="X131" s="34">
        <f t="shared" si="8"/>
        <v>0</v>
      </c>
      <c r="Y131" s="54"/>
    </row>
    <row r="132" spans="1:25" x14ac:dyDescent="0.25">
      <c r="A132" s="36"/>
      <c r="B132" s="15"/>
      <c r="C132" s="15"/>
      <c r="D132" s="39"/>
      <c r="E132" s="17"/>
      <c r="F132" s="17"/>
      <c r="G132" s="17"/>
      <c r="H132" s="16"/>
      <c r="I132" s="18">
        <v>0</v>
      </c>
      <c r="J132" s="16"/>
      <c r="K132" s="24"/>
      <c r="L132" s="29">
        <v>0</v>
      </c>
      <c r="M132" s="18">
        <f>L132*I132</f>
        <v>0</v>
      </c>
      <c r="N132" s="19">
        <v>0</v>
      </c>
      <c r="O132" s="18">
        <f>N132*I132</f>
        <v>0</v>
      </c>
      <c r="P132" s="19">
        <f t="shared" si="9"/>
        <v>0</v>
      </c>
      <c r="Q132" s="49">
        <f>P132*I132</f>
        <v>0</v>
      </c>
      <c r="R132" s="52">
        <f t="shared" si="10"/>
        <v>0</v>
      </c>
      <c r="S132" s="30">
        <f t="shared" si="11"/>
        <v>0</v>
      </c>
      <c r="T132" s="45">
        <v>0</v>
      </c>
      <c r="U132" s="18">
        <v>0</v>
      </c>
      <c r="V132" s="30">
        <v>0</v>
      </c>
      <c r="W132" s="30">
        <v>0</v>
      </c>
      <c r="X132" s="34">
        <f t="shared" si="8"/>
        <v>0</v>
      </c>
      <c r="Y132" s="54"/>
    </row>
    <row r="133" spans="1:25" x14ac:dyDescent="0.25">
      <c r="A133" s="36"/>
      <c r="B133" s="15"/>
      <c r="C133" s="15"/>
      <c r="D133" s="39"/>
      <c r="E133" s="17"/>
      <c r="F133" s="17"/>
      <c r="G133" s="17"/>
      <c r="H133" s="16"/>
      <c r="I133" s="18">
        <v>0</v>
      </c>
      <c r="J133" s="16"/>
      <c r="K133" s="24"/>
      <c r="L133" s="29">
        <v>0</v>
      </c>
      <c r="M133" s="18">
        <f>L133*I133</f>
        <v>0</v>
      </c>
      <c r="N133" s="19">
        <v>0</v>
      </c>
      <c r="O133" s="18">
        <f>N133*I133</f>
        <v>0</v>
      </c>
      <c r="P133" s="19">
        <f t="shared" si="9"/>
        <v>0</v>
      </c>
      <c r="Q133" s="49">
        <f>P133*I133</f>
        <v>0</v>
      </c>
      <c r="R133" s="52">
        <f t="shared" si="10"/>
        <v>0</v>
      </c>
      <c r="S133" s="30">
        <f t="shared" si="11"/>
        <v>0</v>
      </c>
      <c r="T133" s="45">
        <v>0</v>
      </c>
      <c r="U133" s="18">
        <v>0</v>
      </c>
      <c r="V133" s="30">
        <v>0</v>
      </c>
      <c r="W133" s="30">
        <v>0</v>
      </c>
      <c r="X133" s="34">
        <f t="shared" si="8"/>
        <v>0</v>
      </c>
      <c r="Y133" s="54"/>
    </row>
    <row r="134" spans="1:25" x14ac:dyDescent="0.25">
      <c r="A134" s="35"/>
      <c r="B134" s="15"/>
      <c r="C134" s="15"/>
      <c r="D134" s="39"/>
      <c r="E134" s="17"/>
      <c r="F134" s="17"/>
      <c r="G134" s="17"/>
      <c r="H134" s="16"/>
      <c r="I134" s="18">
        <v>0</v>
      </c>
      <c r="J134" s="16"/>
      <c r="K134" s="24"/>
      <c r="L134" s="29">
        <v>0</v>
      </c>
      <c r="M134" s="18">
        <f>L134*I134</f>
        <v>0</v>
      </c>
      <c r="N134" s="19">
        <v>0</v>
      </c>
      <c r="O134" s="18">
        <f>N134*I134</f>
        <v>0</v>
      </c>
      <c r="P134" s="19">
        <f t="shared" si="9"/>
        <v>0</v>
      </c>
      <c r="Q134" s="49">
        <f>P134*I134</f>
        <v>0</v>
      </c>
      <c r="R134" s="52">
        <f t="shared" si="10"/>
        <v>0</v>
      </c>
      <c r="S134" s="30">
        <f t="shared" si="11"/>
        <v>0</v>
      </c>
      <c r="T134" s="45">
        <v>0</v>
      </c>
      <c r="U134" s="18">
        <v>0</v>
      </c>
      <c r="V134" s="30">
        <v>0</v>
      </c>
      <c r="W134" s="30">
        <v>0</v>
      </c>
      <c r="X134" s="34">
        <f t="shared" si="8"/>
        <v>0</v>
      </c>
      <c r="Y134" s="54"/>
    </row>
    <row r="135" spans="1:25" x14ac:dyDescent="0.25">
      <c r="A135" s="35"/>
      <c r="B135" s="15"/>
      <c r="C135" s="15"/>
      <c r="D135" s="39"/>
      <c r="E135" s="17"/>
      <c r="F135" s="17"/>
      <c r="G135" s="17"/>
      <c r="H135" s="16"/>
      <c r="I135" s="18">
        <v>0</v>
      </c>
      <c r="J135" s="16"/>
      <c r="K135" s="24"/>
      <c r="L135" s="29">
        <v>0</v>
      </c>
      <c r="M135" s="18">
        <f>L135*I135</f>
        <v>0</v>
      </c>
      <c r="N135" s="19">
        <v>0</v>
      </c>
      <c r="O135" s="18">
        <f>N135*I135</f>
        <v>0</v>
      </c>
      <c r="P135" s="19">
        <f t="shared" si="9"/>
        <v>0</v>
      </c>
      <c r="Q135" s="49">
        <f>P135*I135</f>
        <v>0</v>
      </c>
      <c r="R135" s="52">
        <f t="shared" si="10"/>
        <v>0</v>
      </c>
      <c r="S135" s="30">
        <f t="shared" si="11"/>
        <v>0</v>
      </c>
      <c r="T135" s="45">
        <v>0</v>
      </c>
      <c r="U135" s="18">
        <v>0</v>
      </c>
      <c r="V135" s="30">
        <v>0</v>
      </c>
      <c r="W135" s="30">
        <v>0</v>
      </c>
      <c r="X135" s="34">
        <f t="shared" si="8"/>
        <v>0</v>
      </c>
      <c r="Y135" s="54"/>
    </row>
    <row r="136" spans="1:25" x14ac:dyDescent="0.25">
      <c r="A136" s="36"/>
      <c r="B136" s="15"/>
      <c r="C136" s="15"/>
      <c r="D136" s="39"/>
      <c r="E136" s="17"/>
      <c r="F136" s="17"/>
      <c r="G136" s="17"/>
      <c r="H136" s="16"/>
      <c r="I136" s="18">
        <v>0</v>
      </c>
      <c r="J136" s="16"/>
      <c r="K136" s="24"/>
      <c r="L136" s="29">
        <v>0</v>
      </c>
      <c r="M136" s="18">
        <f>L136*I136</f>
        <v>0</v>
      </c>
      <c r="N136" s="19">
        <v>0</v>
      </c>
      <c r="O136" s="18">
        <f>N136*I136</f>
        <v>0</v>
      </c>
      <c r="P136" s="19">
        <f t="shared" si="9"/>
        <v>0</v>
      </c>
      <c r="Q136" s="49">
        <f>P136*I136</f>
        <v>0</v>
      </c>
      <c r="R136" s="52">
        <f t="shared" si="10"/>
        <v>0</v>
      </c>
      <c r="S136" s="30">
        <f t="shared" si="11"/>
        <v>0</v>
      </c>
      <c r="T136" s="45">
        <v>0</v>
      </c>
      <c r="U136" s="18">
        <v>0</v>
      </c>
      <c r="V136" s="30">
        <v>0</v>
      </c>
      <c r="W136" s="30">
        <v>0</v>
      </c>
      <c r="X136" s="34">
        <f t="shared" si="8"/>
        <v>0</v>
      </c>
      <c r="Y136" s="54"/>
    </row>
    <row r="137" spans="1:25" x14ac:dyDescent="0.25">
      <c r="A137" s="36"/>
      <c r="B137" s="15"/>
      <c r="C137" s="15"/>
      <c r="D137" s="39"/>
      <c r="E137" s="17"/>
      <c r="F137" s="17"/>
      <c r="G137" s="17"/>
      <c r="H137" s="16"/>
      <c r="I137" s="18">
        <v>0</v>
      </c>
      <c r="J137" s="16"/>
      <c r="K137" s="26"/>
      <c r="L137" s="29">
        <v>0</v>
      </c>
      <c r="M137" s="18">
        <f>L137*I137</f>
        <v>0</v>
      </c>
      <c r="N137" s="19">
        <v>0</v>
      </c>
      <c r="O137" s="18">
        <f>N137*I137</f>
        <v>0</v>
      </c>
      <c r="P137" s="19">
        <f t="shared" si="9"/>
        <v>0</v>
      </c>
      <c r="Q137" s="49">
        <f>P137*I137</f>
        <v>0</v>
      </c>
      <c r="R137" s="52">
        <f t="shared" si="10"/>
        <v>0</v>
      </c>
      <c r="S137" s="30">
        <f t="shared" si="11"/>
        <v>0</v>
      </c>
      <c r="T137" s="45">
        <v>0</v>
      </c>
      <c r="U137" s="18">
        <v>0</v>
      </c>
      <c r="V137" s="30">
        <v>0</v>
      </c>
      <c r="W137" s="30">
        <v>0</v>
      </c>
      <c r="X137" s="34">
        <f t="shared" si="8"/>
        <v>0</v>
      </c>
      <c r="Y137" s="54"/>
    </row>
    <row r="138" spans="1:25" x14ac:dyDescent="0.25">
      <c r="A138" s="36"/>
      <c r="B138" s="15"/>
      <c r="C138" s="15"/>
      <c r="D138" s="39"/>
      <c r="E138" s="17"/>
      <c r="F138" s="17"/>
      <c r="G138" s="17"/>
      <c r="H138" s="16"/>
      <c r="I138" s="18">
        <v>0</v>
      </c>
      <c r="J138" s="16"/>
      <c r="K138" s="26"/>
      <c r="L138" s="29">
        <v>0</v>
      </c>
      <c r="M138" s="18">
        <f>L138*I138</f>
        <v>0</v>
      </c>
      <c r="N138" s="19">
        <v>0</v>
      </c>
      <c r="O138" s="18">
        <f>N138*I138</f>
        <v>0</v>
      </c>
      <c r="P138" s="19">
        <f t="shared" si="9"/>
        <v>0</v>
      </c>
      <c r="Q138" s="49">
        <f>P138*I138</f>
        <v>0</v>
      </c>
      <c r="R138" s="52">
        <f t="shared" si="10"/>
        <v>0</v>
      </c>
      <c r="S138" s="30">
        <f t="shared" si="11"/>
        <v>0</v>
      </c>
      <c r="T138" s="45">
        <v>0</v>
      </c>
      <c r="U138" s="18">
        <v>0</v>
      </c>
      <c r="V138" s="30">
        <v>0</v>
      </c>
      <c r="W138" s="30">
        <v>0</v>
      </c>
      <c r="X138" s="34">
        <f t="shared" ref="X138:X201" si="12">S138-T138-U138-V138+W138</f>
        <v>0</v>
      </c>
      <c r="Y138" s="54"/>
    </row>
    <row r="139" spans="1:25" x14ac:dyDescent="0.25">
      <c r="A139" s="36"/>
      <c r="B139" s="15"/>
      <c r="C139" s="15"/>
      <c r="D139" s="39"/>
      <c r="E139" s="17"/>
      <c r="F139" s="17"/>
      <c r="G139" s="17"/>
      <c r="H139" s="16"/>
      <c r="I139" s="18">
        <v>0</v>
      </c>
      <c r="J139" s="16"/>
      <c r="K139" s="24"/>
      <c r="L139" s="29">
        <v>0</v>
      </c>
      <c r="M139" s="18">
        <f>L139*I139</f>
        <v>0</v>
      </c>
      <c r="N139" s="19">
        <v>0</v>
      </c>
      <c r="O139" s="18">
        <f>N139*I139</f>
        <v>0</v>
      </c>
      <c r="P139" s="19">
        <f t="shared" ref="P139:P202" si="13">L139+N139</f>
        <v>0</v>
      </c>
      <c r="Q139" s="49">
        <f>P139*I139</f>
        <v>0</v>
      </c>
      <c r="R139" s="52">
        <f t="shared" ref="R139:R202" si="14">P139</f>
        <v>0</v>
      </c>
      <c r="S139" s="30">
        <f t="shared" ref="S139:S202" si="15">Q139</f>
        <v>0</v>
      </c>
      <c r="T139" s="45">
        <v>0</v>
      </c>
      <c r="U139" s="18">
        <v>0</v>
      </c>
      <c r="V139" s="30">
        <v>0</v>
      </c>
      <c r="W139" s="30">
        <v>0</v>
      </c>
      <c r="X139" s="34">
        <f t="shared" si="12"/>
        <v>0</v>
      </c>
      <c r="Y139" s="54"/>
    </row>
    <row r="140" spans="1:25" x14ac:dyDescent="0.25">
      <c r="A140" s="36"/>
      <c r="B140" s="15"/>
      <c r="C140" s="15"/>
      <c r="D140" s="39"/>
      <c r="E140" s="17"/>
      <c r="F140" s="17"/>
      <c r="G140" s="17"/>
      <c r="H140" s="16"/>
      <c r="I140" s="18">
        <v>0</v>
      </c>
      <c r="J140" s="14"/>
      <c r="K140" s="25"/>
      <c r="L140" s="29">
        <v>0</v>
      </c>
      <c r="M140" s="18">
        <f>L140*I140</f>
        <v>0</v>
      </c>
      <c r="N140" s="19">
        <v>0</v>
      </c>
      <c r="O140" s="18">
        <f>N140*I140</f>
        <v>0</v>
      </c>
      <c r="P140" s="19">
        <f t="shared" si="13"/>
        <v>0</v>
      </c>
      <c r="Q140" s="49">
        <f>P140*I140</f>
        <v>0</v>
      </c>
      <c r="R140" s="52">
        <f t="shared" si="14"/>
        <v>0</v>
      </c>
      <c r="S140" s="30">
        <f t="shared" si="15"/>
        <v>0</v>
      </c>
      <c r="T140" s="45">
        <v>0</v>
      </c>
      <c r="U140" s="18">
        <v>0</v>
      </c>
      <c r="V140" s="30">
        <v>0</v>
      </c>
      <c r="W140" s="30">
        <v>0</v>
      </c>
      <c r="X140" s="34">
        <f t="shared" si="12"/>
        <v>0</v>
      </c>
      <c r="Y140" s="54"/>
    </row>
    <row r="141" spans="1:25" x14ac:dyDescent="0.25">
      <c r="A141" s="36"/>
      <c r="B141" s="15"/>
      <c r="C141" s="15"/>
      <c r="D141" s="39"/>
      <c r="E141" s="17"/>
      <c r="F141" s="17"/>
      <c r="G141" s="17"/>
      <c r="H141" s="16"/>
      <c r="I141" s="18">
        <v>0</v>
      </c>
      <c r="J141" s="16"/>
      <c r="K141" s="24"/>
      <c r="L141" s="29">
        <v>0</v>
      </c>
      <c r="M141" s="18">
        <f>L141*I141</f>
        <v>0</v>
      </c>
      <c r="N141" s="19">
        <v>0</v>
      </c>
      <c r="O141" s="18">
        <f>N141*I141</f>
        <v>0</v>
      </c>
      <c r="P141" s="19">
        <f t="shared" si="13"/>
        <v>0</v>
      </c>
      <c r="Q141" s="49">
        <f>P141*I141</f>
        <v>0</v>
      </c>
      <c r="R141" s="52">
        <f t="shared" si="14"/>
        <v>0</v>
      </c>
      <c r="S141" s="30">
        <f t="shared" si="15"/>
        <v>0</v>
      </c>
      <c r="T141" s="45">
        <v>0</v>
      </c>
      <c r="U141" s="18">
        <v>0</v>
      </c>
      <c r="V141" s="30">
        <v>0</v>
      </c>
      <c r="W141" s="30">
        <v>0</v>
      </c>
      <c r="X141" s="34">
        <f t="shared" si="12"/>
        <v>0</v>
      </c>
      <c r="Y141" s="54"/>
    </row>
    <row r="142" spans="1:25" x14ac:dyDescent="0.25">
      <c r="A142" s="35"/>
      <c r="B142" s="15"/>
      <c r="C142" s="15"/>
      <c r="D142" s="39"/>
      <c r="E142" s="17"/>
      <c r="F142" s="17"/>
      <c r="G142" s="17"/>
      <c r="H142" s="14"/>
      <c r="I142" s="18">
        <v>0</v>
      </c>
      <c r="J142" s="16"/>
      <c r="K142" s="24"/>
      <c r="L142" s="29">
        <v>0</v>
      </c>
      <c r="M142" s="18">
        <f>L142*I142</f>
        <v>0</v>
      </c>
      <c r="N142" s="19">
        <v>0</v>
      </c>
      <c r="O142" s="18">
        <f>N142*I142</f>
        <v>0</v>
      </c>
      <c r="P142" s="19">
        <f t="shared" si="13"/>
        <v>0</v>
      </c>
      <c r="Q142" s="49">
        <f>P142*I142</f>
        <v>0</v>
      </c>
      <c r="R142" s="52">
        <f t="shared" si="14"/>
        <v>0</v>
      </c>
      <c r="S142" s="30">
        <f t="shared" si="15"/>
        <v>0</v>
      </c>
      <c r="T142" s="45">
        <v>0</v>
      </c>
      <c r="U142" s="18">
        <v>0</v>
      </c>
      <c r="V142" s="30">
        <v>0</v>
      </c>
      <c r="W142" s="30">
        <v>0</v>
      </c>
      <c r="X142" s="34">
        <f t="shared" si="12"/>
        <v>0</v>
      </c>
      <c r="Y142" s="54"/>
    </row>
    <row r="143" spans="1:25" x14ac:dyDescent="0.25">
      <c r="A143" s="36"/>
      <c r="B143" s="15"/>
      <c r="C143" s="15"/>
      <c r="D143" s="39"/>
      <c r="E143" s="17"/>
      <c r="F143" s="17"/>
      <c r="G143" s="17"/>
      <c r="H143" s="16"/>
      <c r="I143" s="18">
        <v>0</v>
      </c>
      <c r="J143" s="16"/>
      <c r="K143" s="24"/>
      <c r="L143" s="29">
        <v>0</v>
      </c>
      <c r="M143" s="18">
        <f>L143*I143</f>
        <v>0</v>
      </c>
      <c r="N143" s="19">
        <v>0</v>
      </c>
      <c r="O143" s="18">
        <f>N143*I143</f>
        <v>0</v>
      </c>
      <c r="P143" s="19">
        <f t="shared" si="13"/>
        <v>0</v>
      </c>
      <c r="Q143" s="49">
        <f>P143*I143</f>
        <v>0</v>
      </c>
      <c r="R143" s="52">
        <f t="shared" si="14"/>
        <v>0</v>
      </c>
      <c r="S143" s="30">
        <f t="shared" si="15"/>
        <v>0</v>
      </c>
      <c r="T143" s="45">
        <v>0</v>
      </c>
      <c r="U143" s="18">
        <v>0</v>
      </c>
      <c r="V143" s="30">
        <v>0</v>
      </c>
      <c r="W143" s="30">
        <v>0</v>
      </c>
      <c r="X143" s="34">
        <f t="shared" si="12"/>
        <v>0</v>
      </c>
      <c r="Y143" s="54"/>
    </row>
    <row r="144" spans="1:25" x14ac:dyDescent="0.25">
      <c r="A144" s="35"/>
      <c r="B144" s="15"/>
      <c r="C144" s="15"/>
      <c r="D144" s="39"/>
      <c r="E144" s="17"/>
      <c r="F144" s="17"/>
      <c r="G144" s="17"/>
      <c r="H144" s="16"/>
      <c r="I144" s="18">
        <v>0</v>
      </c>
      <c r="J144" s="16"/>
      <c r="K144" s="24"/>
      <c r="L144" s="29">
        <v>0</v>
      </c>
      <c r="M144" s="18">
        <f>L144*I144</f>
        <v>0</v>
      </c>
      <c r="N144" s="19">
        <v>0</v>
      </c>
      <c r="O144" s="18">
        <f>N144*I144</f>
        <v>0</v>
      </c>
      <c r="P144" s="19">
        <f t="shared" si="13"/>
        <v>0</v>
      </c>
      <c r="Q144" s="49">
        <f>P144*I144</f>
        <v>0</v>
      </c>
      <c r="R144" s="52">
        <f t="shared" si="14"/>
        <v>0</v>
      </c>
      <c r="S144" s="30">
        <f t="shared" si="15"/>
        <v>0</v>
      </c>
      <c r="T144" s="45">
        <v>0</v>
      </c>
      <c r="U144" s="18">
        <v>0</v>
      </c>
      <c r="V144" s="30">
        <v>0</v>
      </c>
      <c r="W144" s="30">
        <v>0</v>
      </c>
      <c r="X144" s="34">
        <f t="shared" si="12"/>
        <v>0</v>
      </c>
      <c r="Y144" s="54"/>
    </row>
    <row r="145" spans="1:25" x14ac:dyDescent="0.25">
      <c r="A145" s="35"/>
      <c r="B145" s="15"/>
      <c r="C145" s="15"/>
      <c r="D145" s="39"/>
      <c r="E145" s="17"/>
      <c r="F145" s="17"/>
      <c r="G145" s="17"/>
      <c r="H145" s="16"/>
      <c r="I145" s="18">
        <v>0</v>
      </c>
      <c r="J145" s="16"/>
      <c r="K145" s="24"/>
      <c r="L145" s="29">
        <v>0</v>
      </c>
      <c r="M145" s="18">
        <f>L145*I145</f>
        <v>0</v>
      </c>
      <c r="N145" s="19">
        <v>0</v>
      </c>
      <c r="O145" s="18">
        <f>N145*I145</f>
        <v>0</v>
      </c>
      <c r="P145" s="19">
        <f t="shared" si="13"/>
        <v>0</v>
      </c>
      <c r="Q145" s="49">
        <f>P145*I145</f>
        <v>0</v>
      </c>
      <c r="R145" s="52">
        <f t="shared" si="14"/>
        <v>0</v>
      </c>
      <c r="S145" s="30">
        <f t="shared" si="15"/>
        <v>0</v>
      </c>
      <c r="T145" s="45">
        <v>0</v>
      </c>
      <c r="U145" s="18">
        <v>0</v>
      </c>
      <c r="V145" s="30">
        <v>0</v>
      </c>
      <c r="W145" s="30">
        <v>0</v>
      </c>
      <c r="X145" s="34">
        <f t="shared" si="12"/>
        <v>0</v>
      </c>
      <c r="Y145" s="54"/>
    </row>
    <row r="146" spans="1:25" x14ac:dyDescent="0.25">
      <c r="A146" s="35"/>
      <c r="B146" s="15"/>
      <c r="C146" s="15"/>
      <c r="D146" s="39"/>
      <c r="E146" s="17"/>
      <c r="F146" s="17"/>
      <c r="G146" s="17"/>
      <c r="H146" s="16"/>
      <c r="I146" s="18">
        <v>0</v>
      </c>
      <c r="J146" s="16"/>
      <c r="K146" s="24"/>
      <c r="L146" s="29">
        <v>0</v>
      </c>
      <c r="M146" s="18">
        <f>L146*I146</f>
        <v>0</v>
      </c>
      <c r="N146" s="19">
        <v>0</v>
      </c>
      <c r="O146" s="18">
        <f>N146*I146</f>
        <v>0</v>
      </c>
      <c r="P146" s="19">
        <f t="shared" si="13"/>
        <v>0</v>
      </c>
      <c r="Q146" s="49">
        <f>P146*I146</f>
        <v>0</v>
      </c>
      <c r="R146" s="52">
        <f t="shared" si="14"/>
        <v>0</v>
      </c>
      <c r="S146" s="30">
        <f t="shared" si="15"/>
        <v>0</v>
      </c>
      <c r="T146" s="45">
        <v>0</v>
      </c>
      <c r="U146" s="18">
        <v>0</v>
      </c>
      <c r="V146" s="30">
        <v>0</v>
      </c>
      <c r="W146" s="30">
        <v>0</v>
      </c>
      <c r="X146" s="34">
        <f t="shared" si="12"/>
        <v>0</v>
      </c>
      <c r="Y146" s="54"/>
    </row>
    <row r="147" spans="1:25" x14ac:dyDescent="0.25">
      <c r="A147" s="35"/>
      <c r="B147" s="15"/>
      <c r="C147" s="15"/>
      <c r="E147" s="17"/>
      <c r="F147" s="17"/>
      <c r="G147" s="17"/>
      <c r="H147" s="16"/>
      <c r="I147" s="18">
        <v>0</v>
      </c>
      <c r="J147" s="16"/>
      <c r="K147" s="16"/>
      <c r="L147" s="29">
        <v>0</v>
      </c>
      <c r="M147" s="18">
        <f>L147*I147</f>
        <v>0</v>
      </c>
      <c r="N147" s="19">
        <v>0</v>
      </c>
      <c r="O147" s="18">
        <f>N147*I147</f>
        <v>0</v>
      </c>
      <c r="P147" s="19">
        <f t="shared" si="13"/>
        <v>0</v>
      </c>
      <c r="Q147" s="49">
        <f>P147*I147</f>
        <v>0</v>
      </c>
      <c r="R147" s="52">
        <f t="shared" si="14"/>
        <v>0</v>
      </c>
      <c r="S147" s="30">
        <f t="shared" si="15"/>
        <v>0</v>
      </c>
      <c r="T147" s="45">
        <v>0</v>
      </c>
      <c r="U147" s="18">
        <v>0</v>
      </c>
      <c r="V147" s="30">
        <v>0</v>
      </c>
      <c r="W147" s="30">
        <v>0</v>
      </c>
      <c r="X147" s="34">
        <f t="shared" si="12"/>
        <v>0</v>
      </c>
      <c r="Y147" s="54"/>
    </row>
    <row r="148" spans="1:25" x14ac:dyDescent="0.25">
      <c r="A148" s="36"/>
      <c r="B148" s="15"/>
      <c r="C148" s="15"/>
      <c r="D148" s="39"/>
      <c r="E148" s="17"/>
      <c r="F148" s="17"/>
      <c r="G148" s="17"/>
      <c r="H148" s="16"/>
      <c r="I148" s="18">
        <v>0</v>
      </c>
      <c r="J148" s="16"/>
      <c r="K148" s="25"/>
      <c r="L148" s="29">
        <v>0</v>
      </c>
      <c r="M148" s="18">
        <f>L148*I148</f>
        <v>0</v>
      </c>
      <c r="N148" s="19">
        <v>0</v>
      </c>
      <c r="O148" s="18">
        <f>N148*I148</f>
        <v>0</v>
      </c>
      <c r="P148" s="19">
        <f t="shared" si="13"/>
        <v>0</v>
      </c>
      <c r="Q148" s="49">
        <f>P148*I148</f>
        <v>0</v>
      </c>
      <c r="R148" s="52">
        <f t="shared" si="14"/>
        <v>0</v>
      </c>
      <c r="S148" s="30">
        <f t="shared" si="15"/>
        <v>0</v>
      </c>
      <c r="T148" s="45">
        <v>0</v>
      </c>
      <c r="U148" s="18">
        <v>0</v>
      </c>
      <c r="V148" s="30">
        <v>0</v>
      </c>
      <c r="W148" s="30">
        <v>0</v>
      </c>
      <c r="X148" s="34">
        <f t="shared" si="12"/>
        <v>0</v>
      </c>
      <c r="Y148" s="54"/>
    </row>
    <row r="149" spans="1:25" x14ac:dyDescent="0.25">
      <c r="A149" s="36"/>
      <c r="B149" s="15"/>
      <c r="C149" s="15"/>
      <c r="D149" s="39"/>
      <c r="E149" s="17"/>
      <c r="F149" s="17"/>
      <c r="G149" s="17"/>
      <c r="H149" s="16"/>
      <c r="I149" s="18">
        <v>0</v>
      </c>
      <c r="J149" s="16"/>
      <c r="K149" s="25"/>
      <c r="L149" s="29">
        <v>0</v>
      </c>
      <c r="M149" s="18">
        <f>L149*I149</f>
        <v>0</v>
      </c>
      <c r="N149" s="19">
        <v>0</v>
      </c>
      <c r="O149" s="18">
        <f>N149*I149</f>
        <v>0</v>
      </c>
      <c r="P149" s="19">
        <f t="shared" si="13"/>
        <v>0</v>
      </c>
      <c r="Q149" s="49">
        <f>P149*I149</f>
        <v>0</v>
      </c>
      <c r="R149" s="52">
        <f t="shared" si="14"/>
        <v>0</v>
      </c>
      <c r="S149" s="30">
        <f t="shared" si="15"/>
        <v>0</v>
      </c>
      <c r="T149" s="45">
        <v>0</v>
      </c>
      <c r="U149" s="18">
        <v>0</v>
      </c>
      <c r="V149" s="30">
        <v>0</v>
      </c>
      <c r="W149" s="30">
        <v>0</v>
      </c>
      <c r="X149" s="34">
        <f t="shared" si="12"/>
        <v>0</v>
      </c>
      <c r="Y149" s="54"/>
    </row>
    <row r="150" spans="1:25" x14ac:dyDescent="0.25">
      <c r="A150" s="35"/>
      <c r="B150" s="15"/>
      <c r="C150" s="15"/>
      <c r="D150" s="39"/>
      <c r="E150" s="17"/>
      <c r="F150" s="17"/>
      <c r="G150" s="17"/>
      <c r="H150" s="16"/>
      <c r="I150" s="18">
        <v>0</v>
      </c>
      <c r="J150" s="16"/>
      <c r="K150" s="25"/>
      <c r="L150" s="29">
        <v>0</v>
      </c>
      <c r="M150" s="18">
        <f>L150*I150</f>
        <v>0</v>
      </c>
      <c r="N150" s="19">
        <v>0</v>
      </c>
      <c r="O150" s="18">
        <f>N150*I150</f>
        <v>0</v>
      </c>
      <c r="P150" s="19">
        <f t="shared" si="13"/>
        <v>0</v>
      </c>
      <c r="Q150" s="49">
        <f>P150*I150</f>
        <v>0</v>
      </c>
      <c r="R150" s="52">
        <f t="shared" si="14"/>
        <v>0</v>
      </c>
      <c r="S150" s="30">
        <f t="shared" si="15"/>
        <v>0</v>
      </c>
      <c r="T150" s="45">
        <v>0</v>
      </c>
      <c r="U150" s="18">
        <v>0</v>
      </c>
      <c r="V150" s="30">
        <v>0</v>
      </c>
      <c r="W150" s="30">
        <v>0</v>
      </c>
      <c r="X150" s="34">
        <f t="shared" si="12"/>
        <v>0</v>
      </c>
      <c r="Y150" s="54"/>
    </row>
    <row r="151" spans="1:25" x14ac:dyDescent="0.25">
      <c r="A151" s="35"/>
      <c r="B151" s="15"/>
      <c r="C151" s="15"/>
      <c r="D151" s="39"/>
      <c r="E151" s="17"/>
      <c r="F151" s="17"/>
      <c r="G151" s="17"/>
      <c r="H151" s="16"/>
      <c r="I151" s="18">
        <v>0</v>
      </c>
      <c r="J151" s="16"/>
      <c r="K151" s="24"/>
      <c r="L151" s="29">
        <v>0</v>
      </c>
      <c r="M151" s="18">
        <f>L151*I151</f>
        <v>0</v>
      </c>
      <c r="N151" s="19">
        <v>0</v>
      </c>
      <c r="O151" s="18">
        <f>N151*I151</f>
        <v>0</v>
      </c>
      <c r="P151" s="19">
        <f t="shared" si="13"/>
        <v>0</v>
      </c>
      <c r="Q151" s="49">
        <f>P151*I151</f>
        <v>0</v>
      </c>
      <c r="R151" s="52">
        <f t="shared" si="14"/>
        <v>0</v>
      </c>
      <c r="S151" s="30">
        <f t="shared" si="15"/>
        <v>0</v>
      </c>
      <c r="T151" s="45">
        <v>0</v>
      </c>
      <c r="U151" s="18">
        <v>0</v>
      </c>
      <c r="V151" s="30">
        <v>0</v>
      </c>
      <c r="W151" s="30">
        <v>0</v>
      </c>
      <c r="X151" s="34">
        <f t="shared" si="12"/>
        <v>0</v>
      </c>
      <c r="Y151" s="54"/>
    </row>
    <row r="152" spans="1:25" x14ac:dyDescent="0.25">
      <c r="A152" s="36"/>
      <c r="B152" s="15"/>
      <c r="C152" s="15"/>
      <c r="D152" s="39"/>
      <c r="E152" s="17"/>
      <c r="F152" s="17"/>
      <c r="G152" s="17"/>
      <c r="H152" s="16"/>
      <c r="I152" s="18">
        <v>0</v>
      </c>
      <c r="J152" s="16"/>
      <c r="K152" s="24"/>
      <c r="L152" s="29">
        <v>0</v>
      </c>
      <c r="M152" s="18">
        <f>L152*I152</f>
        <v>0</v>
      </c>
      <c r="N152" s="19">
        <v>0</v>
      </c>
      <c r="O152" s="18">
        <f>N152*I152</f>
        <v>0</v>
      </c>
      <c r="P152" s="19">
        <f t="shared" si="13"/>
        <v>0</v>
      </c>
      <c r="Q152" s="49">
        <f>P152*I152</f>
        <v>0</v>
      </c>
      <c r="R152" s="52">
        <f t="shared" si="14"/>
        <v>0</v>
      </c>
      <c r="S152" s="30">
        <f t="shared" si="15"/>
        <v>0</v>
      </c>
      <c r="T152" s="45">
        <v>0</v>
      </c>
      <c r="U152" s="18">
        <v>0</v>
      </c>
      <c r="V152" s="30">
        <v>0</v>
      </c>
      <c r="W152" s="30">
        <v>0</v>
      </c>
      <c r="X152" s="34">
        <f t="shared" si="12"/>
        <v>0</v>
      </c>
      <c r="Y152" s="54"/>
    </row>
    <row r="153" spans="1:25" x14ac:dyDescent="0.25">
      <c r="A153" s="36"/>
      <c r="B153" s="15"/>
      <c r="C153" s="15"/>
      <c r="D153" s="39"/>
      <c r="E153" s="17"/>
      <c r="F153" s="17"/>
      <c r="G153" s="17"/>
      <c r="H153" s="16"/>
      <c r="I153" s="18">
        <v>0</v>
      </c>
      <c r="J153" s="16"/>
      <c r="K153" s="24"/>
      <c r="L153" s="29">
        <v>0</v>
      </c>
      <c r="M153" s="18">
        <f>L153*I153</f>
        <v>0</v>
      </c>
      <c r="N153" s="19">
        <v>0</v>
      </c>
      <c r="O153" s="18">
        <f>N153*I153</f>
        <v>0</v>
      </c>
      <c r="P153" s="19">
        <f t="shared" si="13"/>
        <v>0</v>
      </c>
      <c r="Q153" s="49">
        <f>P153*I153</f>
        <v>0</v>
      </c>
      <c r="R153" s="52">
        <f t="shared" si="14"/>
        <v>0</v>
      </c>
      <c r="S153" s="30">
        <f t="shared" si="15"/>
        <v>0</v>
      </c>
      <c r="T153" s="45">
        <v>0</v>
      </c>
      <c r="U153" s="18">
        <v>0</v>
      </c>
      <c r="V153" s="30">
        <v>0</v>
      </c>
      <c r="W153" s="30">
        <v>0</v>
      </c>
      <c r="X153" s="34">
        <f t="shared" si="12"/>
        <v>0</v>
      </c>
      <c r="Y153" s="54"/>
    </row>
    <row r="154" spans="1:25" x14ac:dyDescent="0.25">
      <c r="A154" s="36"/>
      <c r="B154" s="15"/>
      <c r="C154" s="15"/>
      <c r="D154" s="39"/>
      <c r="E154" s="17"/>
      <c r="F154" s="17"/>
      <c r="G154" s="17"/>
      <c r="H154" s="16"/>
      <c r="I154" s="18">
        <v>0</v>
      </c>
      <c r="J154" s="16"/>
      <c r="K154" s="25"/>
      <c r="L154" s="29">
        <v>0</v>
      </c>
      <c r="M154" s="18">
        <f>L154*I154</f>
        <v>0</v>
      </c>
      <c r="N154" s="19">
        <v>0</v>
      </c>
      <c r="O154" s="18">
        <f>N154*I154</f>
        <v>0</v>
      </c>
      <c r="P154" s="19">
        <f t="shared" si="13"/>
        <v>0</v>
      </c>
      <c r="Q154" s="49">
        <f>P154*I154</f>
        <v>0</v>
      </c>
      <c r="R154" s="52">
        <f t="shared" si="14"/>
        <v>0</v>
      </c>
      <c r="S154" s="30">
        <f t="shared" si="15"/>
        <v>0</v>
      </c>
      <c r="T154" s="45">
        <v>0</v>
      </c>
      <c r="U154" s="18">
        <v>0</v>
      </c>
      <c r="V154" s="30">
        <v>0</v>
      </c>
      <c r="W154" s="30">
        <v>0</v>
      </c>
      <c r="X154" s="34">
        <f t="shared" si="12"/>
        <v>0</v>
      </c>
      <c r="Y154" s="54"/>
    </row>
    <row r="155" spans="1:25" x14ac:dyDescent="0.25">
      <c r="A155" s="36"/>
      <c r="B155" s="15"/>
      <c r="C155" s="15"/>
      <c r="D155" s="39"/>
      <c r="E155" s="17"/>
      <c r="F155" s="17"/>
      <c r="G155" s="17"/>
      <c r="H155" s="16"/>
      <c r="I155" s="18">
        <v>0</v>
      </c>
      <c r="J155" s="16"/>
      <c r="K155" s="25"/>
      <c r="L155" s="29">
        <v>0</v>
      </c>
      <c r="M155" s="18">
        <f>L155*I155</f>
        <v>0</v>
      </c>
      <c r="N155" s="19">
        <v>0</v>
      </c>
      <c r="O155" s="18">
        <f>N155*I155</f>
        <v>0</v>
      </c>
      <c r="P155" s="19">
        <f t="shared" si="13"/>
        <v>0</v>
      </c>
      <c r="Q155" s="49">
        <f>P155*I155</f>
        <v>0</v>
      </c>
      <c r="R155" s="52">
        <f t="shared" si="14"/>
        <v>0</v>
      </c>
      <c r="S155" s="30">
        <f t="shared" si="15"/>
        <v>0</v>
      </c>
      <c r="T155" s="45">
        <v>0</v>
      </c>
      <c r="U155" s="18">
        <v>0</v>
      </c>
      <c r="V155" s="30">
        <v>0</v>
      </c>
      <c r="W155" s="30">
        <v>0</v>
      </c>
      <c r="X155" s="34">
        <f t="shared" si="12"/>
        <v>0</v>
      </c>
      <c r="Y155" s="54"/>
    </row>
    <row r="156" spans="1:25" x14ac:dyDescent="0.25">
      <c r="A156" s="36"/>
      <c r="B156" s="15"/>
      <c r="C156" s="15"/>
      <c r="D156" s="39"/>
      <c r="E156" s="17"/>
      <c r="F156" s="17"/>
      <c r="G156" s="17"/>
      <c r="H156" s="16"/>
      <c r="I156" s="18">
        <v>0</v>
      </c>
      <c r="J156" s="16"/>
      <c r="K156" s="24"/>
      <c r="L156" s="29">
        <v>0</v>
      </c>
      <c r="M156" s="18">
        <f>L156*I156</f>
        <v>0</v>
      </c>
      <c r="N156" s="19">
        <v>0</v>
      </c>
      <c r="O156" s="18">
        <f>N156*I156</f>
        <v>0</v>
      </c>
      <c r="P156" s="19">
        <f t="shared" si="13"/>
        <v>0</v>
      </c>
      <c r="Q156" s="49">
        <f>P156*I156</f>
        <v>0</v>
      </c>
      <c r="R156" s="52">
        <f t="shared" si="14"/>
        <v>0</v>
      </c>
      <c r="S156" s="30">
        <f t="shared" si="15"/>
        <v>0</v>
      </c>
      <c r="T156" s="45">
        <v>0</v>
      </c>
      <c r="U156" s="18">
        <v>0</v>
      </c>
      <c r="V156" s="30">
        <v>0</v>
      </c>
      <c r="W156" s="30">
        <v>0</v>
      </c>
      <c r="X156" s="34">
        <f t="shared" si="12"/>
        <v>0</v>
      </c>
      <c r="Y156" s="54"/>
    </row>
    <row r="157" spans="1:25" x14ac:dyDescent="0.25">
      <c r="A157" s="36"/>
      <c r="B157" s="15"/>
      <c r="C157" s="15"/>
      <c r="D157" s="39"/>
      <c r="E157" s="17"/>
      <c r="F157" s="17"/>
      <c r="G157" s="17"/>
      <c r="H157" s="16"/>
      <c r="I157" s="18">
        <v>0</v>
      </c>
      <c r="J157" s="16"/>
      <c r="K157" s="24"/>
      <c r="L157" s="29">
        <v>0</v>
      </c>
      <c r="M157" s="18">
        <f>L157*I157</f>
        <v>0</v>
      </c>
      <c r="N157" s="19">
        <v>0</v>
      </c>
      <c r="O157" s="18">
        <f>N157*I157</f>
        <v>0</v>
      </c>
      <c r="P157" s="19">
        <f t="shared" si="13"/>
        <v>0</v>
      </c>
      <c r="Q157" s="49">
        <f>P157*I157</f>
        <v>0</v>
      </c>
      <c r="R157" s="52">
        <f t="shared" si="14"/>
        <v>0</v>
      </c>
      <c r="S157" s="30">
        <f t="shared" si="15"/>
        <v>0</v>
      </c>
      <c r="T157" s="45">
        <v>0</v>
      </c>
      <c r="U157" s="18">
        <v>0</v>
      </c>
      <c r="V157" s="30">
        <v>0</v>
      </c>
      <c r="W157" s="30">
        <v>0</v>
      </c>
      <c r="X157" s="34">
        <f t="shared" si="12"/>
        <v>0</v>
      </c>
      <c r="Y157" s="54"/>
    </row>
    <row r="158" spans="1:25" x14ac:dyDescent="0.25">
      <c r="A158" s="36"/>
      <c r="B158" s="15"/>
      <c r="C158" s="15"/>
      <c r="D158" s="39"/>
      <c r="E158" s="17"/>
      <c r="F158" s="17"/>
      <c r="G158" s="17"/>
      <c r="H158" s="16"/>
      <c r="I158" s="18">
        <v>0</v>
      </c>
      <c r="J158" s="16"/>
      <c r="K158" s="24"/>
      <c r="L158" s="29">
        <v>0</v>
      </c>
      <c r="M158" s="18">
        <f>L158*I158</f>
        <v>0</v>
      </c>
      <c r="N158" s="19">
        <v>0</v>
      </c>
      <c r="O158" s="18">
        <f>N158*I158</f>
        <v>0</v>
      </c>
      <c r="P158" s="19">
        <f t="shared" si="13"/>
        <v>0</v>
      </c>
      <c r="Q158" s="49">
        <f>P158*I158</f>
        <v>0</v>
      </c>
      <c r="R158" s="52">
        <f t="shared" si="14"/>
        <v>0</v>
      </c>
      <c r="S158" s="30">
        <f t="shared" si="15"/>
        <v>0</v>
      </c>
      <c r="T158" s="45">
        <v>0</v>
      </c>
      <c r="U158" s="18">
        <v>0</v>
      </c>
      <c r="V158" s="30">
        <v>0</v>
      </c>
      <c r="W158" s="30">
        <v>0</v>
      </c>
      <c r="X158" s="34">
        <f t="shared" si="12"/>
        <v>0</v>
      </c>
      <c r="Y158" s="54"/>
    </row>
    <row r="159" spans="1:25" x14ac:dyDescent="0.25">
      <c r="A159" s="36"/>
      <c r="B159" s="15"/>
      <c r="C159" s="15"/>
      <c r="D159" s="39"/>
      <c r="E159" s="17"/>
      <c r="F159" s="17"/>
      <c r="G159" s="17"/>
      <c r="H159" s="16"/>
      <c r="I159" s="18">
        <v>0</v>
      </c>
      <c r="J159" s="16"/>
      <c r="K159" s="24"/>
      <c r="L159" s="29">
        <v>0</v>
      </c>
      <c r="M159" s="18">
        <f>L159*I159</f>
        <v>0</v>
      </c>
      <c r="N159" s="19">
        <v>0</v>
      </c>
      <c r="O159" s="18">
        <f>N159*I159</f>
        <v>0</v>
      </c>
      <c r="P159" s="19">
        <f t="shared" si="13"/>
        <v>0</v>
      </c>
      <c r="Q159" s="49">
        <f>P159*I159</f>
        <v>0</v>
      </c>
      <c r="R159" s="52">
        <f t="shared" si="14"/>
        <v>0</v>
      </c>
      <c r="S159" s="30">
        <f t="shared" si="15"/>
        <v>0</v>
      </c>
      <c r="T159" s="45">
        <v>0</v>
      </c>
      <c r="U159" s="18">
        <v>0</v>
      </c>
      <c r="V159" s="30">
        <v>0</v>
      </c>
      <c r="W159" s="30">
        <v>0</v>
      </c>
      <c r="X159" s="34">
        <f t="shared" si="12"/>
        <v>0</v>
      </c>
      <c r="Y159" s="54"/>
    </row>
    <row r="160" spans="1:25" x14ac:dyDescent="0.25">
      <c r="A160" s="35"/>
      <c r="B160" s="15"/>
      <c r="C160" s="15"/>
      <c r="D160" s="39"/>
      <c r="E160" s="17"/>
      <c r="F160" s="17"/>
      <c r="G160" s="17"/>
      <c r="H160" s="16"/>
      <c r="I160" s="18">
        <v>0</v>
      </c>
      <c r="J160" s="14"/>
      <c r="K160" s="25"/>
      <c r="L160" s="29">
        <v>0</v>
      </c>
      <c r="M160" s="18">
        <f>L160*I160</f>
        <v>0</v>
      </c>
      <c r="N160" s="19">
        <v>0</v>
      </c>
      <c r="O160" s="18">
        <f>N160*I160</f>
        <v>0</v>
      </c>
      <c r="P160" s="19">
        <f t="shared" si="13"/>
        <v>0</v>
      </c>
      <c r="Q160" s="49">
        <f>P160*I160</f>
        <v>0</v>
      </c>
      <c r="R160" s="52">
        <f t="shared" si="14"/>
        <v>0</v>
      </c>
      <c r="S160" s="30">
        <f t="shared" si="15"/>
        <v>0</v>
      </c>
      <c r="T160" s="45">
        <v>0</v>
      </c>
      <c r="U160" s="18">
        <v>0</v>
      </c>
      <c r="V160" s="30">
        <v>0</v>
      </c>
      <c r="W160" s="30">
        <v>0</v>
      </c>
      <c r="X160" s="34">
        <f t="shared" si="12"/>
        <v>0</v>
      </c>
      <c r="Y160" s="54"/>
    </row>
    <row r="161" spans="1:25" x14ac:dyDescent="0.25">
      <c r="A161" s="36"/>
      <c r="B161" s="15"/>
      <c r="C161" s="15"/>
      <c r="D161" s="39"/>
      <c r="E161" s="17"/>
      <c r="F161" s="17"/>
      <c r="G161" s="17"/>
      <c r="H161" s="16"/>
      <c r="I161" s="18">
        <v>0</v>
      </c>
      <c r="J161" s="16"/>
      <c r="K161" s="24"/>
      <c r="L161" s="29">
        <v>0</v>
      </c>
      <c r="M161" s="18">
        <f>L161*I161</f>
        <v>0</v>
      </c>
      <c r="N161" s="19">
        <v>0</v>
      </c>
      <c r="O161" s="18">
        <f>N161*I161</f>
        <v>0</v>
      </c>
      <c r="P161" s="19">
        <f t="shared" si="13"/>
        <v>0</v>
      </c>
      <c r="Q161" s="49">
        <f>P161*I161</f>
        <v>0</v>
      </c>
      <c r="R161" s="52">
        <f t="shared" si="14"/>
        <v>0</v>
      </c>
      <c r="S161" s="30">
        <f t="shared" si="15"/>
        <v>0</v>
      </c>
      <c r="T161" s="45">
        <v>0</v>
      </c>
      <c r="U161" s="18">
        <v>0</v>
      </c>
      <c r="V161" s="30">
        <v>0</v>
      </c>
      <c r="W161" s="30">
        <v>0</v>
      </c>
      <c r="X161" s="34">
        <f t="shared" si="12"/>
        <v>0</v>
      </c>
      <c r="Y161" s="54"/>
    </row>
    <row r="162" spans="1:25" x14ac:dyDescent="0.25">
      <c r="A162" s="36"/>
      <c r="B162" s="15"/>
      <c r="C162" s="15"/>
      <c r="D162" s="39"/>
      <c r="E162" s="17"/>
      <c r="F162" s="17"/>
      <c r="G162" s="17"/>
      <c r="H162" s="16"/>
      <c r="I162" s="18">
        <v>0</v>
      </c>
      <c r="J162" s="16"/>
      <c r="K162" s="24"/>
      <c r="L162" s="29">
        <v>0</v>
      </c>
      <c r="M162" s="18">
        <f>L162*I162</f>
        <v>0</v>
      </c>
      <c r="N162" s="19">
        <v>0</v>
      </c>
      <c r="O162" s="18">
        <f>N162*I162</f>
        <v>0</v>
      </c>
      <c r="P162" s="19">
        <f t="shared" si="13"/>
        <v>0</v>
      </c>
      <c r="Q162" s="49">
        <f>P162*I162</f>
        <v>0</v>
      </c>
      <c r="R162" s="52">
        <f t="shared" si="14"/>
        <v>0</v>
      </c>
      <c r="S162" s="30">
        <f t="shared" si="15"/>
        <v>0</v>
      </c>
      <c r="T162" s="45">
        <v>0</v>
      </c>
      <c r="U162" s="18">
        <v>0</v>
      </c>
      <c r="V162" s="30">
        <v>0</v>
      </c>
      <c r="W162" s="30">
        <v>0</v>
      </c>
      <c r="X162" s="34">
        <f t="shared" si="12"/>
        <v>0</v>
      </c>
      <c r="Y162" s="54"/>
    </row>
    <row r="163" spans="1:25" x14ac:dyDescent="0.25">
      <c r="A163" s="36"/>
      <c r="B163" s="15"/>
      <c r="C163" s="15"/>
      <c r="D163" s="39"/>
      <c r="E163" s="17"/>
      <c r="F163" s="17"/>
      <c r="G163" s="17"/>
      <c r="H163" s="16"/>
      <c r="I163" s="18">
        <v>0</v>
      </c>
      <c r="J163" s="16"/>
      <c r="K163" s="24"/>
      <c r="L163" s="29">
        <v>0</v>
      </c>
      <c r="M163" s="18">
        <f>L163*I163</f>
        <v>0</v>
      </c>
      <c r="N163" s="19">
        <v>0</v>
      </c>
      <c r="O163" s="18">
        <f>N163*I163</f>
        <v>0</v>
      </c>
      <c r="P163" s="19">
        <f t="shared" si="13"/>
        <v>0</v>
      </c>
      <c r="Q163" s="49">
        <f>P163*I163</f>
        <v>0</v>
      </c>
      <c r="R163" s="52">
        <f t="shared" si="14"/>
        <v>0</v>
      </c>
      <c r="S163" s="30">
        <f t="shared" si="15"/>
        <v>0</v>
      </c>
      <c r="T163" s="45">
        <v>0</v>
      </c>
      <c r="U163" s="18">
        <v>0</v>
      </c>
      <c r="V163" s="30">
        <v>0</v>
      </c>
      <c r="W163" s="30">
        <v>0</v>
      </c>
      <c r="X163" s="34">
        <f t="shared" si="12"/>
        <v>0</v>
      </c>
      <c r="Y163" s="54"/>
    </row>
    <row r="164" spans="1:25" x14ac:dyDescent="0.25">
      <c r="A164" s="36"/>
      <c r="B164" s="15"/>
      <c r="C164" s="15"/>
      <c r="D164" s="39"/>
      <c r="E164" s="17"/>
      <c r="F164" s="17"/>
      <c r="G164" s="17"/>
      <c r="H164" s="16"/>
      <c r="I164" s="18">
        <v>0</v>
      </c>
      <c r="J164" s="16"/>
      <c r="K164" s="24"/>
      <c r="L164" s="29">
        <v>0</v>
      </c>
      <c r="M164" s="18">
        <f>L164*I164</f>
        <v>0</v>
      </c>
      <c r="N164" s="19">
        <v>0</v>
      </c>
      <c r="O164" s="18">
        <f>N164*I164</f>
        <v>0</v>
      </c>
      <c r="P164" s="19">
        <f t="shared" si="13"/>
        <v>0</v>
      </c>
      <c r="Q164" s="49">
        <f>P164*I164</f>
        <v>0</v>
      </c>
      <c r="R164" s="52">
        <f t="shared" si="14"/>
        <v>0</v>
      </c>
      <c r="S164" s="30">
        <f t="shared" si="15"/>
        <v>0</v>
      </c>
      <c r="T164" s="45">
        <v>0</v>
      </c>
      <c r="U164" s="18">
        <v>0</v>
      </c>
      <c r="V164" s="30">
        <v>0</v>
      </c>
      <c r="W164" s="30">
        <v>0</v>
      </c>
      <c r="X164" s="34">
        <f t="shared" si="12"/>
        <v>0</v>
      </c>
      <c r="Y164" s="54"/>
    </row>
    <row r="165" spans="1:25" x14ac:dyDescent="0.25">
      <c r="A165" s="36"/>
      <c r="B165" s="15"/>
      <c r="C165" s="15"/>
      <c r="D165" s="39"/>
      <c r="E165" s="17"/>
      <c r="F165" s="17"/>
      <c r="G165" s="17"/>
      <c r="H165" s="16"/>
      <c r="I165" s="18">
        <v>0</v>
      </c>
      <c r="J165" s="16"/>
      <c r="K165" s="26"/>
      <c r="L165" s="29">
        <v>0</v>
      </c>
      <c r="M165" s="18">
        <f>L165*I165</f>
        <v>0</v>
      </c>
      <c r="N165" s="19">
        <v>0</v>
      </c>
      <c r="O165" s="18">
        <f>N165*I165</f>
        <v>0</v>
      </c>
      <c r="P165" s="19">
        <f t="shared" si="13"/>
        <v>0</v>
      </c>
      <c r="Q165" s="49">
        <f>P165*I165</f>
        <v>0</v>
      </c>
      <c r="R165" s="52">
        <f t="shared" si="14"/>
        <v>0</v>
      </c>
      <c r="S165" s="30">
        <f t="shared" si="15"/>
        <v>0</v>
      </c>
      <c r="T165" s="45">
        <v>0</v>
      </c>
      <c r="U165" s="18">
        <v>0</v>
      </c>
      <c r="V165" s="30">
        <v>0</v>
      </c>
      <c r="W165" s="30">
        <v>0</v>
      </c>
      <c r="X165" s="34">
        <f t="shared" si="12"/>
        <v>0</v>
      </c>
      <c r="Y165" s="54"/>
    </row>
    <row r="166" spans="1:25" x14ac:dyDescent="0.25">
      <c r="A166" s="36"/>
      <c r="B166" s="15"/>
      <c r="C166" s="15"/>
      <c r="D166" s="39"/>
      <c r="E166" s="17"/>
      <c r="F166" s="17"/>
      <c r="G166" s="17"/>
      <c r="H166" s="16"/>
      <c r="I166" s="18">
        <v>0</v>
      </c>
      <c r="J166" s="16"/>
      <c r="K166" s="26"/>
      <c r="L166" s="29">
        <v>0</v>
      </c>
      <c r="M166" s="18">
        <f>L166*I166</f>
        <v>0</v>
      </c>
      <c r="N166" s="19">
        <v>0</v>
      </c>
      <c r="O166" s="18">
        <f>N166*I166</f>
        <v>0</v>
      </c>
      <c r="P166" s="19">
        <f t="shared" si="13"/>
        <v>0</v>
      </c>
      <c r="Q166" s="49">
        <f>P166*I166</f>
        <v>0</v>
      </c>
      <c r="R166" s="52">
        <f t="shared" si="14"/>
        <v>0</v>
      </c>
      <c r="S166" s="30">
        <f t="shared" si="15"/>
        <v>0</v>
      </c>
      <c r="T166" s="45">
        <v>0</v>
      </c>
      <c r="U166" s="18">
        <v>0</v>
      </c>
      <c r="V166" s="30">
        <v>0</v>
      </c>
      <c r="W166" s="30">
        <v>0</v>
      </c>
      <c r="X166" s="34">
        <f t="shared" si="12"/>
        <v>0</v>
      </c>
      <c r="Y166" s="54"/>
    </row>
    <row r="167" spans="1:25" x14ac:dyDescent="0.25">
      <c r="A167" s="35"/>
      <c r="B167" s="15"/>
      <c r="C167" s="15"/>
      <c r="D167" s="39"/>
      <c r="E167" s="17"/>
      <c r="F167" s="17"/>
      <c r="G167" s="17"/>
      <c r="H167" s="16"/>
      <c r="I167" s="18">
        <v>0</v>
      </c>
      <c r="J167" s="16"/>
      <c r="K167" s="25"/>
      <c r="L167" s="29">
        <v>0</v>
      </c>
      <c r="M167" s="18">
        <f>L167*I167</f>
        <v>0</v>
      </c>
      <c r="N167" s="19">
        <v>0</v>
      </c>
      <c r="O167" s="18">
        <f>N167*I167</f>
        <v>0</v>
      </c>
      <c r="P167" s="19">
        <f t="shared" si="13"/>
        <v>0</v>
      </c>
      <c r="Q167" s="49">
        <f>P167*I167</f>
        <v>0</v>
      </c>
      <c r="R167" s="52">
        <f t="shared" si="14"/>
        <v>0</v>
      </c>
      <c r="S167" s="30">
        <f t="shared" si="15"/>
        <v>0</v>
      </c>
      <c r="T167" s="45">
        <v>0</v>
      </c>
      <c r="U167" s="18">
        <v>0</v>
      </c>
      <c r="V167" s="30">
        <v>0</v>
      </c>
      <c r="W167" s="30">
        <v>0</v>
      </c>
      <c r="X167" s="34">
        <f t="shared" si="12"/>
        <v>0</v>
      </c>
      <c r="Y167" s="54"/>
    </row>
    <row r="168" spans="1:25" x14ac:dyDescent="0.25">
      <c r="A168" s="35"/>
      <c r="B168" s="15"/>
      <c r="C168" s="15"/>
      <c r="D168" s="39"/>
      <c r="E168" s="17"/>
      <c r="F168" s="17"/>
      <c r="G168" s="17"/>
      <c r="H168" s="16"/>
      <c r="I168" s="18">
        <v>0</v>
      </c>
      <c r="J168" s="16"/>
      <c r="K168" s="25"/>
      <c r="L168" s="29">
        <v>0</v>
      </c>
      <c r="M168" s="18">
        <f>L168*I168</f>
        <v>0</v>
      </c>
      <c r="N168" s="19">
        <v>0</v>
      </c>
      <c r="O168" s="18">
        <f>N168*I168</f>
        <v>0</v>
      </c>
      <c r="P168" s="19">
        <f t="shared" si="13"/>
        <v>0</v>
      </c>
      <c r="Q168" s="49">
        <f>P168*I168</f>
        <v>0</v>
      </c>
      <c r="R168" s="52">
        <f t="shared" si="14"/>
        <v>0</v>
      </c>
      <c r="S168" s="30">
        <f t="shared" si="15"/>
        <v>0</v>
      </c>
      <c r="T168" s="45">
        <v>0</v>
      </c>
      <c r="U168" s="18">
        <v>0</v>
      </c>
      <c r="V168" s="30">
        <v>0</v>
      </c>
      <c r="W168" s="30">
        <v>0</v>
      </c>
      <c r="X168" s="34">
        <f t="shared" si="12"/>
        <v>0</v>
      </c>
      <c r="Y168" s="54"/>
    </row>
    <row r="169" spans="1:25" x14ac:dyDescent="0.25">
      <c r="A169" s="35"/>
      <c r="B169" s="15"/>
      <c r="C169" s="15"/>
      <c r="D169" s="39"/>
      <c r="E169" s="17"/>
      <c r="F169" s="17"/>
      <c r="G169" s="17"/>
      <c r="H169" s="16"/>
      <c r="I169" s="18">
        <v>0</v>
      </c>
      <c r="J169" s="16"/>
      <c r="K169" s="24"/>
      <c r="L169" s="29">
        <v>0</v>
      </c>
      <c r="M169" s="18">
        <f>L169*I169</f>
        <v>0</v>
      </c>
      <c r="N169" s="19">
        <v>0</v>
      </c>
      <c r="O169" s="18">
        <f>N169*I169</f>
        <v>0</v>
      </c>
      <c r="P169" s="19">
        <f t="shared" si="13"/>
        <v>0</v>
      </c>
      <c r="Q169" s="49">
        <f>P169*I169</f>
        <v>0</v>
      </c>
      <c r="R169" s="52">
        <f t="shared" si="14"/>
        <v>0</v>
      </c>
      <c r="S169" s="30">
        <f t="shared" si="15"/>
        <v>0</v>
      </c>
      <c r="T169" s="45">
        <v>0</v>
      </c>
      <c r="U169" s="18">
        <v>0</v>
      </c>
      <c r="V169" s="30">
        <v>0</v>
      </c>
      <c r="W169" s="30">
        <v>0</v>
      </c>
      <c r="X169" s="34">
        <f t="shared" si="12"/>
        <v>0</v>
      </c>
      <c r="Y169" s="54"/>
    </row>
    <row r="170" spans="1:25" x14ac:dyDescent="0.25">
      <c r="A170" s="35"/>
      <c r="B170" s="15"/>
      <c r="C170" s="15"/>
      <c r="D170" s="39"/>
      <c r="E170" s="17"/>
      <c r="F170" s="17"/>
      <c r="G170" s="17"/>
      <c r="H170" s="16"/>
      <c r="I170" s="18">
        <v>0</v>
      </c>
      <c r="J170" s="16"/>
      <c r="K170" s="24"/>
      <c r="L170" s="29">
        <v>0</v>
      </c>
      <c r="M170" s="18">
        <f>L170*I170</f>
        <v>0</v>
      </c>
      <c r="N170" s="19">
        <v>0</v>
      </c>
      <c r="O170" s="18">
        <f>N170*I170</f>
        <v>0</v>
      </c>
      <c r="P170" s="19">
        <f t="shared" si="13"/>
        <v>0</v>
      </c>
      <c r="Q170" s="49">
        <f>P170*I170</f>
        <v>0</v>
      </c>
      <c r="R170" s="52">
        <f t="shared" si="14"/>
        <v>0</v>
      </c>
      <c r="S170" s="30">
        <f t="shared" si="15"/>
        <v>0</v>
      </c>
      <c r="T170" s="45">
        <v>0</v>
      </c>
      <c r="U170" s="18">
        <v>0</v>
      </c>
      <c r="V170" s="30">
        <v>0</v>
      </c>
      <c r="W170" s="30">
        <v>0</v>
      </c>
      <c r="X170" s="34">
        <f t="shared" si="12"/>
        <v>0</v>
      </c>
      <c r="Y170" s="54"/>
    </row>
    <row r="171" spans="1:25" x14ac:dyDescent="0.25">
      <c r="A171" s="35"/>
      <c r="B171" s="15"/>
      <c r="C171" s="15"/>
      <c r="D171" s="39"/>
      <c r="E171" s="17"/>
      <c r="F171" s="17"/>
      <c r="G171" s="17"/>
      <c r="H171" s="16"/>
      <c r="I171" s="18">
        <v>0</v>
      </c>
      <c r="J171" s="16"/>
      <c r="K171" s="24"/>
      <c r="L171" s="29">
        <v>0</v>
      </c>
      <c r="M171" s="18">
        <f>L171*I171</f>
        <v>0</v>
      </c>
      <c r="N171" s="19">
        <v>0</v>
      </c>
      <c r="O171" s="18">
        <f>N171*I171</f>
        <v>0</v>
      </c>
      <c r="P171" s="19">
        <f t="shared" si="13"/>
        <v>0</v>
      </c>
      <c r="Q171" s="49">
        <f>P171*I171</f>
        <v>0</v>
      </c>
      <c r="R171" s="52">
        <f t="shared" si="14"/>
        <v>0</v>
      </c>
      <c r="S171" s="30">
        <f t="shared" si="15"/>
        <v>0</v>
      </c>
      <c r="T171" s="45">
        <v>0</v>
      </c>
      <c r="U171" s="18">
        <v>0</v>
      </c>
      <c r="V171" s="30">
        <v>0</v>
      </c>
      <c r="W171" s="30">
        <v>0</v>
      </c>
      <c r="X171" s="34">
        <f t="shared" si="12"/>
        <v>0</v>
      </c>
      <c r="Y171" s="54"/>
    </row>
    <row r="172" spans="1:25" x14ac:dyDescent="0.25">
      <c r="A172" s="36"/>
      <c r="B172" s="15"/>
      <c r="C172" s="15"/>
      <c r="D172" s="39"/>
      <c r="E172" s="17"/>
      <c r="F172" s="17"/>
      <c r="G172" s="17"/>
      <c r="H172" s="16"/>
      <c r="I172" s="18">
        <v>0</v>
      </c>
      <c r="J172" s="14"/>
      <c r="K172" s="26"/>
      <c r="L172" s="29">
        <v>0</v>
      </c>
      <c r="M172" s="18">
        <f>L172*I172</f>
        <v>0</v>
      </c>
      <c r="N172" s="19">
        <v>0</v>
      </c>
      <c r="O172" s="18">
        <f>N172*I172</f>
        <v>0</v>
      </c>
      <c r="P172" s="19">
        <f t="shared" si="13"/>
        <v>0</v>
      </c>
      <c r="Q172" s="49">
        <f>P172*I172</f>
        <v>0</v>
      </c>
      <c r="R172" s="52">
        <f t="shared" si="14"/>
        <v>0</v>
      </c>
      <c r="S172" s="30">
        <f t="shared" si="15"/>
        <v>0</v>
      </c>
      <c r="T172" s="45">
        <v>0</v>
      </c>
      <c r="U172" s="18">
        <v>0</v>
      </c>
      <c r="V172" s="30">
        <v>0</v>
      </c>
      <c r="W172" s="30">
        <v>0</v>
      </c>
      <c r="X172" s="34">
        <f t="shared" si="12"/>
        <v>0</v>
      </c>
      <c r="Y172" s="54"/>
    </row>
    <row r="173" spans="1:25" x14ac:dyDescent="0.25">
      <c r="A173" s="36"/>
      <c r="B173" s="15"/>
      <c r="C173" s="15"/>
      <c r="D173" s="39"/>
      <c r="E173" s="17"/>
      <c r="F173" s="17"/>
      <c r="G173" s="17"/>
      <c r="H173" s="16"/>
      <c r="I173" s="18">
        <v>0</v>
      </c>
      <c r="J173" s="14"/>
      <c r="K173" s="26"/>
      <c r="L173" s="29">
        <v>0</v>
      </c>
      <c r="M173" s="18">
        <f>L173*I173</f>
        <v>0</v>
      </c>
      <c r="N173" s="19">
        <v>0</v>
      </c>
      <c r="O173" s="18">
        <f>N173*I173</f>
        <v>0</v>
      </c>
      <c r="P173" s="19">
        <f t="shared" si="13"/>
        <v>0</v>
      </c>
      <c r="Q173" s="49">
        <f>P173*I173</f>
        <v>0</v>
      </c>
      <c r="R173" s="52">
        <f t="shared" si="14"/>
        <v>0</v>
      </c>
      <c r="S173" s="30">
        <f t="shared" si="15"/>
        <v>0</v>
      </c>
      <c r="T173" s="45">
        <v>0</v>
      </c>
      <c r="U173" s="18">
        <v>0</v>
      </c>
      <c r="V173" s="30">
        <v>0</v>
      </c>
      <c r="W173" s="30">
        <v>0</v>
      </c>
      <c r="X173" s="34">
        <f t="shared" si="12"/>
        <v>0</v>
      </c>
      <c r="Y173" s="54"/>
    </row>
    <row r="174" spans="1:25" x14ac:dyDescent="0.25">
      <c r="A174" s="36"/>
      <c r="B174" s="15"/>
      <c r="C174" s="15"/>
      <c r="D174" s="39"/>
      <c r="E174" s="17"/>
      <c r="F174" s="17"/>
      <c r="G174" s="17"/>
      <c r="H174" s="16"/>
      <c r="I174" s="18">
        <v>0</v>
      </c>
      <c r="J174" s="16"/>
      <c r="K174" s="24"/>
      <c r="L174" s="29">
        <v>0</v>
      </c>
      <c r="M174" s="18">
        <f>L174*I174</f>
        <v>0</v>
      </c>
      <c r="N174" s="19">
        <v>0</v>
      </c>
      <c r="O174" s="18">
        <f>N174*I174</f>
        <v>0</v>
      </c>
      <c r="P174" s="19">
        <f t="shared" si="13"/>
        <v>0</v>
      </c>
      <c r="Q174" s="49">
        <f>P174*I174</f>
        <v>0</v>
      </c>
      <c r="R174" s="52">
        <f t="shared" si="14"/>
        <v>0</v>
      </c>
      <c r="S174" s="30">
        <f t="shared" si="15"/>
        <v>0</v>
      </c>
      <c r="T174" s="45">
        <v>0</v>
      </c>
      <c r="U174" s="18">
        <v>0</v>
      </c>
      <c r="V174" s="30">
        <v>0</v>
      </c>
      <c r="W174" s="30">
        <v>0</v>
      </c>
      <c r="X174" s="34">
        <f t="shared" si="12"/>
        <v>0</v>
      </c>
      <c r="Y174" s="54"/>
    </row>
    <row r="175" spans="1:25" x14ac:dyDescent="0.25">
      <c r="A175" s="36"/>
      <c r="B175" s="15"/>
      <c r="C175" s="15"/>
      <c r="D175" s="39"/>
      <c r="E175" s="17"/>
      <c r="F175" s="17"/>
      <c r="G175" s="17"/>
      <c r="H175" s="16"/>
      <c r="I175" s="18">
        <v>0</v>
      </c>
      <c r="J175" s="16"/>
      <c r="K175" s="24"/>
      <c r="L175" s="29">
        <v>0</v>
      </c>
      <c r="M175" s="18">
        <f>L175*I175</f>
        <v>0</v>
      </c>
      <c r="N175" s="19">
        <v>0</v>
      </c>
      <c r="O175" s="18">
        <f>N175*I175</f>
        <v>0</v>
      </c>
      <c r="P175" s="19">
        <f t="shared" si="13"/>
        <v>0</v>
      </c>
      <c r="Q175" s="49">
        <f>P175*I175</f>
        <v>0</v>
      </c>
      <c r="R175" s="52">
        <f t="shared" si="14"/>
        <v>0</v>
      </c>
      <c r="S175" s="30">
        <f t="shared" si="15"/>
        <v>0</v>
      </c>
      <c r="T175" s="45">
        <v>0</v>
      </c>
      <c r="U175" s="18">
        <v>0</v>
      </c>
      <c r="V175" s="30">
        <v>0</v>
      </c>
      <c r="W175" s="30">
        <v>0</v>
      </c>
      <c r="X175" s="34">
        <f t="shared" si="12"/>
        <v>0</v>
      </c>
      <c r="Y175" s="54"/>
    </row>
    <row r="176" spans="1:25" x14ac:dyDescent="0.25">
      <c r="A176" s="36"/>
      <c r="B176" s="15"/>
      <c r="C176" s="15"/>
      <c r="D176" s="39"/>
      <c r="E176" s="17"/>
      <c r="F176" s="17"/>
      <c r="G176" s="17"/>
      <c r="H176" s="16"/>
      <c r="I176" s="18">
        <v>0</v>
      </c>
      <c r="J176" s="16"/>
      <c r="K176" s="24"/>
      <c r="L176" s="29">
        <v>0</v>
      </c>
      <c r="M176" s="18">
        <f>L176*I176</f>
        <v>0</v>
      </c>
      <c r="N176" s="19">
        <v>0</v>
      </c>
      <c r="O176" s="18">
        <f>N176*I176</f>
        <v>0</v>
      </c>
      <c r="P176" s="19">
        <f t="shared" si="13"/>
        <v>0</v>
      </c>
      <c r="Q176" s="49">
        <f>P176*I176</f>
        <v>0</v>
      </c>
      <c r="R176" s="52">
        <f t="shared" si="14"/>
        <v>0</v>
      </c>
      <c r="S176" s="30">
        <f t="shared" si="15"/>
        <v>0</v>
      </c>
      <c r="T176" s="45">
        <v>0</v>
      </c>
      <c r="U176" s="18">
        <v>0</v>
      </c>
      <c r="V176" s="30">
        <v>0</v>
      </c>
      <c r="W176" s="30">
        <v>0</v>
      </c>
      <c r="X176" s="34">
        <f t="shared" si="12"/>
        <v>0</v>
      </c>
      <c r="Y176" s="54"/>
    </row>
    <row r="177" spans="1:25" x14ac:dyDescent="0.25">
      <c r="A177" s="36"/>
      <c r="B177" s="15"/>
      <c r="C177" s="15"/>
      <c r="D177" s="39"/>
      <c r="E177" s="17"/>
      <c r="F177" s="17"/>
      <c r="G177" s="17"/>
      <c r="H177" s="16"/>
      <c r="I177" s="18">
        <v>0</v>
      </c>
      <c r="J177" s="16"/>
      <c r="K177" s="24"/>
      <c r="L177" s="29">
        <v>0</v>
      </c>
      <c r="M177" s="18">
        <f>L177*I177</f>
        <v>0</v>
      </c>
      <c r="N177" s="19">
        <v>0</v>
      </c>
      <c r="O177" s="18">
        <f>N177*I177</f>
        <v>0</v>
      </c>
      <c r="P177" s="19">
        <f t="shared" si="13"/>
        <v>0</v>
      </c>
      <c r="Q177" s="49">
        <f>P177*I177</f>
        <v>0</v>
      </c>
      <c r="R177" s="52">
        <f t="shared" si="14"/>
        <v>0</v>
      </c>
      <c r="S177" s="30">
        <f t="shared" si="15"/>
        <v>0</v>
      </c>
      <c r="T177" s="45">
        <v>0</v>
      </c>
      <c r="U177" s="18">
        <v>0</v>
      </c>
      <c r="V177" s="30">
        <v>0</v>
      </c>
      <c r="W177" s="30">
        <v>0</v>
      </c>
      <c r="X177" s="34">
        <f t="shared" si="12"/>
        <v>0</v>
      </c>
      <c r="Y177" s="54"/>
    </row>
    <row r="178" spans="1:25" x14ac:dyDescent="0.25">
      <c r="A178" s="35"/>
      <c r="B178" s="15"/>
      <c r="C178" s="15"/>
      <c r="D178" s="39"/>
      <c r="E178" s="17"/>
      <c r="F178" s="17"/>
      <c r="G178" s="17"/>
      <c r="H178" s="16"/>
      <c r="I178" s="18">
        <v>0</v>
      </c>
      <c r="J178" s="16"/>
      <c r="K178" s="24"/>
      <c r="L178" s="29">
        <v>0</v>
      </c>
      <c r="M178" s="18">
        <f>L178*I178</f>
        <v>0</v>
      </c>
      <c r="N178" s="19">
        <v>0</v>
      </c>
      <c r="O178" s="18">
        <f>N178*I178</f>
        <v>0</v>
      </c>
      <c r="P178" s="19">
        <f t="shared" si="13"/>
        <v>0</v>
      </c>
      <c r="Q178" s="49">
        <f>P178*I178</f>
        <v>0</v>
      </c>
      <c r="R178" s="52">
        <f t="shared" si="14"/>
        <v>0</v>
      </c>
      <c r="S178" s="30">
        <f t="shared" si="15"/>
        <v>0</v>
      </c>
      <c r="T178" s="45">
        <v>0</v>
      </c>
      <c r="U178" s="18">
        <v>0</v>
      </c>
      <c r="V178" s="30">
        <v>0</v>
      </c>
      <c r="W178" s="30">
        <v>0</v>
      </c>
      <c r="X178" s="34">
        <f t="shared" si="12"/>
        <v>0</v>
      </c>
      <c r="Y178" s="54"/>
    </row>
    <row r="179" spans="1:25" x14ac:dyDescent="0.25">
      <c r="A179" s="36"/>
      <c r="B179" s="15"/>
      <c r="C179" s="15"/>
      <c r="D179" s="39"/>
      <c r="E179" s="17"/>
      <c r="F179" s="17"/>
      <c r="G179" s="17"/>
      <c r="H179" s="16"/>
      <c r="I179" s="18">
        <v>0</v>
      </c>
      <c r="J179" s="16"/>
      <c r="K179" s="24"/>
      <c r="L179" s="29">
        <v>0</v>
      </c>
      <c r="M179" s="18">
        <f>L179*I179</f>
        <v>0</v>
      </c>
      <c r="N179" s="19">
        <v>0</v>
      </c>
      <c r="O179" s="18">
        <f>N179*I179</f>
        <v>0</v>
      </c>
      <c r="P179" s="19">
        <f t="shared" si="13"/>
        <v>0</v>
      </c>
      <c r="Q179" s="49">
        <f>P179*I179</f>
        <v>0</v>
      </c>
      <c r="R179" s="52">
        <f t="shared" si="14"/>
        <v>0</v>
      </c>
      <c r="S179" s="30">
        <f t="shared" si="15"/>
        <v>0</v>
      </c>
      <c r="T179" s="45">
        <v>0</v>
      </c>
      <c r="U179" s="18">
        <v>0</v>
      </c>
      <c r="V179" s="30">
        <v>0</v>
      </c>
      <c r="W179" s="30">
        <v>0</v>
      </c>
      <c r="X179" s="34">
        <f t="shared" si="12"/>
        <v>0</v>
      </c>
      <c r="Y179" s="54"/>
    </row>
    <row r="180" spans="1:25" x14ac:dyDescent="0.25">
      <c r="A180" s="36"/>
      <c r="B180" s="15"/>
      <c r="C180" s="15"/>
      <c r="D180" s="39"/>
      <c r="E180" s="17"/>
      <c r="F180" s="17"/>
      <c r="G180" s="17"/>
      <c r="H180" s="16"/>
      <c r="I180" s="18">
        <v>0</v>
      </c>
      <c r="J180" s="16"/>
      <c r="K180" s="24"/>
      <c r="L180" s="29">
        <v>0</v>
      </c>
      <c r="M180" s="18">
        <f>L180*I180</f>
        <v>0</v>
      </c>
      <c r="N180" s="19">
        <v>0</v>
      </c>
      <c r="O180" s="18">
        <f>N180*I180</f>
        <v>0</v>
      </c>
      <c r="P180" s="19">
        <f t="shared" si="13"/>
        <v>0</v>
      </c>
      <c r="Q180" s="49">
        <f>P180*I180</f>
        <v>0</v>
      </c>
      <c r="R180" s="52">
        <f t="shared" si="14"/>
        <v>0</v>
      </c>
      <c r="S180" s="30">
        <f t="shared" si="15"/>
        <v>0</v>
      </c>
      <c r="T180" s="45">
        <v>0</v>
      </c>
      <c r="U180" s="18">
        <v>0</v>
      </c>
      <c r="V180" s="30">
        <v>0</v>
      </c>
      <c r="W180" s="30">
        <v>0</v>
      </c>
      <c r="X180" s="34">
        <f t="shared" si="12"/>
        <v>0</v>
      </c>
      <c r="Y180" s="54"/>
    </row>
    <row r="181" spans="1:25" x14ac:dyDescent="0.25">
      <c r="A181" s="36"/>
      <c r="B181" s="15"/>
      <c r="C181" s="15"/>
      <c r="D181" s="39"/>
      <c r="E181" s="17"/>
      <c r="F181" s="17"/>
      <c r="G181" s="17"/>
      <c r="H181" s="16"/>
      <c r="I181" s="18">
        <v>0</v>
      </c>
      <c r="J181" s="16"/>
      <c r="K181" s="24"/>
      <c r="L181" s="29">
        <v>0</v>
      </c>
      <c r="M181" s="18">
        <f>L181*I181</f>
        <v>0</v>
      </c>
      <c r="N181" s="19">
        <v>0</v>
      </c>
      <c r="O181" s="18">
        <f>N181*I181</f>
        <v>0</v>
      </c>
      <c r="P181" s="19">
        <f t="shared" si="13"/>
        <v>0</v>
      </c>
      <c r="Q181" s="49">
        <f>P181*I181</f>
        <v>0</v>
      </c>
      <c r="R181" s="52">
        <f t="shared" si="14"/>
        <v>0</v>
      </c>
      <c r="S181" s="30">
        <f t="shared" si="15"/>
        <v>0</v>
      </c>
      <c r="T181" s="45">
        <v>0</v>
      </c>
      <c r="U181" s="18">
        <v>0</v>
      </c>
      <c r="V181" s="30">
        <v>0</v>
      </c>
      <c r="W181" s="30">
        <v>0</v>
      </c>
      <c r="X181" s="34">
        <f t="shared" si="12"/>
        <v>0</v>
      </c>
      <c r="Y181" s="54"/>
    </row>
    <row r="182" spans="1:25" x14ac:dyDescent="0.25">
      <c r="A182" s="36"/>
      <c r="B182" s="15"/>
      <c r="C182" s="15"/>
      <c r="D182" s="39"/>
      <c r="E182" s="17"/>
      <c r="F182" s="17"/>
      <c r="G182" s="17"/>
      <c r="H182" s="16"/>
      <c r="I182" s="18">
        <v>0</v>
      </c>
      <c r="J182" s="16"/>
      <c r="K182" s="24"/>
      <c r="L182" s="29">
        <v>0</v>
      </c>
      <c r="M182" s="18">
        <f>L182*I182</f>
        <v>0</v>
      </c>
      <c r="N182" s="19">
        <v>0</v>
      </c>
      <c r="O182" s="18">
        <f>N182*I182</f>
        <v>0</v>
      </c>
      <c r="P182" s="19">
        <f t="shared" si="13"/>
        <v>0</v>
      </c>
      <c r="Q182" s="49">
        <f>P182*I182</f>
        <v>0</v>
      </c>
      <c r="R182" s="52">
        <f t="shared" si="14"/>
        <v>0</v>
      </c>
      <c r="S182" s="30">
        <f t="shared" si="15"/>
        <v>0</v>
      </c>
      <c r="T182" s="45">
        <v>0</v>
      </c>
      <c r="U182" s="18">
        <v>0</v>
      </c>
      <c r="V182" s="30">
        <v>0</v>
      </c>
      <c r="W182" s="30">
        <v>0</v>
      </c>
      <c r="X182" s="34">
        <f t="shared" si="12"/>
        <v>0</v>
      </c>
      <c r="Y182" s="54"/>
    </row>
    <row r="183" spans="1:25" x14ac:dyDescent="0.25">
      <c r="A183" s="36"/>
      <c r="B183" s="15"/>
      <c r="C183" s="15"/>
      <c r="D183" s="39"/>
      <c r="E183" s="17"/>
      <c r="F183" s="17"/>
      <c r="G183" s="17"/>
      <c r="H183" s="16"/>
      <c r="I183" s="18">
        <v>0</v>
      </c>
      <c r="J183" s="16"/>
      <c r="K183" s="24"/>
      <c r="L183" s="29">
        <v>0</v>
      </c>
      <c r="M183" s="18">
        <f>L183*I183</f>
        <v>0</v>
      </c>
      <c r="N183" s="19">
        <v>0</v>
      </c>
      <c r="O183" s="18">
        <f>N183*I183</f>
        <v>0</v>
      </c>
      <c r="P183" s="19">
        <f t="shared" si="13"/>
        <v>0</v>
      </c>
      <c r="Q183" s="49">
        <f>P183*I183</f>
        <v>0</v>
      </c>
      <c r="R183" s="52">
        <f t="shared" si="14"/>
        <v>0</v>
      </c>
      <c r="S183" s="30">
        <f t="shared" si="15"/>
        <v>0</v>
      </c>
      <c r="T183" s="45">
        <v>0</v>
      </c>
      <c r="U183" s="18">
        <v>0</v>
      </c>
      <c r="V183" s="30">
        <v>0</v>
      </c>
      <c r="W183" s="30">
        <v>0</v>
      </c>
      <c r="X183" s="34">
        <f t="shared" si="12"/>
        <v>0</v>
      </c>
      <c r="Y183" s="54"/>
    </row>
    <row r="184" spans="1:25" x14ac:dyDescent="0.25">
      <c r="A184" s="35"/>
      <c r="B184" s="15"/>
      <c r="C184" s="15"/>
      <c r="D184" s="39"/>
      <c r="E184" s="17"/>
      <c r="F184" s="17"/>
      <c r="G184" s="17"/>
      <c r="H184" s="16"/>
      <c r="I184" s="18">
        <v>0</v>
      </c>
      <c r="J184" s="16"/>
      <c r="K184" s="24"/>
      <c r="L184" s="29">
        <v>0</v>
      </c>
      <c r="M184" s="18">
        <f>L184*I184</f>
        <v>0</v>
      </c>
      <c r="N184" s="19">
        <v>0</v>
      </c>
      <c r="O184" s="18">
        <f>N184*I184</f>
        <v>0</v>
      </c>
      <c r="P184" s="19">
        <f t="shared" si="13"/>
        <v>0</v>
      </c>
      <c r="Q184" s="49">
        <f>P184*I184</f>
        <v>0</v>
      </c>
      <c r="R184" s="52">
        <f t="shared" si="14"/>
        <v>0</v>
      </c>
      <c r="S184" s="30">
        <f t="shared" si="15"/>
        <v>0</v>
      </c>
      <c r="T184" s="45">
        <f>S184</f>
        <v>0</v>
      </c>
      <c r="U184" s="18">
        <v>0</v>
      </c>
      <c r="V184" s="30">
        <v>0</v>
      </c>
      <c r="W184" s="30">
        <v>0</v>
      </c>
      <c r="X184" s="34">
        <f t="shared" si="12"/>
        <v>0</v>
      </c>
      <c r="Y184" s="54"/>
    </row>
    <row r="185" spans="1:25" x14ac:dyDescent="0.25">
      <c r="A185" s="35"/>
      <c r="B185" s="15"/>
      <c r="C185" s="15"/>
      <c r="D185" s="39"/>
      <c r="E185" s="17"/>
      <c r="F185" s="17"/>
      <c r="G185" s="17"/>
      <c r="H185" s="16"/>
      <c r="I185" s="18">
        <v>0</v>
      </c>
      <c r="J185" s="16"/>
      <c r="K185" s="24"/>
      <c r="L185" s="29">
        <v>0</v>
      </c>
      <c r="M185" s="18">
        <f>L185*I185</f>
        <v>0</v>
      </c>
      <c r="N185" s="19">
        <v>0</v>
      </c>
      <c r="O185" s="18">
        <f>N185*I185</f>
        <v>0</v>
      </c>
      <c r="P185" s="19">
        <f t="shared" si="13"/>
        <v>0</v>
      </c>
      <c r="Q185" s="49">
        <f>P185*I185</f>
        <v>0</v>
      </c>
      <c r="R185" s="52">
        <f t="shared" si="14"/>
        <v>0</v>
      </c>
      <c r="S185" s="30">
        <f t="shared" si="15"/>
        <v>0</v>
      </c>
      <c r="T185" s="45">
        <v>0</v>
      </c>
      <c r="U185" s="18">
        <v>0</v>
      </c>
      <c r="V185" s="30">
        <v>0</v>
      </c>
      <c r="W185" s="30">
        <v>0</v>
      </c>
      <c r="X185" s="34">
        <f t="shared" si="12"/>
        <v>0</v>
      </c>
      <c r="Y185" s="54"/>
    </row>
    <row r="186" spans="1:25" x14ac:dyDescent="0.25">
      <c r="A186" s="35"/>
      <c r="B186" s="15"/>
      <c r="C186" s="15"/>
      <c r="D186" s="39"/>
      <c r="E186" s="17"/>
      <c r="F186" s="17"/>
      <c r="G186" s="17"/>
      <c r="H186" s="16"/>
      <c r="I186" s="18">
        <v>0</v>
      </c>
      <c r="J186" s="14"/>
      <c r="K186" s="26"/>
      <c r="L186" s="29">
        <v>0</v>
      </c>
      <c r="M186" s="18">
        <f>L186*I186</f>
        <v>0</v>
      </c>
      <c r="N186" s="19">
        <v>0</v>
      </c>
      <c r="O186" s="18">
        <f>N186*I186</f>
        <v>0</v>
      </c>
      <c r="P186" s="19">
        <f t="shared" si="13"/>
        <v>0</v>
      </c>
      <c r="Q186" s="49">
        <f>P186*I186</f>
        <v>0</v>
      </c>
      <c r="R186" s="52">
        <f t="shared" si="14"/>
        <v>0</v>
      </c>
      <c r="S186" s="30">
        <f t="shared" si="15"/>
        <v>0</v>
      </c>
      <c r="T186" s="45">
        <v>0</v>
      </c>
      <c r="U186" s="18">
        <v>0</v>
      </c>
      <c r="V186" s="30">
        <v>0</v>
      </c>
      <c r="W186" s="30">
        <v>0</v>
      </c>
      <c r="X186" s="34">
        <f t="shared" si="12"/>
        <v>0</v>
      </c>
      <c r="Y186" s="54"/>
    </row>
    <row r="187" spans="1:25" x14ac:dyDescent="0.25">
      <c r="A187" s="36"/>
      <c r="B187" s="15"/>
      <c r="C187" s="15"/>
      <c r="D187" s="39"/>
      <c r="E187" s="17"/>
      <c r="F187" s="17"/>
      <c r="G187" s="17"/>
      <c r="H187" s="16"/>
      <c r="I187" s="18">
        <v>0</v>
      </c>
      <c r="J187" s="16"/>
      <c r="K187" s="24"/>
      <c r="L187" s="29">
        <v>0</v>
      </c>
      <c r="M187" s="18">
        <f>L187*I187</f>
        <v>0</v>
      </c>
      <c r="N187" s="19">
        <v>0</v>
      </c>
      <c r="O187" s="18">
        <f>N187*I187</f>
        <v>0</v>
      </c>
      <c r="P187" s="19">
        <f t="shared" si="13"/>
        <v>0</v>
      </c>
      <c r="Q187" s="49">
        <f>P187*I187</f>
        <v>0</v>
      </c>
      <c r="R187" s="52">
        <f t="shared" si="14"/>
        <v>0</v>
      </c>
      <c r="S187" s="30">
        <f t="shared" si="15"/>
        <v>0</v>
      </c>
      <c r="T187" s="45">
        <v>0</v>
      </c>
      <c r="U187" s="18">
        <v>0</v>
      </c>
      <c r="V187" s="30">
        <v>0</v>
      </c>
      <c r="W187" s="30">
        <v>0</v>
      </c>
      <c r="X187" s="34">
        <f t="shared" si="12"/>
        <v>0</v>
      </c>
      <c r="Y187" s="54"/>
    </row>
    <row r="188" spans="1:25" x14ac:dyDescent="0.25">
      <c r="A188" s="36"/>
      <c r="B188" s="15"/>
      <c r="C188" s="15"/>
      <c r="D188" s="39"/>
      <c r="E188" s="17"/>
      <c r="F188" s="17"/>
      <c r="G188" s="17"/>
      <c r="H188" s="16"/>
      <c r="I188" s="18">
        <v>0</v>
      </c>
      <c r="J188" s="16"/>
      <c r="K188" s="26"/>
      <c r="L188" s="29">
        <v>0</v>
      </c>
      <c r="M188" s="18">
        <f>L188*I188</f>
        <v>0</v>
      </c>
      <c r="N188" s="19">
        <v>0</v>
      </c>
      <c r="O188" s="18">
        <f>N188*I188</f>
        <v>0</v>
      </c>
      <c r="P188" s="19">
        <f t="shared" si="13"/>
        <v>0</v>
      </c>
      <c r="Q188" s="49">
        <f>P188*I188</f>
        <v>0</v>
      </c>
      <c r="R188" s="52">
        <f t="shared" si="14"/>
        <v>0</v>
      </c>
      <c r="S188" s="30">
        <f t="shared" si="15"/>
        <v>0</v>
      </c>
      <c r="T188" s="45">
        <v>0</v>
      </c>
      <c r="U188" s="18">
        <v>0</v>
      </c>
      <c r="V188" s="30">
        <v>0</v>
      </c>
      <c r="W188" s="30">
        <v>0</v>
      </c>
      <c r="X188" s="34">
        <f t="shared" si="12"/>
        <v>0</v>
      </c>
      <c r="Y188" s="54"/>
    </row>
    <row r="189" spans="1:25" x14ac:dyDescent="0.25">
      <c r="A189" s="36"/>
      <c r="B189" s="15"/>
      <c r="C189" s="15"/>
      <c r="D189" s="39"/>
      <c r="E189" s="17"/>
      <c r="F189" s="17"/>
      <c r="G189" s="17"/>
      <c r="H189" s="16"/>
      <c r="I189" s="18">
        <v>0</v>
      </c>
      <c r="J189" s="16"/>
      <c r="K189" s="26"/>
      <c r="L189" s="29">
        <v>0</v>
      </c>
      <c r="M189" s="18">
        <f>L189*I189</f>
        <v>0</v>
      </c>
      <c r="N189" s="19">
        <v>0</v>
      </c>
      <c r="O189" s="18">
        <f>N189*I189</f>
        <v>0</v>
      </c>
      <c r="P189" s="19">
        <f t="shared" si="13"/>
        <v>0</v>
      </c>
      <c r="Q189" s="49">
        <f>P189*I189</f>
        <v>0</v>
      </c>
      <c r="R189" s="52">
        <f t="shared" si="14"/>
        <v>0</v>
      </c>
      <c r="S189" s="30">
        <f t="shared" si="15"/>
        <v>0</v>
      </c>
      <c r="T189" s="45">
        <v>0</v>
      </c>
      <c r="U189" s="18">
        <v>0</v>
      </c>
      <c r="V189" s="30">
        <v>0</v>
      </c>
      <c r="W189" s="30">
        <v>0</v>
      </c>
      <c r="X189" s="34">
        <f t="shared" si="12"/>
        <v>0</v>
      </c>
      <c r="Y189" s="54"/>
    </row>
    <row r="190" spans="1:25" x14ac:dyDescent="0.25">
      <c r="A190" s="36"/>
      <c r="B190" s="15"/>
      <c r="C190" s="15"/>
      <c r="D190" s="39"/>
      <c r="E190" s="17"/>
      <c r="F190" s="17"/>
      <c r="G190" s="17"/>
      <c r="H190" s="16"/>
      <c r="I190" s="18">
        <v>0</v>
      </c>
      <c r="J190" s="16"/>
      <c r="K190" s="24"/>
      <c r="L190" s="29">
        <v>0</v>
      </c>
      <c r="M190" s="18">
        <f>L190*I190</f>
        <v>0</v>
      </c>
      <c r="N190" s="19">
        <v>0</v>
      </c>
      <c r="O190" s="18">
        <f>N190*I190</f>
        <v>0</v>
      </c>
      <c r="P190" s="19">
        <f t="shared" si="13"/>
        <v>0</v>
      </c>
      <c r="Q190" s="49">
        <f>P190*I190</f>
        <v>0</v>
      </c>
      <c r="R190" s="52">
        <f t="shared" si="14"/>
        <v>0</v>
      </c>
      <c r="S190" s="30">
        <f t="shared" si="15"/>
        <v>0</v>
      </c>
      <c r="T190" s="45">
        <v>0</v>
      </c>
      <c r="U190" s="18">
        <v>0</v>
      </c>
      <c r="V190" s="30">
        <v>0</v>
      </c>
      <c r="W190" s="30">
        <v>0</v>
      </c>
      <c r="X190" s="34">
        <f t="shared" si="12"/>
        <v>0</v>
      </c>
      <c r="Y190" s="54"/>
    </row>
    <row r="191" spans="1:25" x14ac:dyDescent="0.25">
      <c r="A191" s="36"/>
      <c r="B191" s="15"/>
      <c r="C191" s="15"/>
      <c r="D191" s="39"/>
      <c r="E191" s="17"/>
      <c r="F191" s="17"/>
      <c r="G191" s="17"/>
      <c r="H191" s="16"/>
      <c r="I191" s="18">
        <v>0</v>
      </c>
      <c r="J191" s="16"/>
      <c r="K191" s="25"/>
      <c r="L191" s="29">
        <v>0</v>
      </c>
      <c r="M191" s="18">
        <f>L191*I191</f>
        <v>0</v>
      </c>
      <c r="N191" s="19">
        <v>0</v>
      </c>
      <c r="O191" s="18">
        <f>N191*I191</f>
        <v>0</v>
      </c>
      <c r="P191" s="19">
        <f t="shared" si="13"/>
        <v>0</v>
      </c>
      <c r="Q191" s="49">
        <f>P191*I191</f>
        <v>0</v>
      </c>
      <c r="R191" s="52">
        <f t="shared" si="14"/>
        <v>0</v>
      </c>
      <c r="S191" s="30">
        <f t="shared" si="15"/>
        <v>0</v>
      </c>
      <c r="T191" s="45">
        <f>S191</f>
        <v>0</v>
      </c>
      <c r="U191" s="18">
        <v>0</v>
      </c>
      <c r="V191" s="30">
        <v>0</v>
      </c>
      <c r="W191" s="30">
        <v>0</v>
      </c>
      <c r="X191" s="34">
        <f t="shared" si="12"/>
        <v>0</v>
      </c>
      <c r="Y191" s="54"/>
    </row>
    <row r="192" spans="1:25" x14ac:dyDescent="0.25">
      <c r="A192" s="36"/>
      <c r="B192" s="15"/>
      <c r="C192" s="15"/>
      <c r="D192" s="39"/>
      <c r="E192" s="17"/>
      <c r="F192" s="17"/>
      <c r="G192" s="17"/>
      <c r="H192" s="16"/>
      <c r="I192" s="18">
        <v>0</v>
      </c>
      <c r="J192" s="16"/>
      <c r="K192" s="24"/>
      <c r="L192" s="29">
        <v>0</v>
      </c>
      <c r="M192" s="18">
        <f>L192*I192</f>
        <v>0</v>
      </c>
      <c r="N192" s="19">
        <v>0</v>
      </c>
      <c r="O192" s="18">
        <f>N192*I192</f>
        <v>0</v>
      </c>
      <c r="P192" s="19">
        <f t="shared" si="13"/>
        <v>0</v>
      </c>
      <c r="Q192" s="49">
        <f>P192*I192</f>
        <v>0</v>
      </c>
      <c r="R192" s="52">
        <f t="shared" si="14"/>
        <v>0</v>
      </c>
      <c r="S192" s="30">
        <f t="shared" si="15"/>
        <v>0</v>
      </c>
      <c r="T192" s="45">
        <v>0</v>
      </c>
      <c r="U192" s="18">
        <v>0</v>
      </c>
      <c r="V192" s="30">
        <v>0</v>
      </c>
      <c r="W192" s="30">
        <v>0</v>
      </c>
      <c r="X192" s="34">
        <f t="shared" si="12"/>
        <v>0</v>
      </c>
      <c r="Y192" s="54"/>
    </row>
    <row r="193" spans="1:25" x14ac:dyDescent="0.25">
      <c r="A193" s="36"/>
      <c r="B193" s="15"/>
      <c r="C193" s="15"/>
      <c r="D193" s="39"/>
      <c r="E193" s="17"/>
      <c r="F193" s="17"/>
      <c r="G193" s="17"/>
      <c r="H193" s="16"/>
      <c r="I193" s="18">
        <v>0</v>
      </c>
      <c r="J193" s="16"/>
      <c r="K193" s="24"/>
      <c r="L193" s="29">
        <v>0</v>
      </c>
      <c r="M193" s="18">
        <f>L193*I193</f>
        <v>0</v>
      </c>
      <c r="N193" s="19">
        <v>0</v>
      </c>
      <c r="O193" s="18">
        <f>N193*I193</f>
        <v>0</v>
      </c>
      <c r="P193" s="19">
        <f t="shared" si="13"/>
        <v>0</v>
      </c>
      <c r="Q193" s="49">
        <f>P193*I193</f>
        <v>0</v>
      </c>
      <c r="R193" s="52">
        <f t="shared" si="14"/>
        <v>0</v>
      </c>
      <c r="S193" s="30">
        <f t="shared" si="15"/>
        <v>0</v>
      </c>
      <c r="T193" s="45">
        <v>0</v>
      </c>
      <c r="U193" s="18">
        <v>0</v>
      </c>
      <c r="V193" s="30">
        <v>0</v>
      </c>
      <c r="W193" s="30">
        <v>0</v>
      </c>
      <c r="X193" s="34">
        <f t="shared" si="12"/>
        <v>0</v>
      </c>
      <c r="Y193" s="54"/>
    </row>
    <row r="194" spans="1:25" x14ac:dyDescent="0.25">
      <c r="A194" s="36"/>
      <c r="B194" s="15"/>
      <c r="C194" s="15"/>
      <c r="D194" s="35"/>
      <c r="E194" s="17"/>
      <c r="F194" s="17"/>
      <c r="G194" s="17"/>
      <c r="H194" s="16"/>
      <c r="I194" s="18">
        <v>0</v>
      </c>
      <c r="J194" s="16"/>
      <c r="K194" s="24"/>
      <c r="L194" s="29">
        <v>0</v>
      </c>
      <c r="M194" s="18">
        <f>L194*I194</f>
        <v>0</v>
      </c>
      <c r="N194" s="19">
        <v>0</v>
      </c>
      <c r="O194" s="18">
        <f>N194*I194</f>
        <v>0</v>
      </c>
      <c r="P194" s="19">
        <f t="shared" si="13"/>
        <v>0</v>
      </c>
      <c r="Q194" s="49">
        <f>P194*I194</f>
        <v>0</v>
      </c>
      <c r="R194" s="52">
        <f t="shared" si="14"/>
        <v>0</v>
      </c>
      <c r="S194" s="30">
        <f t="shared" si="15"/>
        <v>0</v>
      </c>
      <c r="T194" s="45">
        <v>0</v>
      </c>
      <c r="U194" s="18">
        <v>0</v>
      </c>
      <c r="V194" s="30">
        <v>0</v>
      </c>
      <c r="W194" s="30">
        <v>0</v>
      </c>
      <c r="X194" s="34">
        <f t="shared" si="12"/>
        <v>0</v>
      </c>
      <c r="Y194" s="54"/>
    </row>
    <row r="195" spans="1:25" x14ac:dyDescent="0.25">
      <c r="A195" s="36"/>
      <c r="B195" s="15"/>
      <c r="C195" s="15"/>
      <c r="D195" s="35"/>
      <c r="E195" s="17"/>
      <c r="F195" s="17"/>
      <c r="G195" s="17"/>
      <c r="H195" s="14"/>
      <c r="I195" s="18">
        <v>0</v>
      </c>
      <c r="J195" s="16"/>
      <c r="K195" s="24"/>
      <c r="L195" s="29">
        <v>0</v>
      </c>
      <c r="M195" s="18">
        <f>L195*I195</f>
        <v>0</v>
      </c>
      <c r="N195" s="19">
        <v>0</v>
      </c>
      <c r="O195" s="18">
        <f>N195*I195</f>
        <v>0</v>
      </c>
      <c r="P195" s="19">
        <f t="shared" si="13"/>
        <v>0</v>
      </c>
      <c r="Q195" s="49">
        <f>P195*I195</f>
        <v>0</v>
      </c>
      <c r="R195" s="52">
        <f t="shared" si="14"/>
        <v>0</v>
      </c>
      <c r="S195" s="30">
        <f t="shared" si="15"/>
        <v>0</v>
      </c>
      <c r="T195" s="45">
        <v>0</v>
      </c>
      <c r="U195" s="18">
        <v>0</v>
      </c>
      <c r="V195" s="30">
        <v>0</v>
      </c>
      <c r="W195" s="30">
        <v>0</v>
      </c>
      <c r="X195" s="34">
        <f t="shared" si="12"/>
        <v>0</v>
      </c>
      <c r="Y195" s="54"/>
    </row>
    <row r="196" spans="1:25" x14ac:dyDescent="0.25">
      <c r="A196" s="35"/>
      <c r="B196" s="15"/>
      <c r="C196" s="15"/>
      <c r="D196" s="39"/>
      <c r="E196" s="17"/>
      <c r="F196" s="17"/>
      <c r="G196" s="17"/>
      <c r="H196" s="16"/>
      <c r="I196" s="18">
        <v>0</v>
      </c>
      <c r="J196" s="16"/>
      <c r="K196" s="24"/>
      <c r="L196" s="29">
        <v>0</v>
      </c>
      <c r="M196" s="18">
        <f>L196*I196</f>
        <v>0</v>
      </c>
      <c r="N196" s="19">
        <v>0</v>
      </c>
      <c r="O196" s="18">
        <f>N196*I196</f>
        <v>0</v>
      </c>
      <c r="P196" s="19">
        <f t="shared" si="13"/>
        <v>0</v>
      </c>
      <c r="Q196" s="49">
        <f>P196*I196</f>
        <v>0</v>
      </c>
      <c r="R196" s="52">
        <f t="shared" si="14"/>
        <v>0</v>
      </c>
      <c r="S196" s="30">
        <f t="shared" si="15"/>
        <v>0</v>
      </c>
      <c r="T196" s="45">
        <v>0</v>
      </c>
      <c r="U196" s="18">
        <v>0</v>
      </c>
      <c r="V196" s="30">
        <v>0</v>
      </c>
      <c r="W196" s="30">
        <v>0</v>
      </c>
      <c r="X196" s="34">
        <f t="shared" si="12"/>
        <v>0</v>
      </c>
      <c r="Y196" s="54"/>
    </row>
    <row r="197" spans="1:25" x14ac:dyDescent="0.25">
      <c r="A197" s="35"/>
      <c r="B197" s="15"/>
      <c r="C197" s="15"/>
      <c r="D197" s="39"/>
      <c r="E197" s="17"/>
      <c r="F197" s="17"/>
      <c r="G197" s="17"/>
      <c r="H197" s="16"/>
      <c r="I197" s="18">
        <v>0</v>
      </c>
      <c r="J197" s="16"/>
      <c r="K197" s="24"/>
      <c r="L197" s="29">
        <v>0</v>
      </c>
      <c r="M197" s="18">
        <f>L197*I197</f>
        <v>0</v>
      </c>
      <c r="N197" s="19">
        <v>0</v>
      </c>
      <c r="O197" s="18">
        <f>N197*I197</f>
        <v>0</v>
      </c>
      <c r="P197" s="19">
        <f t="shared" si="13"/>
        <v>0</v>
      </c>
      <c r="Q197" s="49">
        <f>P197*I197</f>
        <v>0</v>
      </c>
      <c r="R197" s="52">
        <f t="shared" si="14"/>
        <v>0</v>
      </c>
      <c r="S197" s="30">
        <f t="shared" si="15"/>
        <v>0</v>
      </c>
      <c r="T197" s="45">
        <v>0</v>
      </c>
      <c r="U197" s="18">
        <v>0</v>
      </c>
      <c r="V197" s="30">
        <v>0</v>
      </c>
      <c r="W197" s="30">
        <v>0</v>
      </c>
      <c r="X197" s="34">
        <f t="shared" si="12"/>
        <v>0</v>
      </c>
      <c r="Y197" s="54"/>
    </row>
    <row r="198" spans="1:25" x14ac:dyDescent="0.25">
      <c r="A198" s="35"/>
      <c r="B198" s="15"/>
      <c r="C198" s="15"/>
      <c r="D198" s="39"/>
      <c r="E198" s="17"/>
      <c r="F198" s="17"/>
      <c r="G198" s="17"/>
      <c r="H198" s="16"/>
      <c r="I198" s="18">
        <v>0</v>
      </c>
      <c r="J198" s="16"/>
      <c r="K198" s="24"/>
      <c r="L198" s="29">
        <v>0</v>
      </c>
      <c r="M198" s="18">
        <f>L198*I198</f>
        <v>0</v>
      </c>
      <c r="N198" s="19">
        <v>0</v>
      </c>
      <c r="O198" s="18">
        <f>N198*I198</f>
        <v>0</v>
      </c>
      <c r="P198" s="19">
        <f t="shared" si="13"/>
        <v>0</v>
      </c>
      <c r="Q198" s="49">
        <f>P198*I198</f>
        <v>0</v>
      </c>
      <c r="R198" s="52">
        <f t="shared" si="14"/>
        <v>0</v>
      </c>
      <c r="S198" s="30">
        <f t="shared" si="15"/>
        <v>0</v>
      </c>
      <c r="T198" s="45">
        <v>0</v>
      </c>
      <c r="U198" s="18">
        <v>0</v>
      </c>
      <c r="V198" s="30">
        <v>0</v>
      </c>
      <c r="W198" s="30">
        <v>0</v>
      </c>
      <c r="X198" s="34">
        <f t="shared" si="12"/>
        <v>0</v>
      </c>
      <c r="Y198" s="54"/>
    </row>
    <row r="199" spans="1:25" x14ac:dyDescent="0.25">
      <c r="A199" s="35"/>
      <c r="B199" s="15"/>
      <c r="C199" s="15"/>
      <c r="D199" s="39"/>
      <c r="E199" s="17"/>
      <c r="F199" s="17"/>
      <c r="G199" s="17"/>
      <c r="H199" s="16"/>
      <c r="I199" s="18">
        <v>0</v>
      </c>
      <c r="J199" s="16"/>
      <c r="K199" s="24"/>
      <c r="L199" s="29">
        <v>0</v>
      </c>
      <c r="M199" s="18">
        <f>L199*I199</f>
        <v>0</v>
      </c>
      <c r="N199" s="19">
        <v>0</v>
      </c>
      <c r="O199" s="18">
        <f>N199*I199</f>
        <v>0</v>
      </c>
      <c r="P199" s="19">
        <f t="shared" si="13"/>
        <v>0</v>
      </c>
      <c r="Q199" s="49">
        <f>P199*I199</f>
        <v>0</v>
      </c>
      <c r="R199" s="52">
        <f t="shared" si="14"/>
        <v>0</v>
      </c>
      <c r="S199" s="30">
        <f t="shared" si="15"/>
        <v>0</v>
      </c>
      <c r="T199" s="45">
        <v>0</v>
      </c>
      <c r="U199" s="18">
        <v>0</v>
      </c>
      <c r="V199" s="30">
        <v>0</v>
      </c>
      <c r="W199" s="30">
        <v>0</v>
      </c>
      <c r="X199" s="34">
        <f t="shared" si="12"/>
        <v>0</v>
      </c>
      <c r="Y199" s="54"/>
    </row>
    <row r="200" spans="1:25" x14ac:dyDescent="0.25">
      <c r="A200" s="36"/>
      <c r="B200" s="15"/>
      <c r="C200" s="15"/>
      <c r="D200" s="39"/>
      <c r="E200" s="17"/>
      <c r="F200" s="17"/>
      <c r="G200" s="17"/>
      <c r="H200" s="16"/>
      <c r="I200" s="18">
        <v>0</v>
      </c>
      <c r="J200" s="16"/>
      <c r="K200" s="26"/>
      <c r="L200" s="29">
        <v>0</v>
      </c>
      <c r="M200" s="18">
        <f>L200*I200</f>
        <v>0</v>
      </c>
      <c r="N200" s="19">
        <v>0</v>
      </c>
      <c r="O200" s="18">
        <f>N200*I200</f>
        <v>0</v>
      </c>
      <c r="P200" s="19">
        <f t="shared" si="13"/>
        <v>0</v>
      </c>
      <c r="Q200" s="49">
        <f>P200*I200</f>
        <v>0</v>
      </c>
      <c r="R200" s="52">
        <f t="shared" si="14"/>
        <v>0</v>
      </c>
      <c r="S200" s="30">
        <f t="shared" si="15"/>
        <v>0</v>
      </c>
      <c r="T200" s="45">
        <v>0</v>
      </c>
      <c r="U200" s="18">
        <v>0</v>
      </c>
      <c r="V200" s="30">
        <v>0</v>
      </c>
      <c r="W200" s="30">
        <v>0</v>
      </c>
      <c r="X200" s="34">
        <f t="shared" si="12"/>
        <v>0</v>
      </c>
      <c r="Y200" s="54"/>
    </row>
    <row r="201" spans="1:25" x14ac:dyDescent="0.25">
      <c r="A201" s="36"/>
      <c r="B201" s="15"/>
      <c r="C201" s="15"/>
      <c r="D201" s="39"/>
      <c r="E201" s="17"/>
      <c r="F201" s="17"/>
      <c r="G201" s="17"/>
      <c r="H201" s="16"/>
      <c r="I201" s="18">
        <v>0</v>
      </c>
      <c r="J201" s="16"/>
      <c r="K201" s="26"/>
      <c r="L201" s="29">
        <v>0</v>
      </c>
      <c r="M201" s="18">
        <f>L201*I201</f>
        <v>0</v>
      </c>
      <c r="N201" s="19">
        <v>0</v>
      </c>
      <c r="O201" s="18">
        <f>N201*I201</f>
        <v>0</v>
      </c>
      <c r="P201" s="19">
        <f t="shared" si="13"/>
        <v>0</v>
      </c>
      <c r="Q201" s="49">
        <f>P201*I201</f>
        <v>0</v>
      </c>
      <c r="R201" s="52">
        <f t="shared" si="14"/>
        <v>0</v>
      </c>
      <c r="S201" s="30">
        <f t="shared" si="15"/>
        <v>0</v>
      </c>
      <c r="T201" s="45">
        <v>0</v>
      </c>
      <c r="U201" s="18">
        <v>0</v>
      </c>
      <c r="V201" s="30">
        <v>0</v>
      </c>
      <c r="W201" s="30">
        <v>0</v>
      </c>
      <c r="X201" s="34">
        <f t="shared" si="12"/>
        <v>0</v>
      </c>
      <c r="Y201" s="54"/>
    </row>
    <row r="202" spans="1:25" x14ac:dyDescent="0.25">
      <c r="A202" s="36"/>
      <c r="B202" s="15"/>
      <c r="C202" s="15"/>
      <c r="D202" s="39"/>
      <c r="E202" s="17"/>
      <c r="F202" s="17"/>
      <c r="G202" s="17"/>
      <c r="H202" s="16"/>
      <c r="I202" s="18">
        <v>0</v>
      </c>
      <c r="J202" s="16"/>
      <c r="K202" s="26"/>
      <c r="L202" s="29">
        <v>0</v>
      </c>
      <c r="M202" s="18">
        <f>L202*I202</f>
        <v>0</v>
      </c>
      <c r="N202" s="19">
        <v>0</v>
      </c>
      <c r="O202" s="18">
        <f>N202*I202</f>
        <v>0</v>
      </c>
      <c r="P202" s="19">
        <f t="shared" si="13"/>
        <v>0</v>
      </c>
      <c r="Q202" s="49">
        <f>P202*I202</f>
        <v>0</v>
      </c>
      <c r="R202" s="52">
        <f t="shared" si="14"/>
        <v>0</v>
      </c>
      <c r="S202" s="30">
        <f t="shared" si="15"/>
        <v>0</v>
      </c>
      <c r="T202" s="45">
        <v>0</v>
      </c>
      <c r="U202" s="18">
        <v>0</v>
      </c>
      <c r="V202" s="30">
        <v>0</v>
      </c>
      <c r="W202" s="30">
        <v>0</v>
      </c>
      <c r="X202" s="34">
        <f t="shared" ref="X202:X265" si="16">S202-T202-U202-V202+W202</f>
        <v>0</v>
      </c>
      <c r="Y202" s="54"/>
    </row>
    <row r="203" spans="1:25" x14ac:dyDescent="0.25">
      <c r="A203" s="35"/>
      <c r="B203" s="15"/>
      <c r="C203" s="15"/>
      <c r="D203" s="39"/>
      <c r="E203" s="17"/>
      <c r="F203" s="17"/>
      <c r="G203" s="17"/>
      <c r="H203" s="16"/>
      <c r="I203" s="18">
        <v>0</v>
      </c>
      <c r="J203" s="16"/>
      <c r="K203" s="24"/>
      <c r="L203" s="29">
        <v>0</v>
      </c>
      <c r="M203" s="18">
        <f>L203*I203</f>
        <v>0</v>
      </c>
      <c r="N203" s="19">
        <v>0</v>
      </c>
      <c r="O203" s="18">
        <f>N203*I203</f>
        <v>0</v>
      </c>
      <c r="P203" s="19">
        <f t="shared" ref="P203:P266" si="17">L203+N203</f>
        <v>0</v>
      </c>
      <c r="Q203" s="49">
        <f>P203*I203</f>
        <v>0</v>
      </c>
      <c r="R203" s="52">
        <f t="shared" ref="R203:R266" si="18">P203</f>
        <v>0</v>
      </c>
      <c r="S203" s="30">
        <f t="shared" ref="S203:S266" si="19">Q203</f>
        <v>0</v>
      </c>
      <c r="T203" s="45">
        <v>0</v>
      </c>
      <c r="U203" s="18">
        <v>0</v>
      </c>
      <c r="V203" s="30">
        <v>0</v>
      </c>
      <c r="W203" s="30">
        <v>0</v>
      </c>
      <c r="X203" s="34">
        <f t="shared" si="16"/>
        <v>0</v>
      </c>
      <c r="Y203" s="54"/>
    </row>
    <row r="204" spans="1:25" x14ac:dyDescent="0.25">
      <c r="A204" s="36"/>
      <c r="B204" s="15"/>
      <c r="C204" s="15"/>
      <c r="D204" s="39"/>
      <c r="E204" s="17"/>
      <c r="F204" s="17"/>
      <c r="G204" s="17"/>
      <c r="H204" s="16"/>
      <c r="I204" s="18">
        <v>0</v>
      </c>
      <c r="J204" s="16"/>
      <c r="K204" s="24"/>
      <c r="L204" s="29">
        <v>0</v>
      </c>
      <c r="M204" s="18">
        <f>L204*I204</f>
        <v>0</v>
      </c>
      <c r="N204" s="19">
        <v>0</v>
      </c>
      <c r="O204" s="18">
        <f>N204*I204</f>
        <v>0</v>
      </c>
      <c r="P204" s="19">
        <f t="shared" si="17"/>
        <v>0</v>
      </c>
      <c r="Q204" s="49">
        <f>P204*I204</f>
        <v>0</v>
      </c>
      <c r="R204" s="52">
        <f t="shared" si="18"/>
        <v>0</v>
      </c>
      <c r="S204" s="30">
        <f t="shared" si="19"/>
        <v>0</v>
      </c>
      <c r="T204" s="45">
        <v>0</v>
      </c>
      <c r="U204" s="18">
        <v>0</v>
      </c>
      <c r="V204" s="30">
        <v>0</v>
      </c>
      <c r="W204" s="30">
        <v>0</v>
      </c>
      <c r="X204" s="34">
        <f t="shared" si="16"/>
        <v>0</v>
      </c>
      <c r="Y204" s="54"/>
    </row>
    <row r="205" spans="1:25" x14ac:dyDescent="0.25">
      <c r="A205" s="36"/>
      <c r="B205" s="15"/>
      <c r="C205" s="15"/>
      <c r="D205" s="39"/>
      <c r="E205" s="17"/>
      <c r="F205" s="17"/>
      <c r="G205" s="17"/>
      <c r="H205" s="16"/>
      <c r="I205" s="18">
        <v>0</v>
      </c>
      <c r="J205" s="16"/>
      <c r="K205" s="26"/>
      <c r="L205" s="29">
        <v>0</v>
      </c>
      <c r="M205" s="18">
        <f>L205*I205</f>
        <v>0</v>
      </c>
      <c r="N205" s="19">
        <v>0</v>
      </c>
      <c r="O205" s="18">
        <f>N205*I205</f>
        <v>0</v>
      </c>
      <c r="P205" s="19">
        <f t="shared" si="17"/>
        <v>0</v>
      </c>
      <c r="Q205" s="49">
        <f>P205*I205</f>
        <v>0</v>
      </c>
      <c r="R205" s="52">
        <f t="shared" si="18"/>
        <v>0</v>
      </c>
      <c r="S205" s="30">
        <f t="shared" si="19"/>
        <v>0</v>
      </c>
      <c r="T205" s="45">
        <v>0</v>
      </c>
      <c r="U205" s="18">
        <v>0</v>
      </c>
      <c r="V205" s="30">
        <v>0</v>
      </c>
      <c r="W205" s="30">
        <v>0</v>
      </c>
      <c r="X205" s="34">
        <f t="shared" si="16"/>
        <v>0</v>
      </c>
      <c r="Y205" s="54"/>
    </row>
    <row r="206" spans="1:25" x14ac:dyDescent="0.25">
      <c r="A206" s="35"/>
      <c r="B206" s="15"/>
      <c r="C206" s="15"/>
      <c r="D206" s="39"/>
      <c r="E206" s="17"/>
      <c r="F206" s="17"/>
      <c r="G206" s="17"/>
      <c r="H206" s="16"/>
      <c r="I206" s="18">
        <v>0</v>
      </c>
      <c r="J206" s="16"/>
      <c r="K206" s="25"/>
      <c r="L206" s="29">
        <v>0</v>
      </c>
      <c r="M206" s="18">
        <f>L206*I206</f>
        <v>0</v>
      </c>
      <c r="N206" s="19">
        <v>0</v>
      </c>
      <c r="O206" s="18">
        <f>N206*I206</f>
        <v>0</v>
      </c>
      <c r="P206" s="19">
        <f t="shared" si="17"/>
        <v>0</v>
      </c>
      <c r="Q206" s="49">
        <f>P206*I206</f>
        <v>0</v>
      </c>
      <c r="R206" s="52">
        <f t="shared" si="18"/>
        <v>0</v>
      </c>
      <c r="S206" s="30">
        <f t="shared" si="19"/>
        <v>0</v>
      </c>
      <c r="T206" s="45">
        <v>0</v>
      </c>
      <c r="U206" s="18">
        <v>0</v>
      </c>
      <c r="V206" s="30">
        <v>0</v>
      </c>
      <c r="W206" s="30">
        <v>0</v>
      </c>
      <c r="X206" s="34">
        <f t="shared" si="16"/>
        <v>0</v>
      </c>
      <c r="Y206" s="54"/>
    </row>
    <row r="207" spans="1:25" x14ac:dyDescent="0.25">
      <c r="A207" s="36"/>
      <c r="B207" s="15"/>
      <c r="C207" s="15"/>
      <c r="D207" s="39"/>
      <c r="E207" s="17"/>
      <c r="F207" s="17"/>
      <c r="G207" s="17"/>
      <c r="H207" s="16"/>
      <c r="I207" s="18">
        <v>0</v>
      </c>
      <c r="J207" s="16"/>
      <c r="K207" s="24"/>
      <c r="L207" s="29">
        <v>0</v>
      </c>
      <c r="M207" s="18">
        <f>L207*I207</f>
        <v>0</v>
      </c>
      <c r="N207" s="19">
        <v>0</v>
      </c>
      <c r="O207" s="18">
        <f>N207*I207</f>
        <v>0</v>
      </c>
      <c r="P207" s="19">
        <f t="shared" si="17"/>
        <v>0</v>
      </c>
      <c r="Q207" s="49">
        <f>P207*I207</f>
        <v>0</v>
      </c>
      <c r="R207" s="52">
        <f t="shared" si="18"/>
        <v>0</v>
      </c>
      <c r="S207" s="30">
        <f t="shared" si="19"/>
        <v>0</v>
      </c>
      <c r="T207" s="45">
        <v>0</v>
      </c>
      <c r="U207" s="18">
        <v>0</v>
      </c>
      <c r="V207" s="30">
        <v>0</v>
      </c>
      <c r="W207" s="30">
        <v>0</v>
      </c>
      <c r="X207" s="34">
        <f t="shared" si="16"/>
        <v>0</v>
      </c>
      <c r="Y207" s="54"/>
    </row>
    <row r="208" spans="1:25" x14ac:dyDescent="0.25">
      <c r="A208" s="36"/>
      <c r="B208" s="15"/>
      <c r="C208" s="15"/>
      <c r="D208" s="39"/>
      <c r="E208" s="17"/>
      <c r="F208" s="17"/>
      <c r="G208" s="17"/>
      <c r="H208" s="16"/>
      <c r="I208" s="18">
        <v>0</v>
      </c>
      <c r="J208" s="16"/>
      <c r="K208" s="24"/>
      <c r="L208" s="29">
        <v>0</v>
      </c>
      <c r="M208" s="18">
        <f>L208*I208</f>
        <v>0</v>
      </c>
      <c r="N208" s="19">
        <v>0</v>
      </c>
      <c r="O208" s="18">
        <f>N208*I208</f>
        <v>0</v>
      </c>
      <c r="P208" s="19">
        <f t="shared" si="17"/>
        <v>0</v>
      </c>
      <c r="Q208" s="49">
        <f>P208*I208</f>
        <v>0</v>
      </c>
      <c r="R208" s="52">
        <f t="shared" si="18"/>
        <v>0</v>
      </c>
      <c r="S208" s="30">
        <f t="shared" si="19"/>
        <v>0</v>
      </c>
      <c r="T208" s="45">
        <v>0</v>
      </c>
      <c r="U208" s="18">
        <v>0</v>
      </c>
      <c r="V208" s="30">
        <v>0</v>
      </c>
      <c r="W208" s="30">
        <v>0</v>
      </c>
      <c r="X208" s="34">
        <f t="shared" si="16"/>
        <v>0</v>
      </c>
      <c r="Y208" s="54"/>
    </row>
    <row r="209" spans="1:25" x14ac:dyDescent="0.25">
      <c r="A209" s="36"/>
      <c r="B209" s="15"/>
      <c r="C209" s="15"/>
      <c r="D209" s="39"/>
      <c r="E209" s="17"/>
      <c r="F209" s="17"/>
      <c r="G209" s="17"/>
      <c r="H209" s="16"/>
      <c r="I209" s="18">
        <v>0</v>
      </c>
      <c r="J209" s="16"/>
      <c r="K209" s="24"/>
      <c r="L209" s="29">
        <v>0</v>
      </c>
      <c r="M209" s="18">
        <f>L209*I209</f>
        <v>0</v>
      </c>
      <c r="N209" s="19">
        <v>0</v>
      </c>
      <c r="O209" s="18">
        <f>N209*I209</f>
        <v>0</v>
      </c>
      <c r="P209" s="19">
        <f t="shared" si="17"/>
        <v>0</v>
      </c>
      <c r="Q209" s="49">
        <f>P209*I209</f>
        <v>0</v>
      </c>
      <c r="R209" s="52">
        <f t="shared" si="18"/>
        <v>0</v>
      </c>
      <c r="S209" s="30">
        <f t="shared" si="19"/>
        <v>0</v>
      </c>
      <c r="T209" s="45">
        <v>0</v>
      </c>
      <c r="U209" s="18">
        <v>0</v>
      </c>
      <c r="V209" s="30">
        <v>0</v>
      </c>
      <c r="W209" s="30">
        <v>0</v>
      </c>
      <c r="X209" s="34">
        <f t="shared" si="16"/>
        <v>0</v>
      </c>
      <c r="Y209" s="54"/>
    </row>
    <row r="210" spans="1:25" x14ac:dyDescent="0.25">
      <c r="A210" s="36"/>
      <c r="B210" s="15"/>
      <c r="C210" s="15"/>
      <c r="D210" s="39"/>
      <c r="E210" s="17"/>
      <c r="F210" s="17"/>
      <c r="G210" s="17"/>
      <c r="H210" s="16"/>
      <c r="I210" s="18">
        <v>0</v>
      </c>
      <c r="J210" s="14"/>
      <c r="K210" s="24"/>
      <c r="L210" s="29">
        <v>0</v>
      </c>
      <c r="M210" s="18">
        <f>L210*I210</f>
        <v>0</v>
      </c>
      <c r="N210" s="19">
        <v>0</v>
      </c>
      <c r="O210" s="18">
        <f>N210*I210</f>
        <v>0</v>
      </c>
      <c r="P210" s="19">
        <f t="shared" si="17"/>
        <v>0</v>
      </c>
      <c r="Q210" s="49">
        <f>P210*I210</f>
        <v>0</v>
      </c>
      <c r="R210" s="52">
        <f t="shared" si="18"/>
        <v>0</v>
      </c>
      <c r="S210" s="30">
        <f t="shared" si="19"/>
        <v>0</v>
      </c>
      <c r="T210" s="45">
        <v>0</v>
      </c>
      <c r="U210" s="18">
        <v>0</v>
      </c>
      <c r="V210" s="30">
        <v>0</v>
      </c>
      <c r="W210" s="30">
        <v>0</v>
      </c>
      <c r="X210" s="34">
        <f t="shared" si="16"/>
        <v>0</v>
      </c>
      <c r="Y210" s="54"/>
    </row>
    <row r="211" spans="1:25" x14ac:dyDescent="0.25">
      <c r="A211" s="36"/>
      <c r="B211" s="15"/>
      <c r="C211" s="15"/>
      <c r="D211" s="39"/>
      <c r="E211" s="17"/>
      <c r="F211" s="17"/>
      <c r="G211" s="17"/>
      <c r="H211" s="16"/>
      <c r="I211" s="18">
        <v>0</v>
      </c>
      <c r="J211" s="16"/>
      <c r="K211" s="24"/>
      <c r="L211" s="29">
        <v>0</v>
      </c>
      <c r="M211" s="18">
        <f>L211*I211</f>
        <v>0</v>
      </c>
      <c r="N211" s="19">
        <v>0</v>
      </c>
      <c r="O211" s="18">
        <f>N211*I211</f>
        <v>0</v>
      </c>
      <c r="P211" s="19">
        <f t="shared" si="17"/>
        <v>0</v>
      </c>
      <c r="Q211" s="49">
        <f>P211*I211</f>
        <v>0</v>
      </c>
      <c r="R211" s="52">
        <f t="shared" si="18"/>
        <v>0</v>
      </c>
      <c r="S211" s="30">
        <f t="shared" si="19"/>
        <v>0</v>
      </c>
      <c r="T211" s="45">
        <v>0</v>
      </c>
      <c r="U211" s="18">
        <v>0</v>
      </c>
      <c r="V211" s="30">
        <v>0</v>
      </c>
      <c r="W211" s="30">
        <v>0</v>
      </c>
      <c r="X211" s="34">
        <f t="shared" si="16"/>
        <v>0</v>
      </c>
      <c r="Y211" s="54"/>
    </row>
    <row r="212" spans="1:25" x14ac:dyDescent="0.25">
      <c r="A212" s="36"/>
      <c r="B212" s="15"/>
      <c r="C212" s="15"/>
      <c r="D212" s="40"/>
      <c r="E212" s="17"/>
      <c r="F212" s="17"/>
      <c r="G212" s="17"/>
      <c r="H212" s="16"/>
      <c r="I212" s="18">
        <v>0</v>
      </c>
      <c r="J212" s="16"/>
      <c r="K212" s="24"/>
      <c r="L212" s="29">
        <v>0</v>
      </c>
      <c r="M212" s="18">
        <f>L212*I212</f>
        <v>0</v>
      </c>
      <c r="N212" s="19">
        <v>0</v>
      </c>
      <c r="O212" s="18">
        <f>N212*I212</f>
        <v>0</v>
      </c>
      <c r="P212" s="19">
        <f t="shared" si="17"/>
        <v>0</v>
      </c>
      <c r="Q212" s="49">
        <f>P212*I212</f>
        <v>0</v>
      </c>
      <c r="R212" s="52">
        <f t="shared" si="18"/>
        <v>0</v>
      </c>
      <c r="S212" s="30">
        <f t="shared" si="19"/>
        <v>0</v>
      </c>
      <c r="T212" s="45">
        <v>0</v>
      </c>
      <c r="U212" s="18">
        <v>0</v>
      </c>
      <c r="V212" s="30">
        <v>0</v>
      </c>
      <c r="W212" s="30">
        <v>0</v>
      </c>
      <c r="X212" s="34">
        <f t="shared" si="16"/>
        <v>0</v>
      </c>
      <c r="Y212" s="54"/>
    </row>
    <row r="213" spans="1:25" x14ac:dyDescent="0.25">
      <c r="A213" s="35"/>
      <c r="B213" s="15"/>
      <c r="C213" s="15"/>
      <c r="D213" s="39"/>
      <c r="E213" s="17"/>
      <c r="F213" s="17"/>
      <c r="G213" s="17"/>
      <c r="H213" s="16"/>
      <c r="I213" s="18">
        <v>0</v>
      </c>
      <c r="J213" s="16"/>
      <c r="K213" s="24"/>
      <c r="L213" s="29">
        <v>0</v>
      </c>
      <c r="M213" s="18">
        <f>L213*I213</f>
        <v>0</v>
      </c>
      <c r="N213" s="19">
        <v>0</v>
      </c>
      <c r="O213" s="18">
        <f>N213*I213</f>
        <v>0</v>
      </c>
      <c r="P213" s="19">
        <f t="shared" si="17"/>
        <v>0</v>
      </c>
      <c r="Q213" s="49">
        <f>P213*I213</f>
        <v>0</v>
      </c>
      <c r="R213" s="52">
        <f t="shared" si="18"/>
        <v>0</v>
      </c>
      <c r="S213" s="30">
        <f t="shared" si="19"/>
        <v>0</v>
      </c>
      <c r="T213" s="45">
        <v>0</v>
      </c>
      <c r="U213" s="18">
        <v>0</v>
      </c>
      <c r="V213" s="30">
        <v>0</v>
      </c>
      <c r="W213" s="30">
        <v>0</v>
      </c>
      <c r="X213" s="34">
        <f t="shared" si="16"/>
        <v>0</v>
      </c>
      <c r="Y213" s="54"/>
    </row>
    <row r="214" spans="1:25" ht="0" hidden="1" customHeight="1" x14ac:dyDescent="0.25">
      <c r="A214" s="35"/>
      <c r="B214" s="15"/>
      <c r="C214" s="15"/>
      <c r="D214" s="39"/>
      <c r="E214" s="17"/>
      <c r="F214" s="17"/>
      <c r="G214" s="17"/>
      <c r="H214" s="16"/>
      <c r="I214" s="18">
        <v>0</v>
      </c>
      <c r="J214" s="16"/>
      <c r="K214" s="24"/>
      <c r="L214" s="29">
        <v>0</v>
      </c>
      <c r="M214" s="18">
        <f>L214*I214</f>
        <v>0</v>
      </c>
      <c r="N214" s="19">
        <v>0</v>
      </c>
      <c r="O214" s="18">
        <f>N214*I214</f>
        <v>0</v>
      </c>
      <c r="P214" s="19">
        <f t="shared" si="17"/>
        <v>0</v>
      </c>
      <c r="Q214" s="49">
        <f>P214*I214</f>
        <v>0</v>
      </c>
      <c r="R214" s="52">
        <f t="shared" si="18"/>
        <v>0</v>
      </c>
      <c r="S214" s="30">
        <f t="shared" si="19"/>
        <v>0</v>
      </c>
      <c r="T214" s="45">
        <v>0</v>
      </c>
      <c r="U214" s="18">
        <v>0</v>
      </c>
      <c r="V214" s="30">
        <v>0</v>
      </c>
      <c r="W214" s="30">
        <v>0</v>
      </c>
      <c r="X214" s="34">
        <f t="shared" si="16"/>
        <v>0</v>
      </c>
      <c r="Y214" s="54"/>
    </row>
    <row r="215" spans="1:25" x14ac:dyDescent="0.25">
      <c r="A215" s="36"/>
      <c r="B215" s="15"/>
      <c r="C215" s="15"/>
      <c r="D215" s="39"/>
      <c r="E215" s="17"/>
      <c r="F215" s="17"/>
      <c r="G215" s="17"/>
      <c r="H215" s="16"/>
      <c r="I215" s="18">
        <v>0</v>
      </c>
      <c r="J215" s="16"/>
      <c r="K215" s="25"/>
      <c r="L215" s="29">
        <v>0</v>
      </c>
      <c r="M215" s="18">
        <f>L215*I215</f>
        <v>0</v>
      </c>
      <c r="N215" s="19">
        <v>0</v>
      </c>
      <c r="O215" s="18">
        <f>N215*I215</f>
        <v>0</v>
      </c>
      <c r="P215" s="19">
        <f t="shared" si="17"/>
        <v>0</v>
      </c>
      <c r="Q215" s="49">
        <f>P215*I215</f>
        <v>0</v>
      </c>
      <c r="R215" s="52">
        <f t="shared" si="18"/>
        <v>0</v>
      </c>
      <c r="S215" s="30">
        <f t="shared" si="19"/>
        <v>0</v>
      </c>
      <c r="T215" s="45">
        <v>0</v>
      </c>
      <c r="U215" s="18">
        <v>0</v>
      </c>
      <c r="V215" s="30">
        <v>0</v>
      </c>
      <c r="W215" s="30">
        <v>0</v>
      </c>
      <c r="X215" s="34">
        <f t="shared" si="16"/>
        <v>0</v>
      </c>
      <c r="Y215" s="54"/>
    </row>
    <row r="216" spans="1:25" x14ac:dyDescent="0.25">
      <c r="A216" s="36"/>
      <c r="B216" s="15"/>
      <c r="C216" s="15"/>
      <c r="D216" s="39"/>
      <c r="E216" s="17"/>
      <c r="F216" s="17"/>
      <c r="G216" s="17"/>
      <c r="H216" s="16"/>
      <c r="I216" s="18">
        <v>0</v>
      </c>
      <c r="J216" s="16"/>
      <c r="K216" s="25"/>
      <c r="L216" s="29">
        <v>0</v>
      </c>
      <c r="M216" s="18">
        <f>L216*I216</f>
        <v>0</v>
      </c>
      <c r="N216" s="19">
        <v>0</v>
      </c>
      <c r="O216" s="18">
        <f>N216*I216</f>
        <v>0</v>
      </c>
      <c r="P216" s="19">
        <f t="shared" si="17"/>
        <v>0</v>
      </c>
      <c r="Q216" s="49">
        <f>P216*I216</f>
        <v>0</v>
      </c>
      <c r="R216" s="52">
        <f t="shared" si="18"/>
        <v>0</v>
      </c>
      <c r="S216" s="30">
        <f t="shared" si="19"/>
        <v>0</v>
      </c>
      <c r="T216" s="45">
        <v>0</v>
      </c>
      <c r="U216" s="18">
        <v>0</v>
      </c>
      <c r="V216" s="30">
        <v>0</v>
      </c>
      <c r="W216" s="30">
        <v>0</v>
      </c>
      <c r="X216" s="34">
        <f t="shared" si="16"/>
        <v>0</v>
      </c>
      <c r="Y216" s="54"/>
    </row>
    <row r="217" spans="1:25" x14ac:dyDescent="0.25">
      <c r="A217" s="36"/>
      <c r="B217" s="15"/>
      <c r="C217" s="15"/>
      <c r="D217" s="39"/>
      <c r="E217" s="17"/>
      <c r="F217" s="17"/>
      <c r="G217" s="17"/>
      <c r="H217" s="16"/>
      <c r="I217" s="18">
        <v>0</v>
      </c>
      <c r="J217" s="16"/>
      <c r="K217" s="24"/>
      <c r="L217" s="29">
        <v>0</v>
      </c>
      <c r="M217" s="18">
        <f>L217*I217</f>
        <v>0</v>
      </c>
      <c r="N217" s="19">
        <v>0</v>
      </c>
      <c r="O217" s="18">
        <f>N217*I217</f>
        <v>0</v>
      </c>
      <c r="P217" s="19">
        <f t="shared" si="17"/>
        <v>0</v>
      </c>
      <c r="Q217" s="49">
        <f>P217*I217</f>
        <v>0</v>
      </c>
      <c r="R217" s="52">
        <f t="shared" si="18"/>
        <v>0</v>
      </c>
      <c r="S217" s="30">
        <f t="shared" si="19"/>
        <v>0</v>
      </c>
      <c r="T217" s="45">
        <v>0</v>
      </c>
      <c r="U217" s="18">
        <v>0</v>
      </c>
      <c r="V217" s="30">
        <v>0</v>
      </c>
      <c r="W217" s="30">
        <v>0</v>
      </c>
      <c r="X217" s="34">
        <f t="shared" si="16"/>
        <v>0</v>
      </c>
      <c r="Y217" s="54"/>
    </row>
    <row r="218" spans="1:25" x14ac:dyDescent="0.25">
      <c r="A218" s="36"/>
      <c r="B218" s="15"/>
      <c r="C218" s="15"/>
      <c r="D218" s="39"/>
      <c r="E218" s="17"/>
      <c r="F218" s="17"/>
      <c r="G218" s="17"/>
      <c r="H218" s="16"/>
      <c r="I218" s="18">
        <v>0</v>
      </c>
      <c r="J218" s="16"/>
      <c r="K218" s="24"/>
      <c r="L218" s="29">
        <v>0</v>
      </c>
      <c r="M218" s="18">
        <f>L218*I218</f>
        <v>0</v>
      </c>
      <c r="N218" s="19">
        <v>0</v>
      </c>
      <c r="O218" s="18">
        <f>N218*I218</f>
        <v>0</v>
      </c>
      <c r="P218" s="19">
        <f t="shared" si="17"/>
        <v>0</v>
      </c>
      <c r="Q218" s="49">
        <f>P218*I218</f>
        <v>0</v>
      </c>
      <c r="R218" s="52">
        <f t="shared" si="18"/>
        <v>0</v>
      </c>
      <c r="S218" s="30">
        <f t="shared" si="19"/>
        <v>0</v>
      </c>
      <c r="T218" s="45">
        <v>0</v>
      </c>
      <c r="U218" s="18">
        <v>0</v>
      </c>
      <c r="V218" s="30">
        <v>0</v>
      </c>
      <c r="W218" s="30">
        <v>0</v>
      </c>
      <c r="X218" s="34">
        <f t="shared" si="16"/>
        <v>0</v>
      </c>
      <c r="Y218" s="54"/>
    </row>
    <row r="219" spans="1:25" x14ac:dyDescent="0.25">
      <c r="A219" s="36"/>
      <c r="B219" s="15"/>
      <c r="C219" s="15"/>
      <c r="D219" s="39"/>
      <c r="E219" s="17"/>
      <c r="F219" s="17"/>
      <c r="G219" s="17"/>
      <c r="H219" s="16"/>
      <c r="I219" s="18">
        <v>0</v>
      </c>
      <c r="J219" s="16"/>
      <c r="K219" s="24"/>
      <c r="L219" s="29">
        <v>0</v>
      </c>
      <c r="M219" s="18">
        <f>L219*I219</f>
        <v>0</v>
      </c>
      <c r="N219" s="19">
        <v>0</v>
      </c>
      <c r="O219" s="18">
        <f>N219*I219</f>
        <v>0</v>
      </c>
      <c r="P219" s="19">
        <f t="shared" si="17"/>
        <v>0</v>
      </c>
      <c r="Q219" s="49">
        <f>P219*I219</f>
        <v>0</v>
      </c>
      <c r="R219" s="52">
        <f t="shared" si="18"/>
        <v>0</v>
      </c>
      <c r="S219" s="30">
        <f t="shared" si="19"/>
        <v>0</v>
      </c>
      <c r="T219" s="45">
        <v>0</v>
      </c>
      <c r="U219" s="18">
        <v>0</v>
      </c>
      <c r="V219" s="30">
        <v>0</v>
      </c>
      <c r="W219" s="30">
        <v>0</v>
      </c>
      <c r="X219" s="34">
        <f t="shared" si="16"/>
        <v>0</v>
      </c>
      <c r="Y219" s="54"/>
    </row>
    <row r="220" spans="1:25" s="67" customFormat="1" x14ac:dyDescent="0.25">
      <c r="A220" s="58"/>
      <c r="B220" s="59"/>
      <c r="C220" s="59"/>
      <c r="D220" s="60"/>
      <c r="E220" s="17"/>
      <c r="F220" s="17"/>
      <c r="G220" s="17"/>
      <c r="H220" s="61"/>
      <c r="I220" s="18">
        <v>0</v>
      </c>
      <c r="J220" s="61"/>
      <c r="K220" s="61"/>
      <c r="L220" s="29">
        <v>0</v>
      </c>
      <c r="M220" s="62">
        <f>L220*I220</f>
        <v>0</v>
      </c>
      <c r="N220" s="19">
        <v>0</v>
      </c>
      <c r="O220" s="62">
        <f>N220*I220</f>
        <v>0</v>
      </c>
      <c r="P220" s="63">
        <f t="shared" si="17"/>
        <v>0</v>
      </c>
      <c r="Q220" s="64">
        <f>P220*I220</f>
        <v>0</v>
      </c>
      <c r="R220" s="52">
        <f t="shared" si="18"/>
        <v>0</v>
      </c>
      <c r="S220" s="30">
        <f t="shared" si="19"/>
        <v>0</v>
      </c>
      <c r="T220" s="65">
        <v>0</v>
      </c>
      <c r="U220" s="18">
        <v>0</v>
      </c>
      <c r="V220" s="30">
        <v>0</v>
      </c>
      <c r="W220" s="30">
        <v>0</v>
      </c>
      <c r="X220" s="34">
        <f t="shared" si="16"/>
        <v>0</v>
      </c>
      <c r="Y220" s="66"/>
    </row>
    <row r="221" spans="1:25" s="67" customFormat="1" x14ac:dyDescent="0.25">
      <c r="A221" s="58"/>
      <c r="B221" s="59"/>
      <c r="C221" s="59"/>
      <c r="D221" s="60"/>
      <c r="E221" s="17"/>
      <c r="F221" s="17"/>
      <c r="G221" s="17"/>
      <c r="H221" s="61"/>
      <c r="I221" s="18">
        <v>0</v>
      </c>
      <c r="J221" s="61"/>
      <c r="K221" s="61"/>
      <c r="L221" s="29">
        <v>0</v>
      </c>
      <c r="M221" s="62">
        <f>L221*I221</f>
        <v>0</v>
      </c>
      <c r="N221" s="19">
        <v>0</v>
      </c>
      <c r="O221" s="62">
        <f>N221*I221</f>
        <v>0</v>
      </c>
      <c r="P221" s="63">
        <f t="shared" si="17"/>
        <v>0</v>
      </c>
      <c r="Q221" s="64">
        <f>P221*I221</f>
        <v>0</v>
      </c>
      <c r="R221" s="52">
        <f t="shared" si="18"/>
        <v>0</v>
      </c>
      <c r="S221" s="30">
        <f t="shared" si="19"/>
        <v>0</v>
      </c>
      <c r="T221" s="65">
        <v>0</v>
      </c>
      <c r="U221" s="18">
        <v>0</v>
      </c>
      <c r="V221" s="30">
        <v>0</v>
      </c>
      <c r="W221" s="30">
        <v>0</v>
      </c>
      <c r="X221" s="34">
        <f t="shared" si="16"/>
        <v>0</v>
      </c>
      <c r="Y221" s="66"/>
    </row>
    <row r="222" spans="1:25" s="67" customFormat="1" x14ac:dyDescent="0.25">
      <c r="A222" s="58"/>
      <c r="B222" s="59"/>
      <c r="C222" s="59"/>
      <c r="D222" s="60"/>
      <c r="E222" s="17"/>
      <c r="F222" s="17"/>
      <c r="G222" s="17"/>
      <c r="H222" s="61"/>
      <c r="I222" s="18">
        <v>0</v>
      </c>
      <c r="J222" s="61"/>
      <c r="K222" s="61"/>
      <c r="L222" s="29">
        <v>0</v>
      </c>
      <c r="M222" s="62">
        <f>L222*I222</f>
        <v>0</v>
      </c>
      <c r="N222" s="19">
        <v>0</v>
      </c>
      <c r="O222" s="62">
        <f>N222*I222</f>
        <v>0</v>
      </c>
      <c r="P222" s="63">
        <f t="shared" si="17"/>
        <v>0</v>
      </c>
      <c r="Q222" s="64">
        <f>P222*I222</f>
        <v>0</v>
      </c>
      <c r="R222" s="52">
        <f t="shared" si="18"/>
        <v>0</v>
      </c>
      <c r="S222" s="30">
        <f t="shared" si="19"/>
        <v>0</v>
      </c>
      <c r="T222" s="65">
        <v>0</v>
      </c>
      <c r="U222" s="18">
        <v>0</v>
      </c>
      <c r="V222" s="30">
        <v>0</v>
      </c>
      <c r="W222" s="30">
        <v>0</v>
      </c>
      <c r="X222" s="34">
        <f t="shared" si="16"/>
        <v>0</v>
      </c>
      <c r="Y222" s="66"/>
    </row>
    <row r="223" spans="1:25" s="67" customFormat="1" x14ac:dyDescent="0.25">
      <c r="A223" s="58"/>
      <c r="B223" s="59"/>
      <c r="C223" s="59"/>
      <c r="D223" s="60"/>
      <c r="E223" s="17"/>
      <c r="F223" s="17"/>
      <c r="G223" s="17"/>
      <c r="H223" s="61"/>
      <c r="I223" s="18">
        <v>0</v>
      </c>
      <c r="J223" s="61"/>
      <c r="K223" s="61"/>
      <c r="L223" s="29">
        <v>0</v>
      </c>
      <c r="M223" s="62">
        <f>L223*I223</f>
        <v>0</v>
      </c>
      <c r="N223" s="19">
        <v>0</v>
      </c>
      <c r="O223" s="62">
        <f>N223*I223</f>
        <v>0</v>
      </c>
      <c r="P223" s="63">
        <f t="shared" si="17"/>
        <v>0</v>
      </c>
      <c r="Q223" s="64">
        <f>P223*I223</f>
        <v>0</v>
      </c>
      <c r="R223" s="52">
        <f t="shared" si="18"/>
        <v>0</v>
      </c>
      <c r="S223" s="30">
        <f t="shared" si="19"/>
        <v>0</v>
      </c>
      <c r="T223" s="65">
        <v>0</v>
      </c>
      <c r="U223" s="18">
        <v>0</v>
      </c>
      <c r="V223" s="30">
        <v>0</v>
      </c>
      <c r="W223" s="30">
        <v>0</v>
      </c>
      <c r="X223" s="34">
        <f t="shared" si="16"/>
        <v>0</v>
      </c>
      <c r="Y223" s="66"/>
    </row>
    <row r="224" spans="1:25" s="67" customFormat="1" x14ac:dyDescent="0.25">
      <c r="A224" s="58"/>
      <c r="B224" s="59"/>
      <c r="C224" s="59"/>
      <c r="D224" s="60"/>
      <c r="E224" s="17"/>
      <c r="F224" s="17"/>
      <c r="G224" s="17"/>
      <c r="H224" s="61"/>
      <c r="I224" s="18">
        <v>0</v>
      </c>
      <c r="J224" s="61"/>
      <c r="K224" s="61"/>
      <c r="L224" s="29">
        <v>0</v>
      </c>
      <c r="M224" s="62">
        <f>L224*I224</f>
        <v>0</v>
      </c>
      <c r="N224" s="19">
        <v>0</v>
      </c>
      <c r="O224" s="62">
        <f>N224*I224</f>
        <v>0</v>
      </c>
      <c r="P224" s="63">
        <f t="shared" si="17"/>
        <v>0</v>
      </c>
      <c r="Q224" s="64">
        <f>P224*I224</f>
        <v>0</v>
      </c>
      <c r="R224" s="52">
        <f t="shared" si="18"/>
        <v>0</v>
      </c>
      <c r="S224" s="30">
        <f t="shared" si="19"/>
        <v>0</v>
      </c>
      <c r="T224" s="65">
        <v>0</v>
      </c>
      <c r="U224" s="18">
        <v>0</v>
      </c>
      <c r="V224" s="30">
        <v>0</v>
      </c>
      <c r="W224" s="30">
        <v>0</v>
      </c>
      <c r="X224" s="34">
        <f t="shared" si="16"/>
        <v>0</v>
      </c>
      <c r="Y224" s="66"/>
    </row>
    <row r="225" spans="1:25" x14ac:dyDescent="0.25">
      <c r="A225" s="36"/>
      <c r="B225" s="15"/>
      <c r="C225" s="15"/>
      <c r="D225" s="39"/>
      <c r="E225" s="17"/>
      <c r="F225" s="17"/>
      <c r="G225" s="17"/>
      <c r="H225" s="16"/>
      <c r="I225" s="18">
        <v>0</v>
      </c>
      <c r="J225" s="16"/>
      <c r="K225" s="24"/>
      <c r="L225" s="29">
        <v>0</v>
      </c>
      <c r="M225" s="18">
        <f>L225*I225</f>
        <v>0</v>
      </c>
      <c r="N225" s="19">
        <v>0</v>
      </c>
      <c r="O225" s="18">
        <f>N225*I225</f>
        <v>0</v>
      </c>
      <c r="P225" s="19">
        <f t="shared" si="17"/>
        <v>0</v>
      </c>
      <c r="Q225" s="49">
        <f>P225*I225</f>
        <v>0</v>
      </c>
      <c r="R225" s="52">
        <f t="shared" si="18"/>
        <v>0</v>
      </c>
      <c r="S225" s="30">
        <f t="shared" si="19"/>
        <v>0</v>
      </c>
      <c r="T225" s="45">
        <v>0</v>
      </c>
      <c r="U225" s="18">
        <v>0</v>
      </c>
      <c r="V225" s="30">
        <v>0</v>
      </c>
      <c r="W225" s="30">
        <v>0</v>
      </c>
      <c r="X225" s="34">
        <f t="shared" si="16"/>
        <v>0</v>
      </c>
      <c r="Y225" s="54"/>
    </row>
    <row r="226" spans="1:25" x14ac:dyDescent="0.25">
      <c r="A226" s="36"/>
      <c r="B226" s="15"/>
      <c r="C226" s="15"/>
      <c r="D226" s="39"/>
      <c r="E226" s="17"/>
      <c r="F226" s="17"/>
      <c r="G226" s="17"/>
      <c r="H226" s="16"/>
      <c r="I226" s="18">
        <v>0</v>
      </c>
      <c r="J226" s="16"/>
      <c r="K226" s="24"/>
      <c r="L226" s="29">
        <v>0</v>
      </c>
      <c r="M226" s="18">
        <f>L226*I226</f>
        <v>0</v>
      </c>
      <c r="N226" s="19">
        <v>0</v>
      </c>
      <c r="O226" s="18">
        <f>N226*I226</f>
        <v>0</v>
      </c>
      <c r="P226" s="19">
        <f t="shared" si="17"/>
        <v>0</v>
      </c>
      <c r="Q226" s="49">
        <f>P226*I226</f>
        <v>0</v>
      </c>
      <c r="R226" s="52">
        <f t="shared" si="18"/>
        <v>0</v>
      </c>
      <c r="S226" s="30">
        <f t="shared" si="19"/>
        <v>0</v>
      </c>
      <c r="T226" s="45">
        <v>0</v>
      </c>
      <c r="U226" s="18">
        <v>0</v>
      </c>
      <c r="V226" s="30">
        <v>0</v>
      </c>
      <c r="W226" s="30">
        <v>0</v>
      </c>
      <c r="X226" s="34">
        <f t="shared" si="16"/>
        <v>0</v>
      </c>
      <c r="Y226" s="54"/>
    </row>
    <row r="227" spans="1:25" x14ac:dyDescent="0.25">
      <c r="A227" s="35"/>
      <c r="B227" s="15"/>
      <c r="C227" s="15"/>
      <c r="D227" s="39"/>
      <c r="E227" s="17"/>
      <c r="F227" s="17"/>
      <c r="G227" s="17"/>
      <c r="H227" s="16"/>
      <c r="I227" s="18">
        <v>0</v>
      </c>
      <c r="J227" s="16"/>
      <c r="K227" s="24"/>
      <c r="L227" s="29">
        <v>0</v>
      </c>
      <c r="M227" s="18">
        <f>L227*I227</f>
        <v>0</v>
      </c>
      <c r="N227" s="19">
        <v>0</v>
      </c>
      <c r="O227" s="18">
        <f>N227*I227</f>
        <v>0</v>
      </c>
      <c r="P227" s="19">
        <f t="shared" si="17"/>
        <v>0</v>
      </c>
      <c r="Q227" s="49">
        <f>P227*I227</f>
        <v>0</v>
      </c>
      <c r="R227" s="52">
        <f t="shared" si="18"/>
        <v>0</v>
      </c>
      <c r="S227" s="30">
        <f t="shared" si="19"/>
        <v>0</v>
      </c>
      <c r="T227" s="45">
        <v>0</v>
      </c>
      <c r="U227" s="18">
        <v>0</v>
      </c>
      <c r="V227" s="30">
        <v>0</v>
      </c>
      <c r="W227" s="30">
        <v>0</v>
      </c>
      <c r="X227" s="34">
        <f t="shared" si="16"/>
        <v>0</v>
      </c>
      <c r="Y227" s="54"/>
    </row>
    <row r="228" spans="1:25" x14ac:dyDescent="0.25">
      <c r="A228" s="35"/>
      <c r="B228" s="15"/>
      <c r="C228" s="15"/>
      <c r="D228" s="39"/>
      <c r="E228" s="17"/>
      <c r="F228" s="17"/>
      <c r="G228" s="17"/>
      <c r="H228" s="16"/>
      <c r="I228" s="18">
        <v>0</v>
      </c>
      <c r="J228" s="16"/>
      <c r="K228" s="24"/>
      <c r="L228" s="29">
        <v>0</v>
      </c>
      <c r="M228" s="18">
        <f>L228*I228</f>
        <v>0</v>
      </c>
      <c r="N228" s="19">
        <v>0</v>
      </c>
      <c r="O228" s="18">
        <f>N228*I228</f>
        <v>0</v>
      </c>
      <c r="P228" s="19">
        <f t="shared" si="17"/>
        <v>0</v>
      </c>
      <c r="Q228" s="49">
        <f>P228*I228</f>
        <v>0</v>
      </c>
      <c r="R228" s="52">
        <f t="shared" si="18"/>
        <v>0</v>
      </c>
      <c r="S228" s="30">
        <f t="shared" si="19"/>
        <v>0</v>
      </c>
      <c r="T228" s="45">
        <v>0</v>
      </c>
      <c r="U228" s="18">
        <v>0</v>
      </c>
      <c r="V228" s="30">
        <v>0</v>
      </c>
      <c r="W228" s="30">
        <v>0</v>
      </c>
      <c r="X228" s="34">
        <f t="shared" si="16"/>
        <v>0</v>
      </c>
      <c r="Y228" s="54"/>
    </row>
    <row r="229" spans="1:25" x14ac:dyDescent="0.25">
      <c r="A229" s="36"/>
      <c r="B229" s="15"/>
      <c r="C229" s="15"/>
      <c r="D229" s="39"/>
      <c r="E229" s="17"/>
      <c r="F229" s="17"/>
      <c r="G229" s="17"/>
      <c r="H229" s="16"/>
      <c r="I229" s="18">
        <v>0</v>
      </c>
      <c r="J229" s="16"/>
      <c r="K229" s="24"/>
      <c r="L229" s="29">
        <v>0</v>
      </c>
      <c r="M229" s="18">
        <f>L229*I229</f>
        <v>0</v>
      </c>
      <c r="N229" s="19">
        <v>0</v>
      </c>
      <c r="O229" s="18">
        <f>N229*I229</f>
        <v>0</v>
      </c>
      <c r="P229" s="19">
        <f t="shared" si="17"/>
        <v>0</v>
      </c>
      <c r="Q229" s="49">
        <f>P229*I229</f>
        <v>0</v>
      </c>
      <c r="R229" s="52">
        <f t="shared" si="18"/>
        <v>0</v>
      </c>
      <c r="S229" s="30">
        <f t="shared" si="19"/>
        <v>0</v>
      </c>
      <c r="T229" s="45">
        <v>0</v>
      </c>
      <c r="U229" s="18">
        <v>0</v>
      </c>
      <c r="V229" s="30">
        <v>0</v>
      </c>
      <c r="W229" s="30">
        <v>0</v>
      </c>
      <c r="X229" s="34">
        <f t="shared" si="16"/>
        <v>0</v>
      </c>
      <c r="Y229" s="54"/>
    </row>
    <row r="230" spans="1:25" x14ac:dyDescent="0.25">
      <c r="A230" s="36"/>
      <c r="B230" s="15"/>
      <c r="C230" s="15"/>
      <c r="D230" s="39"/>
      <c r="E230" s="17"/>
      <c r="F230" s="17"/>
      <c r="G230" s="17"/>
      <c r="H230" s="16"/>
      <c r="I230" s="18">
        <v>0</v>
      </c>
      <c r="J230" s="16"/>
      <c r="K230" s="24"/>
      <c r="L230" s="29">
        <v>0</v>
      </c>
      <c r="M230" s="18">
        <f>L230*I230</f>
        <v>0</v>
      </c>
      <c r="N230" s="19">
        <v>0</v>
      </c>
      <c r="O230" s="18">
        <f>N230*I230</f>
        <v>0</v>
      </c>
      <c r="P230" s="19">
        <f t="shared" si="17"/>
        <v>0</v>
      </c>
      <c r="Q230" s="49">
        <f>P230*I230</f>
        <v>0</v>
      </c>
      <c r="R230" s="52">
        <f t="shared" si="18"/>
        <v>0</v>
      </c>
      <c r="S230" s="30">
        <f t="shared" si="19"/>
        <v>0</v>
      </c>
      <c r="T230" s="45">
        <v>0</v>
      </c>
      <c r="U230" s="18">
        <v>0</v>
      </c>
      <c r="V230" s="30">
        <v>0</v>
      </c>
      <c r="W230" s="30">
        <v>0</v>
      </c>
      <c r="X230" s="34">
        <f t="shared" si="16"/>
        <v>0</v>
      </c>
      <c r="Y230" s="54"/>
    </row>
    <row r="231" spans="1:25" x14ac:dyDescent="0.25">
      <c r="A231" s="36"/>
      <c r="B231" s="15"/>
      <c r="C231" s="15"/>
      <c r="D231" s="39"/>
      <c r="E231" s="17"/>
      <c r="F231" s="17"/>
      <c r="G231" s="17"/>
      <c r="H231" s="16"/>
      <c r="I231" s="18">
        <v>0</v>
      </c>
      <c r="J231" s="16"/>
      <c r="K231" s="24"/>
      <c r="L231" s="29">
        <v>0</v>
      </c>
      <c r="M231" s="18">
        <f>L231*I231</f>
        <v>0</v>
      </c>
      <c r="N231" s="19">
        <v>0</v>
      </c>
      <c r="O231" s="18">
        <f>N231*I231</f>
        <v>0</v>
      </c>
      <c r="P231" s="19">
        <f t="shared" si="17"/>
        <v>0</v>
      </c>
      <c r="Q231" s="49">
        <f>P231*I231</f>
        <v>0</v>
      </c>
      <c r="R231" s="52">
        <f t="shared" si="18"/>
        <v>0</v>
      </c>
      <c r="S231" s="30">
        <f t="shared" si="19"/>
        <v>0</v>
      </c>
      <c r="T231" s="45">
        <v>0</v>
      </c>
      <c r="U231" s="18">
        <v>0</v>
      </c>
      <c r="V231" s="30">
        <v>0</v>
      </c>
      <c r="W231" s="30">
        <v>0</v>
      </c>
      <c r="X231" s="34">
        <f t="shared" si="16"/>
        <v>0</v>
      </c>
      <c r="Y231" s="54"/>
    </row>
    <row r="232" spans="1:25" x14ac:dyDescent="0.25">
      <c r="A232" s="36"/>
      <c r="B232" s="21"/>
      <c r="C232" s="15"/>
      <c r="D232" s="39"/>
      <c r="E232" s="17"/>
      <c r="F232" s="17"/>
      <c r="G232" s="17"/>
      <c r="H232" s="16"/>
      <c r="I232" s="18">
        <v>0</v>
      </c>
      <c r="J232" s="16"/>
      <c r="K232" s="24"/>
      <c r="L232" s="29">
        <v>0</v>
      </c>
      <c r="M232" s="18">
        <f>L232*I232</f>
        <v>0</v>
      </c>
      <c r="N232" s="19">
        <v>0</v>
      </c>
      <c r="O232" s="18">
        <f>N232*I232</f>
        <v>0</v>
      </c>
      <c r="P232" s="19">
        <f t="shared" si="17"/>
        <v>0</v>
      </c>
      <c r="Q232" s="49">
        <f>P232*I232</f>
        <v>0</v>
      </c>
      <c r="R232" s="52">
        <f t="shared" si="18"/>
        <v>0</v>
      </c>
      <c r="S232" s="30">
        <f t="shared" si="19"/>
        <v>0</v>
      </c>
      <c r="T232" s="45">
        <v>0</v>
      </c>
      <c r="U232" s="18">
        <v>0</v>
      </c>
      <c r="V232" s="30">
        <v>0</v>
      </c>
      <c r="W232" s="30">
        <v>0</v>
      </c>
      <c r="X232" s="34">
        <f t="shared" si="16"/>
        <v>0</v>
      </c>
      <c r="Y232" s="54"/>
    </row>
    <row r="233" spans="1:25" x14ac:dyDescent="0.25">
      <c r="A233" s="36"/>
      <c r="B233" s="15"/>
      <c r="C233" s="15"/>
      <c r="D233" s="39"/>
      <c r="E233" s="17"/>
      <c r="F233" s="17"/>
      <c r="G233" s="17"/>
      <c r="H233" s="16"/>
      <c r="I233" s="18">
        <v>0</v>
      </c>
      <c r="J233" s="16"/>
      <c r="K233" s="24"/>
      <c r="L233" s="29">
        <v>0</v>
      </c>
      <c r="M233" s="18">
        <f>L233*I233</f>
        <v>0</v>
      </c>
      <c r="N233" s="19">
        <v>0</v>
      </c>
      <c r="O233" s="18">
        <f>N233*I233</f>
        <v>0</v>
      </c>
      <c r="P233" s="19">
        <f t="shared" si="17"/>
        <v>0</v>
      </c>
      <c r="Q233" s="49">
        <f>P233*I233</f>
        <v>0</v>
      </c>
      <c r="R233" s="52">
        <f t="shared" si="18"/>
        <v>0</v>
      </c>
      <c r="S233" s="30">
        <f t="shared" si="19"/>
        <v>0</v>
      </c>
      <c r="T233" s="45">
        <v>0</v>
      </c>
      <c r="U233" s="18">
        <v>0</v>
      </c>
      <c r="V233" s="30">
        <v>0</v>
      </c>
      <c r="W233" s="30">
        <v>0</v>
      </c>
      <c r="X233" s="34">
        <f t="shared" si="16"/>
        <v>0</v>
      </c>
      <c r="Y233" s="54"/>
    </row>
    <row r="234" spans="1:25" x14ac:dyDescent="0.25">
      <c r="A234" s="35"/>
      <c r="B234" s="15"/>
      <c r="C234" s="15"/>
      <c r="D234" s="39"/>
      <c r="E234" s="17"/>
      <c r="F234" s="17"/>
      <c r="G234" s="17"/>
      <c r="H234" s="16"/>
      <c r="I234" s="18">
        <v>0</v>
      </c>
      <c r="J234" s="14"/>
      <c r="K234" s="24"/>
      <c r="L234" s="29">
        <v>0</v>
      </c>
      <c r="M234" s="18">
        <f>L234*I234</f>
        <v>0</v>
      </c>
      <c r="N234" s="19">
        <v>0</v>
      </c>
      <c r="O234" s="18">
        <f>N234*I234</f>
        <v>0</v>
      </c>
      <c r="P234" s="19">
        <f t="shared" si="17"/>
        <v>0</v>
      </c>
      <c r="Q234" s="49">
        <f>P234*I234</f>
        <v>0</v>
      </c>
      <c r="R234" s="52">
        <f t="shared" si="18"/>
        <v>0</v>
      </c>
      <c r="S234" s="30">
        <f t="shared" si="19"/>
        <v>0</v>
      </c>
      <c r="T234" s="45">
        <v>0</v>
      </c>
      <c r="U234" s="18">
        <v>0</v>
      </c>
      <c r="V234" s="30">
        <v>0</v>
      </c>
      <c r="W234" s="30">
        <v>0</v>
      </c>
      <c r="X234" s="34">
        <f t="shared" si="16"/>
        <v>0</v>
      </c>
      <c r="Y234" s="54"/>
    </row>
    <row r="235" spans="1:25" x14ac:dyDescent="0.25">
      <c r="A235" s="35"/>
      <c r="B235" s="15"/>
      <c r="C235" s="15"/>
      <c r="D235" s="39"/>
      <c r="E235" s="17"/>
      <c r="F235" s="17"/>
      <c r="G235" s="17"/>
      <c r="H235" s="16"/>
      <c r="I235" s="18">
        <v>0</v>
      </c>
      <c r="J235" s="16"/>
      <c r="K235" s="24"/>
      <c r="L235" s="29">
        <v>0</v>
      </c>
      <c r="M235" s="18">
        <f>L235*I235</f>
        <v>0</v>
      </c>
      <c r="N235" s="19">
        <v>0</v>
      </c>
      <c r="O235" s="18">
        <f>N235*I235</f>
        <v>0</v>
      </c>
      <c r="P235" s="19">
        <f t="shared" si="17"/>
        <v>0</v>
      </c>
      <c r="Q235" s="49">
        <f>P235*I235</f>
        <v>0</v>
      </c>
      <c r="R235" s="52">
        <f t="shared" si="18"/>
        <v>0</v>
      </c>
      <c r="S235" s="30">
        <f t="shared" si="19"/>
        <v>0</v>
      </c>
      <c r="T235" s="45">
        <v>0</v>
      </c>
      <c r="U235" s="18">
        <v>0</v>
      </c>
      <c r="V235" s="30">
        <v>0</v>
      </c>
      <c r="W235" s="30">
        <v>0</v>
      </c>
      <c r="X235" s="34">
        <f t="shared" si="16"/>
        <v>0</v>
      </c>
      <c r="Y235" s="54"/>
    </row>
    <row r="236" spans="1:25" x14ac:dyDescent="0.25">
      <c r="A236" s="35"/>
      <c r="B236" s="15"/>
      <c r="C236" s="15"/>
      <c r="D236" s="39"/>
      <c r="E236" s="17"/>
      <c r="F236" s="17"/>
      <c r="G236" s="17"/>
      <c r="H236" s="16"/>
      <c r="I236" s="18">
        <v>0</v>
      </c>
      <c r="J236" s="16"/>
      <c r="K236" s="24"/>
      <c r="L236" s="29">
        <v>0</v>
      </c>
      <c r="M236" s="18">
        <f>L236*I236</f>
        <v>0</v>
      </c>
      <c r="N236" s="19">
        <v>0</v>
      </c>
      <c r="O236" s="18">
        <f>N236*I236</f>
        <v>0</v>
      </c>
      <c r="P236" s="19">
        <f t="shared" si="17"/>
        <v>0</v>
      </c>
      <c r="Q236" s="49">
        <f>P236*I236</f>
        <v>0</v>
      </c>
      <c r="R236" s="52">
        <f t="shared" si="18"/>
        <v>0</v>
      </c>
      <c r="S236" s="30">
        <f t="shared" si="19"/>
        <v>0</v>
      </c>
      <c r="T236" s="45">
        <v>0</v>
      </c>
      <c r="U236" s="18">
        <v>0</v>
      </c>
      <c r="V236" s="30">
        <v>0</v>
      </c>
      <c r="W236" s="30">
        <v>0</v>
      </c>
      <c r="X236" s="34">
        <f t="shared" si="16"/>
        <v>0</v>
      </c>
      <c r="Y236" s="54"/>
    </row>
    <row r="237" spans="1:25" x14ac:dyDescent="0.25">
      <c r="A237" s="36"/>
      <c r="B237" s="15"/>
      <c r="C237" s="15"/>
      <c r="D237" s="39"/>
      <c r="E237" s="17"/>
      <c r="F237" s="17"/>
      <c r="G237" s="17"/>
      <c r="H237" s="16"/>
      <c r="I237" s="18">
        <v>0</v>
      </c>
      <c r="J237" s="16"/>
      <c r="K237" s="25"/>
      <c r="L237" s="29">
        <v>0</v>
      </c>
      <c r="M237" s="18">
        <f>L237*I237</f>
        <v>0</v>
      </c>
      <c r="N237" s="19">
        <v>0</v>
      </c>
      <c r="O237" s="18">
        <f>N237*I237</f>
        <v>0</v>
      </c>
      <c r="P237" s="19">
        <f t="shared" si="17"/>
        <v>0</v>
      </c>
      <c r="Q237" s="49">
        <f>P237*I237</f>
        <v>0</v>
      </c>
      <c r="R237" s="52">
        <f t="shared" si="18"/>
        <v>0</v>
      </c>
      <c r="S237" s="30">
        <f t="shared" si="19"/>
        <v>0</v>
      </c>
      <c r="T237" s="45">
        <v>0</v>
      </c>
      <c r="U237" s="18">
        <v>0</v>
      </c>
      <c r="V237" s="30">
        <v>0</v>
      </c>
      <c r="W237" s="30">
        <v>0</v>
      </c>
      <c r="X237" s="34">
        <f t="shared" si="16"/>
        <v>0</v>
      </c>
      <c r="Y237" s="54"/>
    </row>
    <row r="238" spans="1:25" x14ac:dyDescent="0.25">
      <c r="A238" s="36"/>
      <c r="B238" s="15"/>
      <c r="C238" s="15"/>
      <c r="D238" s="39"/>
      <c r="E238" s="17"/>
      <c r="F238" s="17"/>
      <c r="G238" s="17"/>
      <c r="H238" s="16"/>
      <c r="I238" s="18">
        <v>0</v>
      </c>
      <c r="J238" s="16"/>
      <c r="K238" s="25"/>
      <c r="L238" s="29">
        <v>0</v>
      </c>
      <c r="M238" s="18">
        <f>L238*I238</f>
        <v>0</v>
      </c>
      <c r="N238" s="19">
        <v>0</v>
      </c>
      <c r="O238" s="18">
        <f>N238*I238</f>
        <v>0</v>
      </c>
      <c r="P238" s="19">
        <f t="shared" si="17"/>
        <v>0</v>
      </c>
      <c r="Q238" s="49">
        <f>P238*I238</f>
        <v>0</v>
      </c>
      <c r="R238" s="52">
        <f t="shared" si="18"/>
        <v>0</v>
      </c>
      <c r="S238" s="30">
        <f t="shared" si="19"/>
        <v>0</v>
      </c>
      <c r="T238" s="45">
        <v>0</v>
      </c>
      <c r="U238" s="18">
        <v>0</v>
      </c>
      <c r="V238" s="30">
        <v>0</v>
      </c>
      <c r="W238" s="30">
        <v>0</v>
      </c>
      <c r="X238" s="34">
        <f t="shared" si="16"/>
        <v>0</v>
      </c>
      <c r="Y238" s="54"/>
    </row>
    <row r="239" spans="1:25" x14ac:dyDescent="0.25">
      <c r="A239" s="35"/>
      <c r="B239" s="15"/>
      <c r="C239" s="15"/>
      <c r="D239" s="35"/>
      <c r="E239" s="17"/>
      <c r="F239" s="17"/>
      <c r="G239" s="17"/>
      <c r="H239" s="16"/>
      <c r="I239" s="18">
        <v>0</v>
      </c>
      <c r="J239" s="16"/>
      <c r="K239" s="26"/>
      <c r="L239" s="29">
        <v>0</v>
      </c>
      <c r="M239" s="18">
        <f>L239*I239</f>
        <v>0</v>
      </c>
      <c r="N239" s="19">
        <v>0</v>
      </c>
      <c r="O239" s="18">
        <f>N239*I239</f>
        <v>0</v>
      </c>
      <c r="P239" s="19">
        <f t="shared" si="17"/>
        <v>0</v>
      </c>
      <c r="Q239" s="49">
        <f>P239*I239</f>
        <v>0</v>
      </c>
      <c r="R239" s="52">
        <f t="shared" si="18"/>
        <v>0</v>
      </c>
      <c r="S239" s="30">
        <f t="shared" si="19"/>
        <v>0</v>
      </c>
      <c r="T239" s="45">
        <v>0</v>
      </c>
      <c r="U239" s="18">
        <v>0</v>
      </c>
      <c r="V239" s="30">
        <v>0</v>
      </c>
      <c r="W239" s="30">
        <v>0</v>
      </c>
      <c r="X239" s="34">
        <f t="shared" si="16"/>
        <v>0</v>
      </c>
      <c r="Y239" s="54"/>
    </row>
    <row r="240" spans="1:25" x14ac:dyDescent="0.25">
      <c r="A240" s="36"/>
      <c r="B240" s="15"/>
      <c r="C240" s="15"/>
      <c r="D240" s="39"/>
      <c r="E240" s="17"/>
      <c r="F240" s="17"/>
      <c r="G240" s="17"/>
      <c r="H240" s="16"/>
      <c r="I240" s="18">
        <v>0</v>
      </c>
      <c r="J240" s="16"/>
      <c r="K240" s="24"/>
      <c r="L240" s="29">
        <v>0</v>
      </c>
      <c r="M240" s="18">
        <f>L240*I240</f>
        <v>0</v>
      </c>
      <c r="N240" s="19">
        <v>0</v>
      </c>
      <c r="O240" s="18">
        <f>N240*I240</f>
        <v>0</v>
      </c>
      <c r="P240" s="19">
        <f t="shared" si="17"/>
        <v>0</v>
      </c>
      <c r="Q240" s="49">
        <f>P240*I240</f>
        <v>0</v>
      </c>
      <c r="R240" s="52">
        <f t="shared" si="18"/>
        <v>0</v>
      </c>
      <c r="S240" s="30">
        <f t="shared" si="19"/>
        <v>0</v>
      </c>
      <c r="T240" s="45">
        <v>0</v>
      </c>
      <c r="U240" s="18">
        <v>0</v>
      </c>
      <c r="V240" s="30">
        <v>0</v>
      </c>
      <c r="W240" s="30">
        <v>0</v>
      </c>
      <c r="X240" s="34">
        <f t="shared" si="16"/>
        <v>0</v>
      </c>
      <c r="Y240" s="54"/>
    </row>
    <row r="241" spans="1:25" x14ac:dyDescent="0.25">
      <c r="A241" s="36"/>
      <c r="B241" s="15"/>
      <c r="C241" s="15"/>
      <c r="D241" s="39"/>
      <c r="E241" s="17"/>
      <c r="F241" s="17"/>
      <c r="G241" s="17"/>
      <c r="H241" s="16"/>
      <c r="I241" s="18">
        <v>0</v>
      </c>
      <c r="J241" s="16"/>
      <c r="K241" s="24"/>
      <c r="L241" s="29">
        <v>0</v>
      </c>
      <c r="M241" s="18">
        <f>L241*I241</f>
        <v>0</v>
      </c>
      <c r="N241" s="19">
        <v>0</v>
      </c>
      <c r="O241" s="18">
        <f>N241*I241</f>
        <v>0</v>
      </c>
      <c r="P241" s="19">
        <f t="shared" si="17"/>
        <v>0</v>
      </c>
      <c r="Q241" s="49">
        <f>P241*I241</f>
        <v>0</v>
      </c>
      <c r="R241" s="52">
        <f t="shared" si="18"/>
        <v>0</v>
      </c>
      <c r="S241" s="30">
        <f t="shared" si="19"/>
        <v>0</v>
      </c>
      <c r="T241" s="45">
        <v>0</v>
      </c>
      <c r="U241" s="18">
        <v>0</v>
      </c>
      <c r="V241" s="30">
        <v>0</v>
      </c>
      <c r="W241" s="30">
        <v>0</v>
      </c>
      <c r="X241" s="34">
        <f t="shared" si="16"/>
        <v>0</v>
      </c>
      <c r="Y241" s="54"/>
    </row>
    <row r="242" spans="1:25" x14ac:dyDescent="0.25">
      <c r="A242" s="35"/>
      <c r="B242" s="15"/>
      <c r="C242" s="15"/>
      <c r="D242" s="39"/>
      <c r="E242" s="17"/>
      <c r="F242" s="17"/>
      <c r="G242" s="17"/>
      <c r="H242" s="16"/>
      <c r="I242" s="18">
        <v>0</v>
      </c>
      <c r="J242" s="16"/>
      <c r="K242" s="24"/>
      <c r="L242" s="29">
        <v>0</v>
      </c>
      <c r="M242" s="18">
        <f>L242*I242</f>
        <v>0</v>
      </c>
      <c r="N242" s="19">
        <v>0</v>
      </c>
      <c r="O242" s="18">
        <f>N242*I242</f>
        <v>0</v>
      </c>
      <c r="P242" s="19">
        <f t="shared" si="17"/>
        <v>0</v>
      </c>
      <c r="Q242" s="49">
        <f>P242*I242</f>
        <v>0</v>
      </c>
      <c r="R242" s="52">
        <f t="shared" si="18"/>
        <v>0</v>
      </c>
      <c r="S242" s="30">
        <f t="shared" si="19"/>
        <v>0</v>
      </c>
      <c r="T242" s="45">
        <v>0</v>
      </c>
      <c r="U242" s="18">
        <v>0</v>
      </c>
      <c r="V242" s="30">
        <v>0</v>
      </c>
      <c r="W242" s="30">
        <v>0</v>
      </c>
      <c r="X242" s="34">
        <f t="shared" si="16"/>
        <v>0</v>
      </c>
      <c r="Y242" s="54"/>
    </row>
    <row r="243" spans="1:25" x14ac:dyDescent="0.25">
      <c r="A243" s="35"/>
      <c r="B243" s="15"/>
      <c r="C243" s="15"/>
      <c r="D243" s="39"/>
      <c r="E243" s="17"/>
      <c r="F243" s="17"/>
      <c r="G243" s="17"/>
      <c r="H243" s="16"/>
      <c r="I243" s="18">
        <v>0</v>
      </c>
      <c r="J243" s="16"/>
      <c r="K243" s="24"/>
      <c r="L243" s="29">
        <v>0</v>
      </c>
      <c r="M243" s="18">
        <f>L243*I243</f>
        <v>0</v>
      </c>
      <c r="N243" s="19">
        <v>0</v>
      </c>
      <c r="O243" s="18">
        <f>N243*I243</f>
        <v>0</v>
      </c>
      <c r="P243" s="19">
        <f t="shared" si="17"/>
        <v>0</v>
      </c>
      <c r="Q243" s="49">
        <f>P243*I243</f>
        <v>0</v>
      </c>
      <c r="R243" s="52">
        <f t="shared" si="18"/>
        <v>0</v>
      </c>
      <c r="S243" s="30">
        <f t="shared" si="19"/>
        <v>0</v>
      </c>
      <c r="T243" s="45">
        <v>0</v>
      </c>
      <c r="U243" s="18">
        <v>0</v>
      </c>
      <c r="V243" s="30">
        <v>0</v>
      </c>
      <c r="W243" s="30">
        <v>0</v>
      </c>
      <c r="X243" s="34">
        <f t="shared" si="16"/>
        <v>0</v>
      </c>
      <c r="Y243" s="54"/>
    </row>
    <row r="244" spans="1:25" x14ac:dyDescent="0.25">
      <c r="A244" s="35"/>
      <c r="B244" s="15"/>
      <c r="C244" s="15"/>
      <c r="D244" s="39"/>
      <c r="E244" s="17"/>
      <c r="F244" s="17"/>
      <c r="G244" s="17"/>
      <c r="H244" s="16"/>
      <c r="I244" s="18">
        <v>0</v>
      </c>
      <c r="J244" s="16"/>
      <c r="K244" s="24"/>
      <c r="L244" s="29">
        <v>0</v>
      </c>
      <c r="M244" s="18">
        <f>L244*I244</f>
        <v>0</v>
      </c>
      <c r="N244" s="19">
        <v>0</v>
      </c>
      <c r="O244" s="18">
        <f>N244*I244</f>
        <v>0</v>
      </c>
      <c r="P244" s="19">
        <f t="shared" si="17"/>
        <v>0</v>
      </c>
      <c r="Q244" s="49">
        <f>P244*I244</f>
        <v>0</v>
      </c>
      <c r="R244" s="52">
        <f t="shared" si="18"/>
        <v>0</v>
      </c>
      <c r="S244" s="30">
        <f t="shared" si="19"/>
        <v>0</v>
      </c>
      <c r="T244" s="45">
        <v>0</v>
      </c>
      <c r="U244" s="18">
        <v>0</v>
      </c>
      <c r="V244" s="30">
        <v>0</v>
      </c>
      <c r="W244" s="30">
        <v>0</v>
      </c>
      <c r="X244" s="34">
        <f t="shared" si="16"/>
        <v>0</v>
      </c>
      <c r="Y244" s="54"/>
    </row>
    <row r="245" spans="1:25" x14ac:dyDescent="0.25">
      <c r="A245" s="36"/>
      <c r="B245" s="15"/>
      <c r="C245" s="15"/>
      <c r="D245" s="39"/>
      <c r="E245" s="17"/>
      <c r="F245" s="17"/>
      <c r="G245" s="17"/>
      <c r="H245" s="16"/>
      <c r="I245" s="18">
        <v>0</v>
      </c>
      <c r="J245" s="16"/>
      <c r="K245" s="24"/>
      <c r="L245" s="29">
        <v>0</v>
      </c>
      <c r="M245" s="18">
        <f>L245*I245</f>
        <v>0</v>
      </c>
      <c r="N245" s="19">
        <v>0</v>
      </c>
      <c r="O245" s="18">
        <f>N245*I245</f>
        <v>0</v>
      </c>
      <c r="P245" s="19">
        <f t="shared" si="17"/>
        <v>0</v>
      </c>
      <c r="Q245" s="49">
        <f>P245*I245</f>
        <v>0</v>
      </c>
      <c r="R245" s="52">
        <f t="shared" si="18"/>
        <v>0</v>
      </c>
      <c r="S245" s="30">
        <f t="shared" si="19"/>
        <v>0</v>
      </c>
      <c r="T245" s="45">
        <v>0</v>
      </c>
      <c r="U245" s="18">
        <v>0</v>
      </c>
      <c r="V245" s="30">
        <v>0</v>
      </c>
      <c r="W245" s="30">
        <v>0</v>
      </c>
      <c r="X245" s="34">
        <f t="shared" si="16"/>
        <v>0</v>
      </c>
      <c r="Y245" s="54"/>
    </row>
    <row r="246" spans="1:25" x14ac:dyDescent="0.25">
      <c r="A246" s="35"/>
      <c r="B246" s="15"/>
      <c r="C246" s="15"/>
      <c r="D246" s="39"/>
      <c r="E246" s="17"/>
      <c r="F246" s="17"/>
      <c r="G246" s="17"/>
      <c r="H246" s="16"/>
      <c r="I246" s="18">
        <v>0</v>
      </c>
      <c r="J246" s="16"/>
      <c r="K246" s="24"/>
      <c r="L246" s="29">
        <v>0</v>
      </c>
      <c r="M246" s="18">
        <f>L246*I246</f>
        <v>0</v>
      </c>
      <c r="N246" s="19">
        <v>0</v>
      </c>
      <c r="O246" s="18">
        <f>N246*I246</f>
        <v>0</v>
      </c>
      <c r="P246" s="19">
        <f t="shared" si="17"/>
        <v>0</v>
      </c>
      <c r="Q246" s="49">
        <f>P246*I246</f>
        <v>0</v>
      </c>
      <c r="R246" s="52">
        <f t="shared" si="18"/>
        <v>0</v>
      </c>
      <c r="S246" s="30">
        <f t="shared" si="19"/>
        <v>0</v>
      </c>
      <c r="T246" s="45">
        <v>0</v>
      </c>
      <c r="U246" s="18">
        <v>0</v>
      </c>
      <c r="V246" s="30">
        <v>0</v>
      </c>
      <c r="W246" s="30">
        <v>0</v>
      </c>
      <c r="X246" s="34">
        <f t="shared" si="16"/>
        <v>0</v>
      </c>
      <c r="Y246" s="54"/>
    </row>
    <row r="247" spans="1:25" x14ac:dyDescent="0.25">
      <c r="A247" s="35"/>
      <c r="B247" s="15"/>
      <c r="C247" s="15"/>
      <c r="D247" s="39"/>
      <c r="E247" s="17"/>
      <c r="F247" s="17"/>
      <c r="G247" s="17"/>
      <c r="H247" s="16"/>
      <c r="I247" s="18">
        <v>0</v>
      </c>
      <c r="J247" s="16"/>
      <c r="K247" s="24"/>
      <c r="L247" s="29">
        <v>0</v>
      </c>
      <c r="M247" s="18">
        <f>L247*I247</f>
        <v>0</v>
      </c>
      <c r="N247" s="19">
        <v>0</v>
      </c>
      <c r="O247" s="18">
        <f>N247*I247</f>
        <v>0</v>
      </c>
      <c r="P247" s="19">
        <f t="shared" si="17"/>
        <v>0</v>
      </c>
      <c r="Q247" s="49">
        <f>P247*I247</f>
        <v>0</v>
      </c>
      <c r="R247" s="52">
        <f t="shared" si="18"/>
        <v>0</v>
      </c>
      <c r="S247" s="30">
        <f t="shared" si="19"/>
        <v>0</v>
      </c>
      <c r="T247" s="45">
        <v>0</v>
      </c>
      <c r="U247" s="18">
        <v>0</v>
      </c>
      <c r="V247" s="30">
        <v>0</v>
      </c>
      <c r="W247" s="30">
        <v>0</v>
      </c>
      <c r="X247" s="34">
        <f t="shared" si="16"/>
        <v>0</v>
      </c>
      <c r="Y247" s="54"/>
    </row>
    <row r="248" spans="1:25" x14ac:dyDescent="0.25">
      <c r="A248" s="36"/>
      <c r="B248" s="15"/>
      <c r="C248" s="15"/>
      <c r="D248" s="39"/>
      <c r="E248" s="17"/>
      <c r="F248" s="17"/>
      <c r="G248" s="17"/>
      <c r="H248" s="16"/>
      <c r="I248" s="18">
        <v>0</v>
      </c>
      <c r="J248" s="16"/>
      <c r="K248" s="24"/>
      <c r="L248" s="29">
        <v>0</v>
      </c>
      <c r="M248" s="18">
        <f>L248*I248</f>
        <v>0</v>
      </c>
      <c r="N248" s="19">
        <v>0</v>
      </c>
      <c r="O248" s="18">
        <f>N248*I248</f>
        <v>0</v>
      </c>
      <c r="P248" s="19">
        <f t="shared" si="17"/>
        <v>0</v>
      </c>
      <c r="Q248" s="49">
        <f>P248*I248</f>
        <v>0</v>
      </c>
      <c r="R248" s="52">
        <f t="shared" si="18"/>
        <v>0</v>
      </c>
      <c r="S248" s="30">
        <f t="shared" si="19"/>
        <v>0</v>
      </c>
      <c r="T248" s="45">
        <v>0</v>
      </c>
      <c r="U248" s="18">
        <v>0</v>
      </c>
      <c r="V248" s="30">
        <v>0</v>
      </c>
      <c r="W248" s="30">
        <v>0</v>
      </c>
      <c r="X248" s="34">
        <f t="shared" si="16"/>
        <v>0</v>
      </c>
      <c r="Y248" s="54"/>
    </row>
    <row r="249" spans="1:25" x14ac:dyDescent="0.25">
      <c r="A249" s="36"/>
      <c r="B249" s="15"/>
      <c r="C249" s="15"/>
      <c r="D249" s="39"/>
      <c r="E249" s="17"/>
      <c r="F249" s="17"/>
      <c r="G249" s="17"/>
      <c r="H249" s="16"/>
      <c r="I249" s="18">
        <v>0</v>
      </c>
      <c r="J249" s="16"/>
      <c r="K249" s="24"/>
      <c r="L249" s="29">
        <v>0</v>
      </c>
      <c r="M249" s="18">
        <f>L249*I249</f>
        <v>0</v>
      </c>
      <c r="N249" s="19">
        <v>0</v>
      </c>
      <c r="O249" s="18">
        <f>N249*I249</f>
        <v>0</v>
      </c>
      <c r="P249" s="19">
        <f t="shared" si="17"/>
        <v>0</v>
      </c>
      <c r="Q249" s="49">
        <f>P249*I249</f>
        <v>0</v>
      </c>
      <c r="R249" s="52">
        <f t="shared" si="18"/>
        <v>0</v>
      </c>
      <c r="S249" s="30">
        <f t="shared" si="19"/>
        <v>0</v>
      </c>
      <c r="T249" s="45">
        <v>0</v>
      </c>
      <c r="U249" s="18">
        <v>0</v>
      </c>
      <c r="V249" s="30">
        <v>0</v>
      </c>
      <c r="W249" s="30">
        <v>0</v>
      </c>
      <c r="X249" s="34">
        <f t="shared" si="16"/>
        <v>0</v>
      </c>
      <c r="Y249" s="54"/>
    </row>
    <row r="250" spans="1:25" x14ac:dyDescent="0.25">
      <c r="A250" s="36"/>
      <c r="B250" s="15"/>
      <c r="C250" s="15"/>
      <c r="D250" s="39"/>
      <c r="E250" s="17"/>
      <c r="F250" s="17"/>
      <c r="G250" s="17"/>
      <c r="H250" s="16"/>
      <c r="I250" s="18">
        <v>0</v>
      </c>
      <c r="J250" s="16"/>
      <c r="K250" s="24"/>
      <c r="L250" s="29">
        <v>0</v>
      </c>
      <c r="M250" s="18">
        <f>L250*I250</f>
        <v>0</v>
      </c>
      <c r="N250" s="19">
        <v>0</v>
      </c>
      <c r="O250" s="18">
        <f>N250*I250</f>
        <v>0</v>
      </c>
      <c r="P250" s="19">
        <f t="shared" si="17"/>
        <v>0</v>
      </c>
      <c r="Q250" s="49">
        <f>P250*I250</f>
        <v>0</v>
      </c>
      <c r="R250" s="52">
        <f t="shared" si="18"/>
        <v>0</v>
      </c>
      <c r="S250" s="30">
        <f t="shared" si="19"/>
        <v>0</v>
      </c>
      <c r="T250" s="45">
        <f>S250</f>
        <v>0</v>
      </c>
      <c r="U250" s="18">
        <v>0</v>
      </c>
      <c r="V250" s="30">
        <v>0</v>
      </c>
      <c r="W250" s="30">
        <v>0</v>
      </c>
      <c r="X250" s="34">
        <f t="shared" si="16"/>
        <v>0</v>
      </c>
      <c r="Y250" s="54"/>
    </row>
    <row r="251" spans="1:25" x14ac:dyDescent="0.25">
      <c r="A251" s="36"/>
      <c r="B251" s="15"/>
      <c r="C251" s="15"/>
      <c r="D251" s="39"/>
      <c r="E251" s="17"/>
      <c r="F251" s="17"/>
      <c r="G251" s="17"/>
      <c r="H251" s="16"/>
      <c r="I251" s="18">
        <v>0</v>
      </c>
      <c r="J251" s="16"/>
      <c r="K251" s="24"/>
      <c r="L251" s="29">
        <v>0</v>
      </c>
      <c r="M251" s="18">
        <f>L251*I251</f>
        <v>0</v>
      </c>
      <c r="N251" s="19">
        <v>0</v>
      </c>
      <c r="O251" s="18">
        <f>N251*I251</f>
        <v>0</v>
      </c>
      <c r="P251" s="19">
        <f t="shared" si="17"/>
        <v>0</v>
      </c>
      <c r="Q251" s="49">
        <f>P251*I251</f>
        <v>0</v>
      </c>
      <c r="R251" s="52">
        <f t="shared" si="18"/>
        <v>0</v>
      </c>
      <c r="S251" s="30">
        <f t="shared" si="19"/>
        <v>0</v>
      </c>
      <c r="T251" s="45">
        <f>S251</f>
        <v>0</v>
      </c>
      <c r="U251" s="18">
        <v>0</v>
      </c>
      <c r="V251" s="30">
        <v>0</v>
      </c>
      <c r="W251" s="30">
        <v>0</v>
      </c>
      <c r="X251" s="34">
        <f t="shared" si="16"/>
        <v>0</v>
      </c>
      <c r="Y251" s="54"/>
    </row>
    <row r="252" spans="1:25" x14ac:dyDescent="0.25">
      <c r="A252" s="35"/>
      <c r="B252" s="15"/>
      <c r="C252" s="15"/>
      <c r="D252" s="39"/>
      <c r="E252" s="17"/>
      <c r="F252" s="17"/>
      <c r="G252" s="17"/>
      <c r="H252" s="16"/>
      <c r="I252" s="18">
        <v>0</v>
      </c>
      <c r="J252" s="16"/>
      <c r="K252" s="24"/>
      <c r="L252" s="29">
        <v>0</v>
      </c>
      <c r="M252" s="18">
        <f>L252*I252</f>
        <v>0</v>
      </c>
      <c r="N252" s="19">
        <v>0</v>
      </c>
      <c r="O252" s="18">
        <f>N252*I252</f>
        <v>0</v>
      </c>
      <c r="P252" s="19">
        <f t="shared" si="17"/>
        <v>0</v>
      </c>
      <c r="Q252" s="49">
        <f>P252*I252</f>
        <v>0</v>
      </c>
      <c r="R252" s="52">
        <f t="shared" si="18"/>
        <v>0</v>
      </c>
      <c r="S252" s="30">
        <f t="shared" si="19"/>
        <v>0</v>
      </c>
      <c r="T252" s="45">
        <v>0</v>
      </c>
      <c r="U252" s="18">
        <v>0</v>
      </c>
      <c r="V252" s="30">
        <v>0</v>
      </c>
      <c r="W252" s="30">
        <v>0</v>
      </c>
      <c r="X252" s="34">
        <f t="shared" si="16"/>
        <v>0</v>
      </c>
      <c r="Y252" s="54"/>
    </row>
    <row r="253" spans="1:25" x14ac:dyDescent="0.25">
      <c r="A253" s="36"/>
      <c r="B253" s="15"/>
      <c r="C253" s="15"/>
      <c r="D253" s="39"/>
      <c r="E253" s="17"/>
      <c r="F253" s="17"/>
      <c r="G253" s="17"/>
      <c r="H253" s="16"/>
      <c r="I253" s="18">
        <v>0</v>
      </c>
      <c r="J253" s="16"/>
      <c r="K253" s="24"/>
      <c r="L253" s="29">
        <v>0</v>
      </c>
      <c r="M253" s="18">
        <f>L253*I253</f>
        <v>0</v>
      </c>
      <c r="N253" s="19">
        <v>0</v>
      </c>
      <c r="O253" s="18">
        <f>N253*I253</f>
        <v>0</v>
      </c>
      <c r="P253" s="19">
        <f t="shared" si="17"/>
        <v>0</v>
      </c>
      <c r="Q253" s="49">
        <f>P253*I253</f>
        <v>0</v>
      </c>
      <c r="R253" s="52">
        <f t="shared" si="18"/>
        <v>0</v>
      </c>
      <c r="S253" s="30">
        <f t="shared" si="19"/>
        <v>0</v>
      </c>
      <c r="T253" s="45">
        <v>0</v>
      </c>
      <c r="U253" s="18">
        <v>0</v>
      </c>
      <c r="V253" s="30">
        <v>0</v>
      </c>
      <c r="W253" s="30">
        <v>0</v>
      </c>
      <c r="X253" s="34">
        <f t="shared" si="16"/>
        <v>0</v>
      </c>
      <c r="Y253" s="54"/>
    </row>
    <row r="254" spans="1:25" x14ac:dyDescent="0.25">
      <c r="A254" s="35"/>
      <c r="B254" s="15"/>
      <c r="C254" s="15"/>
      <c r="D254" s="39"/>
      <c r="E254" s="17"/>
      <c r="F254" s="17"/>
      <c r="G254" s="17"/>
      <c r="H254" s="16"/>
      <c r="I254" s="18">
        <v>0</v>
      </c>
      <c r="J254" s="16"/>
      <c r="K254" s="25"/>
      <c r="L254" s="29">
        <v>0</v>
      </c>
      <c r="M254" s="18">
        <f>L254*I254</f>
        <v>0</v>
      </c>
      <c r="N254" s="19">
        <v>0</v>
      </c>
      <c r="O254" s="18">
        <f>N254*I254</f>
        <v>0</v>
      </c>
      <c r="P254" s="19">
        <f t="shared" si="17"/>
        <v>0</v>
      </c>
      <c r="Q254" s="49">
        <f>P254*I254</f>
        <v>0</v>
      </c>
      <c r="R254" s="52">
        <f t="shared" si="18"/>
        <v>0</v>
      </c>
      <c r="S254" s="30">
        <f t="shared" si="19"/>
        <v>0</v>
      </c>
      <c r="T254" s="45">
        <v>0</v>
      </c>
      <c r="U254" s="18">
        <v>0</v>
      </c>
      <c r="V254" s="30">
        <v>0</v>
      </c>
      <c r="W254" s="30">
        <v>0</v>
      </c>
      <c r="X254" s="34">
        <f t="shared" si="16"/>
        <v>0</v>
      </c>
      <c r="Y254" s="54"/>
    </row>
    <row r="255" spans="1:25" x14ac:dyDescent="0.25">
      <c r="A255" s="35"/>
      <c r="B255" s="15"/>
      <c r="C255" s="15"/>
      <c r="D255" s="39"/>
      <c r="E255" s="17"/>
      <c r="F255" s="17"/>
      <c r="G255" s="17"/>
      <c r="H255" s="16"/>
      <c r="I255" s="18">
        <v>0</v>
      </c>
      <c r="J255" s="16"/>
      <c r="K255" s="25"/>
      <c r="L255" s="29">
        <v>0</v>
      </c>
      <c r="M255" s="18">
        <f>L255*I255</f>
        <v>0</v>
      </c>
      <c r="N255" s="19">
        <v>0</v>
      </c>
      <c r="O255" s="18">
        <f>N255*I255</f>
        <v>0</v>
      </c>
      <c r="P255" s="19">
        <f t="shared" si="17"/>
        <v>0</v>
      </c>
      <c r="Q255" s="49">
        <f>P255*I255</f>
        <v>0</v>
      </c>
      <c r="R255" s="52">
        <f t="shared" si="18"/>
        <v>0</v>
      </c>
      <c r="S255" s="30">
        <f t="shared" si="19"/>
        <v>0</v>
      </c>
      <c r="T255" s="45">
        <v>0</v>
      </c>
      <c r="U255" s="18">
        <v>0</v>
      </c>
      <c r="V255" s="30">
        <v>0</v>
      </c>
      <c r="W255" s="30">
        <v>0</v>
      </c>
      <c r="X255" s="34">
        <f t="shared" si="16"/>
        <v>0</v>
      </c>
      <c r="Y255" s="54"/>
    </row>
    <row r="256" spans="1:25" x14ac:dyDescent="0.25">
      <c r="A256" s="36"/>
      <c r="B256" s="15"/>
      <c r="C256" s="15"/>
      <c r="D256" s="39"/>
      <c r="E256" s="17"/>
      <c r="F256" s="17"/>
      <c r="G256" s="17"/>
      <c r="H256" s="16"/>
      <c r="I256" s="18">
        <v>0</v>
      </c>
      <c r="J256" s="16"/>
      <c r="K256" s="24"/>
      <c r="L256" s="29">
        <v>0</v>
      </c>
      <c r="M256" s="18">
        <f>L256*I256</f>
        <v>0</v>
      </c>
      <c r="N256" s="19">
        <v>0</v>
      </c>
      <c r="O256" s="18">
        <f>N256*I256</f>
        <v>0</v>
      </c>
      <c r="P256" s="19">
        <f t="shared" si="17"/>
        <v>0</v>
      </c>
      <c r="Q256" s="49">
        <f>P256*I256</f>
        <v>0</v>
      </c>
      <c r="R256" s="52">
        <f t="shared" si="18"/>
        <v>0</v>
      </c>
      <c r="S256" s="30">
        <f t="shared" si="19"/>
        <v>0</v>
      </c>
      <c r="T256" s="45">
        <v>0</v>
      </c>
      <c r="U256" s="18">
        <v>0</v>
      </c>
      <c r="V256" s="30">
        <v>0</v>
      </c>
      <c r="W256" s="30">
        <v>0</v>
      </c>
      <c r="X256" s="34">
        <f t="shared" si="16"/>
        <v>0</v>
      </c>
      <c r="Y256" s="54"/>
    </row>
    <row r="257" spans="1:25" x14ac:dyDescent="0.25">
      <c r="A257" s="36"/>
      <c r="B257" s="15"/>
      <c r="C257" s="15"/>
      <c r="D257" s="39"/>
      <c r="E257" s="17"/>
      <c r="F257" s="17"/>
      <c r="G257" s="17"/>
      <c r="H257" s="16"/>
      <c r="I257" s="18">
        <v>0</v>
      </c>
      <c r="J257" s="16"/>
      <c r="K257" s="24"/>
      <c r="L257" s="29">
        <v>0</v>
      </c>
      <c r="M257" s="18">
        <f>L257*I257</f>
        <v>0</v>
      </c>
      <c r="N257" s="19">
        <v>0</v>
      </c>
      <c r="O257" s="18">
        <f>N257*I257</f>
        <v>0</v>
      </c>
      <c r="P257" s="19">
        <f t="shared" si="17"/>
        <v>0</v>
      </c>
      <c r="Q257" s="49">
        <f>P257*I257</f>
        <v>0</v>
      </c>
      <c r="R257" s="52">
        <f t="shared" si="18"/>
        <v>0</v>
      </c>
      <c r="S257" s="30">
        <f t="shared" si="19"/>
        <v>0</v>
      </c>
      <c r="T257" s="45">
        <v>0</v>
      </c>
      <c r="U257" s="18">
        <v>0</v>
      </c>
      <c r="V257" s="30">
        <v>0</v>
      </c>
      <c r="W257" s="30">
        <v>0</v>
      </c>
      <c r="X257" s="34">
        <f t="shared" si="16"/>
        <v>0</v>
      </c>
      <c r="Y257" s="54"/>
    </row>
    <row r="258" spans="1:25" x14ac:dyDescent="0.25">
      <c r="A258" s="35"/>
      <c r="B258" s="15"/>
      <c r="C258" s="15"/>
      <c r="D258" s="39"/>
      <c r="E258" s="17"/>
      <c r="F258" s="17"/>
      <c r="G258" s="17"/>
      <c r="H258" s="16"/>
      <c r="I258" s="18">
        <v>0</v>
      </c>
      <c r="J258" s="14"/>
      <c r="K258" s="25"/>
      <c r="L258" s="29">
        <v>0</v>
      </c>
      <c r="M258" s="18">
        <f>L258*I258</f>
        <v>0</v>
      </c>
      <c r="N258" s="19">
        <v>0</v>
      </c>
      <c r="O258" s="18">
        <f>N258*I258</f>
        <v>0</v>
      </c>
      <c r="P258" s="19">
        <f t="shared" si="17"/>
        <v>0</v>
      </c>
      <c r="Q258" s="49">
        <f>P258*I258</f>
        <v>0</v>
      </c>
      <c r="R258" s="52">
        <f t="shared" si="18"/>
        <v>0</v>
      </c>
      <c r="S258" s="30">
        <f t="shared" si="19"/>
        <v>0</v>
      </c>
      <c r="T258" s="45">
        <v>0</v>
      </c>
      <c r="U258" s="18">
        <v>0</v>
      </c>
      <c r="V258" s="30">
        <v>0</v>
      </c>
      <c r="W258" s="30">
        <v>0</v>
      </c>
      <c r="X258" s="34">
        <f t="shared" si="16"/>
        <v>0</v>
      </c>
      <c r="Y258" s="54"/>
    </row>
    <row r="259" spans="1:25" x14ac:dyDescent="0.25">
      <c r="A259" s="35"/>
      <c r="B259" s="15"/>
      <c r="C259" s="15"/>
      <c r="D259" s="39"/>
      <c r="E259" s="17"/>
      <c r="F259" s="17"/>
      <c r="G259" s="17"/>
      <c r="H259" s="16"/>
      <c r="I259" s="18">
        <v>0</v>
      </c>
      <c r="J259" s="14"/>
      <c r="K259" s="25"/>
      <c r="L259" s="29">
        <v>0</v>
      </c>
      <c r="M259" s="18">
        <f>L259*I259</f>
        <v>0</v>
      </c>
      <c r="N259" s="19">
        <v>0</v>
      </c>
      <c r="O259" s="18">
        <f>N259*I259</f>
        <v>0</v>
      </c>
      <c r="P259" s="19">
        <f t="shared" si="17"/>
        <v>0</v>
      </c>
      <c r="Q259" s="49">
        <f>P259*I259</f>
        <v>0</v>
      </c>
      <c r="R259" s="52">
        <f t="shared" si="18"/>
        <v>0</v>
      </c>
      <c r="S259" s="30">
        <f t="shared" si="19"/>
        <v>0</v>
      </c>
      <c r="T259" s="45">
        <v>0</v>
      </c>
      <c r="U259" s="18">
        <v>0</v>
      </c>
      <c r="V259" s="30">
        <v>0</v>
      </c>
      <c r="W259" s="30">
        <v>0</v>
      </c>
      <c r="X259" s="34">
        <f t="shared" si="16"/>
        <v>0</v>
      </c>
      <c r="Y259" s="54"/>
    </row>
    <row r="260" spans="1:25" x14ac:dyDescent="0.25">
      <c r="A260" s="36"/>
      <c r="B260" s="15"/>
      <c r="C260" s="15"/>
      <c r="D260" s="39"/>
      <c r="E260" s="17"/>
      <c r="F260" s="17"/>
      <c r="G260" s="17"/>
      <c r="H260" s="16"/>
      <c r="I260" s="18">
        <v>0</v>
      </c>
      <c r="J260" s="16"/>
      <c r="K260" s="24"/>
      <c r="L260" s="29">
        <v>0</v>
      </c>
      <c r="M260" s="18">
        <f>L260*I260</f>
        <v>0</v>
      </c>
      <c r="N260" s="19">
        <v>0</v>
      </c>
      <c r="O260" s="18">
        <f>N260*I260</f>
        <v>0</v>
      </c>
      <c r="P260" s="19">
        <f t="shared" si="17"/>
        <v>0</v>
      </c>
      <c r="Q260" s="49">
        <f>P260*I260</f>
        <v>0</v>
      </c>
      <c r="R260" s="52">
        <f t="shared" si="18"/>
        <v>0</v>
      </c>
      <c r="S260" s="30">
        <f t="shared" si="19"/>
        <v>0</v>
      </c>
      <c r="T260" s="45">
        <v>0</v>
      </c>
      <c r="U260" s="18">
        <v>0</v>
      </c>
      <c r="V260" s="30">
        <v>0</v>
      </c>
      <c r="W260" s="30">
        <v>0</v>
      </c>
      <c r="X260" s="34">
        <f t="shared" si="16"/>
        <v>0</v>
      </c>
      <c r="Y260" s="54"/>
    </row>
    <row r="261" spans="1:25" x14ac:dyDescent="0.25">
      <c r="A261" s="36"/>
      <c r="B261" s="15"/>
      <c r="C261" s="15"/>
      <c r="D261" s="39"/>
      <c r="E261" s="17"/>
      <c r="F261" s="17"/>
      <c r="G261" s="17"/>
      <c r="H261" s="16"/>
      <c r="I261" s="18">
        <v>0</v>
      </c>
      <c r="J261" s="16"/>
      <c r="K261" s="24"/>
      <c r="L261" s="29">
        <v>0</v>
      </c>
      <c r="M261" s="18">
        <f>L261*I261</f>
        <v>0</v>
      </c>
      <c r="N261" s="19">
        <v>0</v>
      </c>
      <c r="O261" s="18">
        <f>N261*I261</f>
        <v>0</v>
      </c>
      <c r="P261" s="19">
        <f t="shared" si="17"/>
        <v>0</v>
      </c>
      <c r="Q261" s="49">
        <f>P261*I261</f>
        <v>0</v>
      </c>
      <c r="R261" s="52">
        <f t="shared" si="18"/>
        <v>0</v>
      </c>
      <c r="S261" s="30">
        <f t="shared" si="19"/>
        <v>0</v>
      </c>
      <c r="T261" s="45">
        <v>0</v>
      </c>
      <c r="U261" s="18">
        <v>0</v>
      </c>
      <c r="V261" s="30">
        <v>0</v>
      </c>
      <c r="W261" s="30">
        <v>0</v>
      </c>
      <c r="X261" s="34">
        <f t="shared" si="16"/>
        <v>0</v>
      </c>
      <c r="Y261" s="54"/>
    </row>
    <row r="262" spans="1:25" x14ac:dyDescent="0.25">
      <c r="A262" s="36"/>
      <c r="B262" s="15"/>
      <c r="C262" s="15"/>
      <c r="D262" s="39"/>
      <c r="E262" s="17"/>
      <c r="F262" s="17"/>
      <c r="G262" s="17"/>
      <c r="H262" s="16"/>
      <c r="I262" s="18">
        <v>0</v>
      </c>
      <c r="J262" s="16"/>
      <c r="K262" s="24"/>
      <c r="L262" s="29">
        <v>0</v>
      </c>
      <c r="M262" s="18">
        <f>L262*I262</f>
        <v>0</v>
      </c>
      <c r="N262" s="19">
        <v>0</v>
      </c>
      <c r="O262" s="18">
        <f>N262*I262</f>
        <v>0</v>
      </c>
      <c r="P262" s="19">
        <f t="shared" si="17"/>
        <v>0</v>
      </c>
      <c r="Q262" s="49">
        <f>P262*I262</f>
        <v>0</v>
      </c>
      <c r="R262" s="52">
        <f t="shared" si="18"/>
        <v>0</v>
      </c>
      <c r="S262" s="30">
        <f t="shared" si="19"/>
        <v>0</v>
      </c>
      <c r="T262" s="45">
        <v>0</v>
      </c>
      <c r="U262" s="18">
        <v>0</v>
      </c>
      <c r="V262" s="30">
        <v>0</v>
      </c>
      <c r="W262" s="30">
        <v>0</v>
      </c>
      <c r="X262" s="34">
        <f t="shared" si="16"/>
        <v>0</v>
      </c>
      <c r="Y262" s="54"/>
    </row>
    <row r="263" spans="1:25" x14ac:dyDescent="0.25">
      <c r="A263" s="36"/>
      <c r="B263" s="15"/>
      <c r="C263" s="15"/>
      <c r="D263" s="39"/>
      <c r="E263" s="17"/>
      <c r="F263" s="17"/>
      <c r="G263" s="17"/>
      <c r="H263" s="16"/>
      <c r="I263" s="18">
        <v>0</v>
      </c>
      <c r="J263" s="14"/>
      <c r="K263" s="26"/>
      <c r="L263" s="29">
        <v>0</v>
      </c>
      <c r="M263" s="18">
        <f>L263*I263</f>
        <v>0</v>
      </c>
      <c r="N263" s="19">
        <v>0</v>
      </c>
      <c r="O263" s="18">
        <f>N263*I263</f>
        <v>0</v>
      </c>
      <c r="P263" s="19">
        <f t="shared" si="17"/>
        <v>0</v>
      </c>
      <c r="Q263" s="49">
        <f>P263*I263</f>
        <v>0</v>
      </c>
      <c r="R263" s="52">
        <f t="shared" si="18"/>
        <v>0</v>
      </c>
      <c r="S263" s="30">
        <f t="shared" si="19"/>
        <v>0</v>
      </c>
      <c r="T263" s="45">
        <v>0</v>
      </c>
      <c r="U263" s="18">
        <v>0</v>
      </c>
      <c r="V263" s="30">
        <v>0</v>
      </c>
      <c r="W263" s="30">
        <v>0</v>
      </c>
      <c r="X263" s="34">
        <f t="shared" si="16"/>
        <v>0</v>
      </c>
      <c r="Y263" s="54"/>
    </row>
    <row r="264" spans="1:25" x14ac:dyDescent="0.25">
      <c r="A264" s="36"/>
      <c r="B264" s="15"/>
      <c r="C264" s="15"/>
      <c r="D264" s="39"/>
      <c r="E264" s="17"/>
      <c r="F264" s="17"/>
      <c r="G264" s="17"/>
      <c r="H264" s="16"/>
      <c r="I264" s="18">
        <v>0</v>
      </c>
      <c r="J264" s="14"/>
      <c r="K264" s="26"/>
      <c r="L264" s="29">
        <v>0</v>
      </c>
      <c r="M264" s="18">
        <f>L264*I264</f>
        <v>0</v>
      </c>
      <c r="N264" s="19">
        <v>0</v>
      </c>
      <c r="O264" s="18">
        <f>N264*I264</f>
        <v>0</v>
      </c>
      <c r="P264" s="19">
        <f t="shared" si="17"/>
        <v>0</v>
      </c>
      <c r="Q264" s="49">
        <f>P264*I264</f>
        <v>0</v>
      </c>
      <c r="R264" s="52">
        <f t="shared" si="18"/>
        <v>0</v>
      </c>
      <c r="S264" s="30">
        <f t="shared" si="19"/>
        <v>0</v>
      </c>
      <c r="T264" s="45">
        <v>0</v>
      </c>
      <c r="U264" s="18">
        <v>0</v>
      </c>
      <c r="V264" s="30">
        <v>0</v>
      </c>
      <c r="W264" s="30">
        <v>0</v>
      </c>
      <c r="X264" s="34">
        <f t="shared" si="16"/>
        <v>0</v>
      </c>
      <c r="Y264" s="54"/>
    </row>
    <row r="265" spans="1:25" x14ac:dyDescent="0.25">
      <c r="A265" s="36"/>
      <c r="B265" s="15"/>
      <c r="C265" s="15"/>
      <c r="D265" s="39"/>
      <c r="E265" s="17"/>
      <c r="F265" s="17"/>
      <c r="G265" s="17"/>
      <c r="H265" s="16"/>
      <c r="I265" s="18">
        <v>0</v>
      </c>
      <c r="J265" s="16"/>
      <c r="K265" s="24"/>
      <c r="L265" s="29">
        <v>0</v>
      </c>
      <c r="M265" s="18">
        <f>L265*I265</f>
        <v>0</v>
      </c>
      <c r="N265" s="19">
        <v>0</v>
      </c>
      <c r="O265" s="18">
        <f>N265*I265</f>
        <v>0</v>
      </c>
      <c r="P265" s="19">
        <f t="shared" si="17"/>
        <v>0</v>
      </c>
      <c r="Q265" s="49">
        <f>P265*I265</f>
        <v>0</v>
      </c>
      <c r="R265" s="52">
        <f t="shared" si="18"/>
        <v>0</v>
      </c>
      <c r="S265" s="30">
        <f t="shared" si="19"/>
        <v>0</v>
      </c>
      <c r="T265" s="45">
        <v>0</v>
      </c>
      <c r="U265" s="18">
        <v>0</v>
      </c>
      <c r="V265" s="30">
        <v>0</v>
      </c>
      <c r="W265" s="30">
        <v>0</v>
      </c>
      <c r="X265" s="34">
        <f t="shared" si="16"/>
        <v>0</v>
      </c>
      <c r="Y265" s="54"/>
    </row>
    <row r="266" spans="1:25" x14ac:dyDescent="0.25">
      <c r="A266" s="36"/>
      <c r="B266" s="15"/>
      <c r="C266" s="15"/>
      <c r="D266" s="39"/>
      <c r="E266" s="17"/>
      <c r="F266" s="17"/>
      <c r="G266" s="17"/>
      <c r="H266" s="16"/>
      <c r="I266" s="18">
        <v>0</v>
      </c>
      <c r="J266" s="16"/>
      <c r="K266" s="24"/>
      <c r="L266" s="29">
        <v>0</v>
      </c>
      <c r="M266" s="18">
        <f>L266*I266</f>
        <v>0</v>
      </c>
      <c r="N266" s="19">
        <v>0</v>
      </c>
      <c r="O266" s="18">
        <f>N266*I266</f>
        <v>0</v>
      </c>
      <c r="P266" s="19">
        <f t="shared" si="17"/>
        <v>0</v>
      </c>
      <c r="Q266" s="49">
        <f>P266*I266</f>
        <v>0</v>
      </c>
      <c r="R266" s="52">
        <f t="shared" si="18"/>
        <v>0</v>
      </c>
      <c r="S266" s="30">
        <f t="shared" si="19"/>
        <v>0</v>
      </c>
      <c r="T266" s="45">
        <v>0</v>
      </c>
      <c r="U266" s="18">
        <v>0</v>
      </c>
      <c r="V266" s="30">
        <v>0</v>
      </c>
      <c r="W266" s="30">
        <v>0</v>
      </c>
      <c r="X266" s="34">
        <f t="shared" ref="X266:X329" si="20">S266-T266-U266-V266+W266</f>
        <v>0</v>
      </c>
      <c r="Y266" s="54"/>
    </row>
    <row r="267" spans="1:25" x14ac:dyDescent="0.25">
      <c r="A267" s="36"/>
      <c r="B267" s="15"/>
      <c r="C267" s="15"/>
      <c r="D267" s="39"/>
      <c r="E267" s="17"/>
      <c r="F267" s="17"/>
      <c r="G267" s="17"/>
      <c r="H267" s="16"/>
      <c r="I267" s="18">
        <v>0</v>
      </c>
      <c r="J267" s="16"/>
      <c r="K267" s="24"/>
      <c r="L267" s="29">
        <v>0</v>
      </c>
      <c r="M267" s="18">
        <f>L267*I267</f>
        <v>0</v>
      </c>
      <c r="N267" s="19">
        <v>0</v>
      </c>
      <c r="O267" s="18">
        <f>N267*I267</f>
        <v>0</v>
      </c>
      <c r="P267" s="19">
        <f t="shared" ref="P267:P330" si="21">L267+N267</f>
        <v>0</v>
      </c>
      <c r="Q267" s="49">
        <f>P267*I267</f>
        <v>0</v>
      </c>
      <c r="R267" s="52">
        <f t="shared" ref="R267:R330" si="22">P267</f>
        <v>0</v>
      </c>
      <c r="S267" s="30">
        <f t="shared" ref="S267:S330" si="23">Q267</f>
        <v>0</v>
      </c>
      <c r="T267" s="45">
        <v>0</v>
      </c>
      <c r="U267" s="18">
        <v>0</v>
      </c>
      <c r="V267" s="30">
        <v>0</v>
      </c>
      <c r="W267" s="30">
        <v>0</v>
      </c>
      <c r="X267" s="34">
        <f t="shared" si="20"/>
        <v>0</v>
      </c>
      <c r="Y267" s="54"/>
    </row>
    <row r="268" spans="1:25" x14ac:dyDescent="0.25">
      <c r="A268" s="36"/>
      <c r="B268" s="15"/>
      <c r="C268" s="15"/>
      <c r="D268" s="39"/>
      <c r="E268" s="17"/>
      <c r="F268" s="17"/>
      <c r="G268" s="17"/>
      <c r="H268" s="16"/>
      <c r="I268" s="18">
        <v>0</v>
      </c>
      <c r="J268" s="16"/>
      <c r="K268" s="24"/>
      <c r="L268" s="29">
        <v>0</v>
      </c>
      <c r="M268" s="18">
        <f>L268*I268</f>
        <v>0</v>
      </c>
      <c r="N268" s="19">
        <v>0</v>
      </c>
      <c r="O268" s="18">
        <f>N268*I268</f>
        <v>0</v>
      </c>
      <c r="P268" s="19">
        <f t="shared" si="21"/>
        <v>0</v>
      </c>
      <c r="Q268" s="49">
        <f>P268*I268</f>
        <v>0</v>
      </c>
      <c r="R268" s="52">
        <f t="shared" si="22"/>
        <v>0</v>
      </c>
      <c r="S268" s="30">
        <f t="shared" si="23"/>
        <v>0</v>
      </c>
      <c r="T268" s="45">
        <v>0</v>
      </c>
      <c r="U268" s="18">
        <v>0</v>
      </c>
      <c r="V268" s="30">
        <v>0</v>
      </c>
      <c r="W268" s="30">
        <v>0</v>
      </c>
      <c r="X268" s="34">
        <f t="shared" si="20"/>
        <v>0</v>
      </c>
      <c r="Y268" s="54"/>
    </row>
    <row r="269" spans="1:25" x14ac:dyDescent="0.25">
      <c r="A269" s="36"/>
      <c r="B269" s="15"/>
      <c r="C269" s="15"/>
      <c r="D269" s="39"/>
      <c r="E269" s="17"/>
      <c r="F269" s="17"/>
      <c r="G269" s="17"/>
      <c r="H269" s="16"/>
      <c r="I269" s="18">
        <v>0</v>
      </c>
      <c r="J269" s="16"/>
      <c r="K269" s="24"/>
      <c r="L269" s="29">
        <v>0</v>
      </c>
      <c r="M269" s="18">
        <f>L269*I269</f>
        <v>0</v>
      </c>
      <c r="N269" s="19">
        <v>0</v>
      </c>
      <c r="O269" s="18">
        <f>N269*I269</f>
        <v>0</v>
      </c>
      <c r="P269" s="19">
        <f t="shared" si="21"/>
        <v>0</v>
      </c>
      <c r="Q269" s="49">
        <f>P269*I269</f>
        <v>0</v>
      </c>
      <c r="R269" s="52">
        <f t="shared" si="22"/>
        <v>0</v>
      </c>
      <c r="S269" s="30">
        <f t="shared" si="23"/>
        <v>0</v>
      </c>
      <c r="T269" s="45">
        <v>0</v>
      </c>
      <c r="U269" s="18">
        <v>0</v>
      </c>
      <c r="V269" s="30">
        <v>0</v>
      </c>
      <c r="W269" s="30">
        <v>0</v>
      </c>
      <c r="X269" s="34">
        <f t="shared" si="20"/>
        <v>0</v>
      </c>
      <c r="Y269" s="54"/>
    </row>
    <row r="270" spans="1:25" x14ac:dyDescent="0.25">
      <c r="A270" s="36"/>
      <c r="B270" s="15"/>
      <c r="C270" s="15"/>
      <c r="D270" s="39"/>
      <c r="E270" s="17"/>
      <c r="F270" s="17"/>
      <c r="G270" s="17"/>
      <c r="H270" s="16"/>
      <c r="I270" s="18">
        <v>0</v>
      </c>
      <c r="J270" s="16"/>
      <c r="K270" s="24"/>
      <c r="L270" s="29">
        <v>0</v>
      </c>
      <c r="M270" s="18">
        <f>L270*I270</f>
        <v>0</v>
      </c>
      <c r="N270" s="19">
        <v>0</v>
      </c>
      <c r="O270" s="18">
        <f>N270*I270</f>
        <v>0</v>
      </c>
      <c r="P270" s="19">
        <f t="shared" si="21"/>
        <v>0</v>
      </c>
      <c r="Q270" s="49">
        <f>P270*I270</f>
        <v>0</v>
      </c>
      <c r="R270" s="52">
        <f t="shared" si="22"/>
        <v>0</v>
      </c>
      <c r="S270" s="30">
        <f t="shared" si="23"/>
        <v>0</v>
      </c>
      <c r="T270" s="45">
        <v>0</v>
      </c>
      <c r="U270" s="18">
        <v>0</v>
      </c>
      <c r="V270" s="30">
        <v>0</v>
      </c>
      <c r="W270" s="30">
        <v>0</v>
      </c>
      <c r="X270" s="34">
        <f t="shared" si="20"/>
        <v>0</v>
      </c>
      <c r="Y270" s="54"/>
    </row>
    <row r="271" spans="1:25" x14ac:dyDescent="0.25">
      <c r="A271" s="35"/>
      <c r="B271" s="15"/>
      <c r="C271" s="15"/>
      <c r="D271" s="39"/>
      <c r="E271" s="17"/>
      <c r="F271" s="17"/>
      <c r="G271" s="17"/>
      <c r="H271" s="16"/>
      <c r="I271" s="18">
        <v>0</v>
      </c>
      <c r="J271" s="16"/>
      <c r="K271" s="24"/>
      <c r="L271" s="29">
        <v>0</v>
      </c>
      <c r="M271" s="18">
        <f>L271*I271</f>
        <v>0</v>
      </c>
      <c r="N271" s="19">
        <v>0</v>
      </c>
      <c r="O271" s="18">
        <f>N271*I271</f>
        <v>0</v>
      </c>
      <c r="P271" s="19">
        <f t="shared" si="21"/>
        <v>0</v>
      </c>
      <c r="Q271" s="49">
        <f>P271*I271</f>
        <v>0</v>
      </c>
      <c r="R271" s="52">
        <f t="shared" si="22"/>
        <v>0</v>
      </c>
      <c r="S271" s="30">
        <f t="shared" si="23"/>
        <v>0</v>
      </c>
      <c r="T271" s="45">
        <v>0</v>
      </c>
      <c r="U271" s="18">
        <v>0</v>
      </c>
      <c r="V271" s="30">
        <v>0</v>
      </c>
      <c r="W271" s="30">
        <v>0</v>
      </c>
      <c r="X271" s="34">
        <f t="shared" si="20"/>
        <v>0</v>
      </c>
      <c r="Y271" s="54"/>
    </row>
    <row r="272" spans="1:25" x14ac:dyDescent="0.25">
      <c r="A272" s="35"/>
      <c r="B272" s="15"/>
      <c r="C272" s="15"/>
      <c r="D272" s="39"/>
      <c r="E272" s="17"/>
      <c r="F272" s="17"/>
      <c r="G272" s="17"/>
      <c r="H272" s="16"/>
      <c r="I272" s="18">
        <v>0</v>
      </c>
      <c r="J272" s="16"/>
      <c r="K272" s="24"/>
      <c r="L272" s="29">
        <v>0</v>
      </c>
      <c r="M272" s="18">
        <f>L272*I272</f>
        <v>0</v>
      </c>
      <c r="N272" s="19">
        <v>0</v>
      </c>
      <c r="O272" s="18">
        <f>N272*I272</f>
        <v>0</v>
      </c>
      <c r="P272" s="19">
        <f t="shared" si="21"/>
        <v>0</v>
      </c>
      <c r="Q272" s="49">
        <f>P272*I272</f>
        <v>0</v>
      </c>
      <c r="R272" s="52">
        <f t="shared" si="22"/>
        <v>0</v>
      </c>
      <c r="S272" s="30">
        <f t="shared" si="23"/>
        <v>0</v>
      </c>
      <c r="T272" s="45">
        <v>0</v>
      </c>
      <c r="U272" s="18">
        <v>0</v>
      </c>
      <c r="V272" s="30">
        <v>0</v>
      </c>
      <c r="W272" s="30">
        <v>0</v>
      </c>
      <c r="X272" s="34">
        <f t="shared" si="20"/>
        <v>0</v>
      </c>
      <c r="Y272" s="54"/>
    </row>
    <row r="273" spans="1:25" x14ac:dyDescent="0.25">
      <c r="A273" s="36"/>
      <c r="B273" s="15"/>
      <c r="C273" s="15"/>
      <c r="D273" s="39"/>
      <c r="E273" s="17"/>
      <c r="F273" s="17"/>
      <c r="G273" s="17"/>
      <c r="H273" s="16"/>
      <c r="I273" s="18">
        <v>0</v>
      </c>
      <c r="J273" s="16"/>
      <c r="K273" s="25"/>
      <c r="L273" s="29">
        <v>0</v>
      </c>
      <c r="M273" s="18">
        <f>L273*I273</f>
        <v>0</v>
      </c>
      <c r="N273" s="19">
        <v>0</v>
      </c>
      <c r="O273" s="18">
        <f>N273*I273</f>
        <v>0</v>
      </c>
      <c r="P273" s="19">
        <f t="shared" si="21"/>
        <v>0</v>
      </c>
      <c r="Q273" s="49">
        <f>P273*I273</f>
        <v>0</v>
      </c>
      <c r="R273" s="52">
        <f t="shared" si="22"/>
        <v>0</v>
      </c>
      <c r="S273" s="30">
        <f t="shared" si="23"/>
        <v>0</v>
      </c>
      <c r="T273" s="45">
        <v>0</v>
      </c>
      <c r="U273" s="18">
        <v>0</v>
      </c>
      <c r="V273" s="30">
        <v>0</v>
      </c>
      <c r="W273" s="30">
        <v>0</v>
      </c>
      <c r="X273" s="34">
        <f t="shared" si="20"/>
        <v>0</v>
      </c>
      <c r="Y273" s="54"/>
    </row>
    <row r="274" spans="1:25" x14ac:dyDescent="0.25">
      <c r="A274" s="36"/>
      <c r="B274" s="15"/>
      <c r="C274" s="15"/>
      <c r="D274" s="39"/>
      <c r="E274" s="17"/>
      <c r="F274" s="17"/>
      <c r="G274" s="17"/>
      <c r="H274" s="16"/>
      <c r="I274" s="18">
        <v>0</v>
      </c>
      <c r="J274" s="16"/>
      <c r="K274" s="25"/>
      <c r="L274" s="29">
        <v>0</v>
      </c>
      <c r="M274" s="18">
        <f>L274*I274</f>
        <v>0</v>
      </c>
      <c r="N274" s="19">
        <v>0</v>
      </c>
      <c r="O274" s="18">
        <f>N274*I274</f>
        <v>0</v>
      </c>
      <c r="P274" s="19">
        <f t="shared" si="21"/>
        <v>0</v>
      </c>
      <c r="Q274" s="49">
        <f>P274*I274</f>
        <v>0</v>
      </c>
      <c r="R274" s="52">
        <f t="shared" si="22"/>
        <v>0</v>
      </c>
      <c r="S274" s="30">
        <f t="shared" si="23"/>
        <v>0</v>
      </c>
      <c r="T274" s="45">
        <v>0</v>
      </c>
      <c r="U274" s="18">
        <v>0</v>
      </c>
      <c r="V274" s="30">
        <v>0</v>
      </c>
      <c r="W274" s="30">
        <v>0</v>
      </c>
      <c r="X274" s="34">
        <f t="shared" si="20"/>
        <v>0</v>
      </c>
      <c r="Y274" s="54"/>
    </row>
    <row r="275" spans="1:25" x14ac:dyDescent="0.25">
      <c r="A275" s="36"/>
      <c r="B275" s="15"/>
      <c r="C275" s="15"/>
      <c r="D275" s="39"/>
      <c r="E275" s="17"/>
      <c r="F275" s="17"/>
      <c r="G275" s="17"/>
      <c r="H275" s="16"/>
      <c r="I275" s="18">
        <v>0</v>
      </c>
      <c r="J275" s="16"/>
      <c r="K275" s="25"/>
      <c r="L275" s="29">
        <v>0</v>
      </c>
      <c r="M275" s="18">
        <f>L275*I275</f>
        <v>0</v>
      </c>
      <c r="N275" s="19">
        <v>0</v>
      </c>
      <c r="O275" s="18">
        <f>N275*I275</f>
        <v>0</v>
      </c>
      <c r="P275" s="19">
        <f t="shared" si="21"/>
        <v>0</v>
      </c>
      <c r="Q275" s="49">
        <f>P275*I275</f>
        <v>0</v>
      </c>
      <c r="R275" s="52">
        <f t="shared" si="22"/>
        <v>0</v>
      </c>
      <c r="S275" s="30">
        <f t="shared" si="23"/>
        <v>0</v>
      </c>
      <c r="T275" s="45">
        <v>0</v>
      </c>
      <c r="U275" s="18">
        <v>0</v>
      </c>
      <c r="V275" s="30">
        <v>0</v>
      </c>
      <c r="W275" s="30">
        <v>0</v>
      </c>
      <c r="X275" s="34">
        <f t="shared" si="20"/>
        <v>0</v>
      </c>
      <c r="Y275" s="54"/>
    </row>
    <row r="276" spans="1:25" x14ac:dyDescent="0.25">
      <c r="A276" s="35"/>
      <c r="B276" s="15"/>
      <c r="C276" s="15"/>
      <c r="D276" s="39"/>
      <c r="E276" s="17"/>
      <c r="F276" s="17"/>
      <c r="G276" s="17"/>
      <c r="H276" s="16"/>
      <c r="I276" s="18">
        <v>0</v>
      </c>
      <c r="J276" s="16"/>
      <c r="K276" s="24"/>
      <c r="L276" s="29">
        <v>0</v>
      </c>
      <c r="M276" s="18">
        <f>L276*I276</f>
        <v>0</v>
      </c>
      <c r="N276" s="19">
        <v>0</v>
      </c>
      <c r="O276" s="18">
        <f>N276*I276</f>
        <v>0</v>
      </c>
      <c r="P276" s="19">
        <f t="shared" si="21"/>
        <v>0</v>
      </c>
      <c r="Q276" s="49">
        <f>P276*I276</f>
        <v>0</v>
      </c>
      <c r="R276" s="52">
        <f t="shared" si="22"/>
        <v>0</v>
      </c>
      <c r="S276" s="30">
        <f t="shared" si="23"/>
        <v>0</v>
      </c>
      <c r="T276" s="45">
        <v>0</v>
      </c>
      <c r="U276" s="18">
        <v>0</v>
      </c>
      <c r="V276" s="30">
        <v>0</v>
      </c>
      <c r="W276" s="30">
        <v>0</v>
      </c>
      <c r="X276" s="34">
        <f t="shared" si="20"/>
        <v>0</v>
      </c>
      <c r="Y276" s="54"/>
    </row>
    <row r="277" spans="1:25" x14ac:dyDescent="0.25">
      <c r="A277" s="36"/>
      <c r="B277" s="15"/>
      <c r="C277" s="15"/>
      <c r="D277" s="40"/>
      <c r="E277" s="17"/>
      <c r="F277" s="17"/>
      <c r="G277" s="17"/>
      <c r="H277" s="16"/>
      <c r="I277" s="18">
        <v>0</v>
      </c>
      <c r="J277" s="16"/>
      <c r="K277" s="24"/>
      <c r="L277" s="29">
        <v>0</v>
      </c>
      <c r="M277" s="18">
        <f>L277*I277</f>
        <v>0</v>
      </c>
      <c r="N277" s="19">
        <v>0</v>
      </c>
      <c r="O277" s="18">
        <f>N277*I277</f>
        <v>0</v>
      </c>
      <c r="P277" s="19">
        <f t="shared" si="21"/>
        <v>0</v>
      </c>
      <c r="Q277" s="49">
        <f>P277*I277</f>
        <v>0</v>
      </c>
      <c r="R277" s="52">
        <f t="shared" si="22"/>
        <v>0</v>
      </c>
      <c r="S277" s="30">
        <f t="shared" si="23"/>
        <v>0</v>
      </c>
      <c r="T277" s="45">
        <v>0</v>
      </c>
      <c r="U277" s="18">
        <v>0</v>
      </c>
      <c r="V277" s="30">
        <v>0</v>
      </c>
      <c r="W277" s="30">
        <v>0</v>
      </c>
      <c r="X277" s="34">
        <f t="shared" si="20"/>
        <v>0</v>
      </c>
      <c r="Y277" s="54"/>
    </row>
    <row r="278" spans="1:25" x14ac:dyDescent="0.25">
      <c r="A278" s="36"/>
      <c r="B278" s="15"/>
      <c r="C278" s="15"/>
      <c r="D278" s="39"/>
      <c r="E278" s="17"/>
      <c r="F278" s="17"/>
      <c r="G278" s="17"/>
      <c r="H278" s="16"/>
      <c r="I278" s="18">
        <v>0</v>
      </c>
      <c r="J278" s="16"/>
      <c r="K278" s="24"/>
      <c r="L278" s="29">
        <v>0</v>
      </c>
      <c r="M278" s="18">
        <f>L278*I278</f>
        <v>0</v>
      </c>
      <c r="N278" s="19">
        <v>0</v>
      </c>
      <c r="O278" s="18">
        <f>N278*I278</f>
        <v>0</v>
      </c>
      <c r="P278" s="19">
        <f t="shared" si="21"/>
        <v>0</v>
      </c>
      <c r="Q278" s="49">
        <f>P278*I278</f>
        <v>0</v>
      </c>
      <c r="R278" s="52">
        <f t="shared" si="22"/>
        <v>0</v>
      </c>
      <c r="S278" s="30">
        <f t="shared" si="23"/>
        <v>0</v>
      </c>
      <c r="T278" s="45">
        <v>0</v>
      </c>
      <c r="U278" s="18">
        <v>0</v>
      </c>
      <c r="V278" s="30">
        <v>0</v>
      </c>
      <c r="W278" s="30">
        <v>0</v>
      </c>
      <c r="X278" s="34">
        <f t="shared" si="20"/>
        <v>0</v>
      </c>
      <c r="Y278" s="54"/>
    </row>
    <row r="279" spans="1:25" x14ac:dyDescent="0.25">
      <c r="A279" s="35"/>
      <c r="B279" s="15"/>
      <c r="C279" s="15"/>
      <c r="D279" s="39"/>
      <c r="E279" s="17"/>
      <c r="F279" s="17"/>
      <c r="G279" s="17"/>
      <c r="H279" s="16"/>
      <c r="I279" s="18">
        <v>0</v>
      </c>
      <c r="J279" s="16"/>
      <c r="K279" s="24"/>
      <c r="L279" s="29">
        <v>0</v>
      </c>
      <c r="M279" s="18">
        <f>L279*I279</f>
        <v>0</v>
      </c>
      <c r="N279" s="19">
        <v>0</v>
      </c>
      <c r="O279" s="18">
        <f>N279*I279</f>
        <v>0</v>
      </c>
      <c r="P279" s="19">
        <f t="shared" si="21"/>
        <v>0</v>
      </c>
      <c r="Q279" s="49">
        <f>P279*I279</f>
        <v>0</v>
      </c>
      <c r="R279" s="52">
        <f t="shared" si="22"/>
        <v>0</v>
      </c>
      <c r="S279" s="30">
        <f t="shared" si="23"/>
        <v>0</v>
      </c>
      <c r="T279" s="45">
        <v>0</v>
      </c>
      <c r="U279" s="18">
        <v>0</v>
      </c>
      <c r="V279" s="30">
        <v>0</v>
      </c>
      <c r="W279" s="30">
        <v>0</v>
      </c>
      <c r="X279" s="34">
        <f t="shared" si="20"/>
        <v>0</v>
      </c>
      <c r="Y279" s="54"/>
    </row>
    <row r="280" spans="1:25" x14ac:dyDescent="0.25">
      <c r="A280" s="35"/>
      <c r="B280" s="15"/>
      <c r="C280" s="15"/>
      <c r="D280" s="39"/>
      <c r="E280" s="17"/>
      <c r="F280" s="17"/>
      <c r="G280" s="17"/>
      <c r="H280" s="16"/>
      <c r="I280" s="18">
        <v>0</v>
      </c>
      <c r="J280" s="16"/>
      <c r="K280" s="24"/>
      <c r="L280" s="29">
        <v>0</v>
      </c>
      <c r="M280" s="18">
        <f>L280*I280</f>
        <v>0</v>
      </c>
      <c r="N280" s="19">
        <v>0</v>
      </c>
      <c r="O280" s="18">
        <f>N280*I280</f>
        <v>0</v>
      </c>
      <c r="P280" s="19">
        <f t="shared" si="21"/>
        <v>0</v>
      </c>
      <c r="Q280" s="49">
        <f>P280*I280</f>
        <v>0</v>
      </c>
      <c r="R280" s="52">
        <f t="shared" si="22"/>
        <v>0</v>
      </c>
      <c r="S280" s="30">
        <f t="shared" si="23"/>
        <v>0</v>
      </c>
      <c r="T280" s="45">
        <v>0</v>
      </c>
      <c r="U280" s="18">
        <v>0</v>
      </c>
      <c r="V280" s="30">
        <v>0</v>
      </c>
      <c r="W280" s="30">
        <v>0</v>
      </c>
      <c r="X280" s="34">
        <f t="shared" si="20"/>
        <v>0</v>
      </c>
      <c r="Y280" s="54"/>
    </row>
    <row r="281" spans="1:25" x14ac:dyDescent="0.25">
      <c r="A281" s="35"/>
      <c r="B281" s="15"/>
      <c r="C281" s="15"/>
      <c r="D281" s="39"/>
      <c r="E281" s="17"/>
      <c r="F281" s="17"/>
      <c r="G281" s="17"/>
      <c r="H281" s="16"/>
      <c r="I281" s="18">
        <v>0</v>
      </c>
      <c r="J281" s="16"/>
      <c r="K281" s="24"/>
      <c r="L281" s="29">
        <v>0</v>
      </c>
      <c r="M281" s="18">
        <f>L281*I281</f>
        <v>0</v>
      </c>
      <c r="N281" s="19">
        <v>0</v>
      </c>
      <c r="O281" s="18">
        <f>N281*I281</f>
        <v>0</v>
      </c>
      <c r="P281" s="19">
        <f t="shared" si="21"/>
        <v>0</v>
      </c>
      <c r="Q281" s="49">
        <f>P281*I281</f>
        <v>0</v>
      </c>
      <c r="R281" s="52">
        <f t="shared" si="22"/>
        <v>0</v>
      </c>
      <c r="S281" s="30">
        <f t="shared" si="23"/>
        <v>0</v>
      </c>
      <c r="T281" s="45">
        <v>0</v>
      </c>
      <c r="U281" s="18">
        <v>0</v>
      </c>
      <c r="V281" s="30">
        <v>0</v>
      </c>
      <c r="W281" s="30">
        <v>0</v>
      </c>
      <c r="X281" s="34">
        <f t="shared" si="20"/>
        <v>0</v>
      </c>
      <c r="Y281" s="54"/>
    </row>
    <row r="282" spans="1:25" x14ac:dyDescent="0.25">
      <c r="A282" s="36"/>
      <c r="B282" s="15"/>
      <c r="C282" s="15"/>
      <c r="D282" s="39"/>
      <c r="E282" s="17"/>
      <c r="F282" s="17"/>
      <c r="G282" s="17"/>
      <c r="H282" s="16"/>
      <c r="I282" s="18">
        <v>0</v>
      </c>
      <c r="J282" s="16"/>
      <c r="K282" s="24"/>
      <c r="L282" s="29">
        <v>0</v>
      </c>
      <c r="M282" s="18">
        <f>L282*I282</f>
        <v>0</v>
      </c>
      <c r="N282" s="19">
        <v>0</v>
      </c>
      <c r="O282" s="18">
        <f>N282*I282</f>
        <v>0</v>
      </c>
      <c r="P282" s="19">
        <f t="shared" si="21"/>
        <v>0</v>
      </c>
      <c r="Q282" s="49">
        <f>P282*I282</f>
        <v>0</v>
      </c>
      <c r="R282" s="52">
        <f t="shared" si="22"/>
        <v>0</v>
      </c>
      <c r="S282" s="30">
        <f t="shared" si="23"/>
        <v>0</v>
      </c>
      <c r="T282" s="45">
        <v>0</v>
      </c>
      <c r="U282" s="18">
        <v>0</v>
      </c>
      <c r="V282" s="30">
        <v>0</v>
      </c>
      <c r="W282" s="30">
        <v>0</v>
      </c>
      <c r="X282" s="34">
        <f t="shared" si="20"/>
        <v>0</v>
      </c>
      <c r="Y282" s="54"/>
    </row>
    <row r="283" spans="1:25" x14ac:dyDescent="0.25">
      <c r="A283" s="36"/>
      <c r="B283" s="15"/>
      <c r="C283" s="15"/>
      <c r="D283" s="39"/>
      <c r="E283" s="17"/>
      <c r="F283" s="17"/>
      <c r="G283" s="17"/>
      <c r="H283" s="16"/>
      <c r="I283" s="18">
        <v>0</v>
      </c>
      <c r="J283" s="16"/>
      <c r="K283" s="24"/>
      <c r="L283" s="29">
        <v>0</v>
      </c>
      <c r="M283" s="18">
        <f>L283*I283</f>
        <v>0</v>
      </c>
      <c r="N283" s="19">
        <v>0</v>
      </c>
      <c r="O283" s="18">
        <f>N283*I283</f>
        <v>0</v>
      </c>
      <c r="P283" s="19">
        <f t="shared" si="21"/>
        <v>0</v>
      </c>
      <c r="Q283" s="49">
        <f>P283*I283</f>
        <v>0</v>
      </c>
      <c r="R283" s="52">
        <f t="shared" si="22"/>
        <v>0</v>
      </c>
      <c r="S283" s="30">
        <f t="shared" si="23"/>
        <v>0</v>
      </c>
      <c r="T283" s="45">
        <v>0</v>
      </c>
      <c r="U283" s="18">
        <v>0</v>
      </c>
      <c r="V283" s="30">
        <v>0</v>
      </c>
      <c r="W283" s="30">
        <v>0</v>
      </c>
      <c r="X283" s="34">
        <f t="shared" si="20"/>
        <v>0</v>
      </c>
      <c r="Y283" s="54"/>
    </row>
    <row r="284" spans="1:25" x14ac:dyDescent="0.25">
      <c r="A284" s="36"/>
      <c r="B284" s="15"/>
      <c r="C284" s="15"/>
      <c r="D284" s="39"/>
      <c r="E284" s="17"/>
      <c r="F284" s="17"/>
      <c r="G284" s="17"/>
      <c r="H284" s="16"/>
      <c r="I284" s="18">
        <v>0</v>
      </c>
      <c r="J284" s="16"/>
      <c r="K284" s="24"/>
      <c r="L284" s="29">
        <v>0</v>
      </c>
      <c r="M284" s="18">
        <f>L284*I284</f>
        <v>0</v>
      </c>
      <c r="N284" s="19">
        <v>0</v>
      </c>
      <c r="O284" s="18">
        <f>N284*I284</f>
        <v>0</v>
      </c>
      <c r="P284" s="19">
        <f t="shared" si="21"/>
        <v>0</v>
      </c>
      <c r="Q284" s="49">
        <f>P284*I284</f>
        <v>0</v>
      </c>
      <c r="R284" s="52">
        <f t="shared" si="22"/>
        <v>0</v>
      </c>
      <c r="S284" s="30">
        <f t="shared" si="23"/>
        <v>0</v>
      </c>
      <c r="T284" s="45">
        <v>0</v>
      </c>
      <c r="U284" s="18">
        <v>0</v>
      </c>
      <c r="V284" s="30">
        <v>0</v>
      </c>
      <c r="W284" s="30">
        <v>0</v>
      </c>
      <c r="X284" s="34">
        <f t="shared" si="20"/>
        <v>0</v>
      </c>
      <c r="Y284" s="54"/>
    </row>
    <row r="285" spans="1:25" x14ac:dyDescent="0.25">
      <c r="A285" s="36"/>
      <c r="B285" s="15"/>
      <c r="C285" s="15"/>
      <c r="D285" s="39"/>
      <c r="E285" s="17"/>
      <c r="F285" s="17"/>
      <c r="G285" s="17"/>
      <c r="H285" s="16"/>
      <c r="I285" s="18">
        <v>0</v>
      </c>
      <c r="J285" s="16"/>
      <c r="K285" s="24"/>
      <c r="L285" s="29">
        <v>0</v>
      </c>
      <c r="M285" s="18">
        <f>L285*I285</f>
        <v>0</v>
      </c>
      <c r="N285" s="19">
        <v>0</v>
      </c>
      <c r="O285" s="18">
        <f>N285*I285</f>
        <v>0</v>
      </c>
      <c r="P285" s="19">
        <f t="shared" si="21"/>
        <v>0</v>
      </c>
      <c r="Q285" s="49">
        <f>P285*I285</f>
        <v>0</v>
      </c>
      <c r="R285" s="52">
        <f t="shared" si="22"/>
        <v>0</v>
      </c>
      <c r="S285" s="30">
        <f t="shared" si="23"/>
        <v>0</v>
      </c>
      <c r="T285" s="45">
        <v>0</v>
      </c>
      <c r="U285" s="18">
        <v>0</v>
      </c>
      <c r="V285" s="30">
        <v>0</v>
      </c>
      <c r="W285" s="30">
        <v>0</v>
      </c>
      <c r="X285" s="34">
        <f t="shared" si="20"/>
        <v>0</v>
      </c>
      <c r="Y285" s="54"/>
    </row>
    <row r="286" spans="1:25" x14ac:dyDescent="0.25">
      <c r="A286" s="35"/>
      <c r="B286" s="15"/>
      <c r="C286" s="15"/>
      <c r="D286" s="39"/>
      <c r="E286" s="17"/>
      <c r="F286" s="17"/>
      <c r="G286" s="17"/>
      <c r="H286" s="16"/>
      <c r="I286" s="18">
        <v>0</v>
      </c>
      <c r="J286" s="16"/>
      <c r="K286" s="24"/>
      <c r="L286" s="29">
        <v>0</v>
      </c>
      <c r="M286" s="18">
        <f>L286*I286</f>
        <v>0</v>
      </c>
      <c r="N286" s="19">
        <v>0</v>
      </c>
      <c r="O286" s="18">
        <f>N286*I286</f>
        <v>0</v>
      </c>
      <c r="P286" s="19">
        <f t="shared" si="21"/>
        <v>0</v>
      </c>
      <c r="Q286" s="49">
        <f>P286*I286</f>
        <v>0</v>
      </c>
      <c r="R286" s="52">
        <f t="shared" si="22"/>
        <v>0</v>
      </c>
      <c r="S286" s="30">
        <f t="shared" si="23"/>
        <v>0</v>
      </c>
      <c r="T286" s="45">
        <v>0</v>
      </c>
      <c r="U286" s="18">
        <v>0</v>
      </c>
      <c r="V286" s="30">
        <v>0</v>
      </c>
      <c r="W286" s="30">
        <v>0</v>
      </c>
      <c r="X286" s="34">
        <f t="shared" si="20"/>
        <v>0</v>
      </c>
      <c r="Y286" s="54"/>
    </row>
    <row r="287" spans="1:25" x14ac:dyDescent="0.25">
      <c r="A287" s="35"/>
      <c r="B287" s="15"/>
      <c r="C287" s="15"/>
      <c r="D287" s="39"/>
      <c r="E287" s="17"/>
      <c r="F287" s="17"/>
      <c r="G287" s="17"/>
      <c r="H287" s="16"/>
      <c r="I287" s="18">
        <v>0</v>
      </c>
      <c r="J287" s="16"/>
      <c r="K287" s="24"/>
      <c r="L287" s="29">
        <v>0</v>
      </c>
      <c r="M287" s="18">
        <f>L287*I287</f>
        <v>0</v>
      </c>
      <c r="N287" s="19">
        <v>0</v>
      </c>
      <c r="O287" s="18">
        <f>N287*I287</f>
        <v>0</v>
      </c>
      <c r="P287" s="19">
        <f t="shared" si="21"/>
        <v>0</v>
      </c>
      <c r="Q287" s="49">
        <f>P287*I287</f>
        <v>0</v>
      </c>
      <c r="R287" s="52">
        <f t="shared" si="22"/>
        <v>0</v>
      </c>
      <c r="S287" s="30">
        <f t="shared" si="23"/>
        <v>0</v>
      </c>
      <c r="T287" s="45">
        <v>0</v>
      </c>
      <c r="U287" s="18">
        <v>0</v>
      </c>
      <c r="V287" s="30">
        <v>0</v>
      </c>
      <c r="W287" s="30">
        <v>0</v>
      </c>
      <c r="X287" s="34">
        <f t="shared" si="20"/>
        <v>0</v>
      </c>
      <c r="Y287" s="54"/>
    </row>
    <row r="288" spans="1:25" x14ac:dyDescent="0.25">
      <c r="A288" s="35"/>
      <c r="B288" s="15"/>
      <c r="C288" s="15"/>
      <c r="D288" s="39"/>
      <c r="E288" s="17"/>
      <c r="F288" s="17"/>
      <c r="G288" s="17"/>
      <c r="H288" s="16"/>
      <c r="I288" s="18">
        <v>0</v>
      </c>
      <c r="J288" s="16"/>
      <c r="K288" s="24"/>
      <c r="L288" s="29">
        <v>0</v>
      </c>
      <c r="M288" s="18">
        <f>L288*I288</f>
        <v>0</v>
      </c>
      <c r="N288" s="19">
        <v>0</v>
      </c>
      <c r="O288" s="18">
        <f>N288*I288</f>
        <v>0</v>
      </c>
      <c r="P288" s="19">
        <f t="shared" si="21"/>
        <v>0</v>
      </c>
      <c r="Q288" s="49">
        <f>P288*I288</f>
        <v>0</v>
      </c>
      <c r="R288" s="52">
        <f t="shared" si="22"/>
        <v>0</v>
      </c>
      <c r="S288" s="30">
        <f t="shared" si="23"/>
        <v>0</v>
      </c>
      <c r="T288" s="45">
        <v>0</v>
      </c>
      <c r="U288" s="18">
        <v>0</v>
      </c>
      <c r="V288" s="30">
        <v>0</v>
      </c>
      <c r="W288" s="30">
        <v>0</v>
      </c>
      <c r="X288" s="34">
        <f t="shared" si="20"/>
        <v>0</v>
      </c>
      <c r="Y288" s="54"/>
    </row>
    <row r="289" spans="1:25" x14ac:dyDescent="0.25">
      <c r="A289" s="36"/>
      <c r="B289" s="21"/>
      <c r="C289" s="15"/>
      <c r="D289" s="39"/>
      <c r="E289" s="17"/>
      <c r="F289" s="17"/>
      <c r="G289" s="17"/>
      <c r="H289" s="16"/>
      <c r="I289" s="18">
        <v>0</v>
      </c>
      <c r="J289" s="16"/>
      <c r="K289" s="24"/>
      <c r="L289" s="29">
        <v>0</v>
      </c>
      <c r="M289" s="18">
        <f>L289*I289</f>
        <v>0</v>
      </c>
      <c r="N289" s="19">
        <v>0</v>
      </c>
      <c r="O289" s="18">
        <f>N289*I289</f>
        <v>0</v>
      </c>
      <c r="P289" s="19">
        <f t="shared" si="21"/>
        <v>0</v>
      </c>
      <c r="Q289" s="49">
        <f>P289*I289</f>
        <v>0</v>
      </c>
      <c r="R289" s="52">
        <f t="shared" si="22"/>
        <v>0</v>
      </c>
      <c r="S289" s="30">
        <f t="shared" si="23"/>
        <v>0</v>
      </c>
      <c r="T289" s="45">
        <v>0</v>
      </c>
      <c r="U289" s="18">
        <v>0</v>
      </c>
      <c r="V289" s="30">
        <v>0</v>
      </c>
      <c r="W289" s="30">
        <v>0</v>
      </c>
      <c r="X289" s="34">
        <f t="shared" si="20"/>
        <v>0</v>
      </c>
      <c r="Y289" s="54"/>
    </row>
    <row r="290" spans="1:25" x14ac:dyDescent="0.25">
      <c r="A290" s="36"/>
      <c r="B290" s="15"/>
      <c r="C290" s="15"/>
      <c r="D290" s="39"/>
      <c r="E290" s="17"/>
      <c r="F290" s="17"/>
      <c r="G290" s="17"/>
      <c r="H290" s="16"/>
      <c r="I290" s="18">
        <v>0</v>
      </c>
      <c r="J290" s="16"/>
      <c r="K290" s="24"/>
      <c r="L290" s="29">
        <v>0</v>
      </c>
      <c r="M290" s="18">
        <f>L290*I290</f>
        <v>0</v>
      </c>
      <c r="N290" s="19">
        <v>0</v>
      </c>
      <c r="O290" s="18">
        <f>N290*I290</f>
        <v>0</v>
      </c>
      <c r="P290" s="19">
        <f t="shared" si="21"/>
        <v>0</v>
      </c>
      <c r="Q290" s="49">
        <f>P290*I290</f>
        <v>0</v>
      </c>
      <c r="R290" s="52">
        <f t="shared" si="22"/>
        <v>0</v>
      </c>
      <c r="S290" s="30">
        <f t="shared" si="23"/>
        <v>0</v>
      </c>
      <c r="T290" s="45">
        <v>0</v>
      </c>
      <c r="U290" s="18">
        <v>0</v>
      </c>
      <c r="V290" s="30">
        <v>0</v>
      </c>
      <c r="W290" s="30">
        <v>0</v>
      </c>
      <c r="X290" s="34">
        <f t="shared" si="20"/>
        <v>0</v>
      </c>
      <c r="Y290" s="54"/>
    </row>
    <row r="291" spans="1:25" x14ac:dyDescent="0.25">
      <c r="A291" s="36"/>
      <c r="B291" s="15"/>
      <c r="C291" s="15"/>
      <c r="D291" s="39"/>
      <c r="E291" s="17"/>
      <c r="F291" s="17"/>
      <c r="G291" s="17"/>
      <c r="H291" s="16"/>
      <c r="I291" s="18">
        <v>0</v>
      </c>
      <c r="J291" s="16"/>
      <c r="K291" s="24"/>
      <c r="L291" s="29">
        <v>0</v>
      </c>
      <c r="M291" s="18">
        <f>L291*I291</f>
        <v>0</v>
      </c>
      <c r="N291" s="19">
        <v>0</v>
      </c>
      <c r="O291" s="18">
        <f>N291*I291</f>
        <v>0</v>
      </c>
      <c r="P291" s="19">
        <f t="shared" si="21"/>
        <v>0</v>
      </c>
      <c r="Q291" s="49">
        <f>P291*I291</f>
        <v>0</v>
      </c>
      <c r="R291" s="52">
        <f t="shared" si="22"/>
        <v>0</v>
      </c>
      <c r="S291" s="30">
        <f t="shared" si="23"/>
        <v>0</v>
      </c>
      <c r="T291" s="45">
        <v>0</v>
      </c>
      <c r="U291" s="18">
        <v>0</v>
      </c>
      <c r="V291" s="30">
        <v>0</v>
      </c>
      <c r="W291" s="30">
        <v>0</v>
      </c>
      <c r="X291" s="34">
        <f t="shared" si="20"/>
        <v>0</v>
      </c>
      <c r="Y291" s="54"/>
    </row>
    <row r="292" spans="1:25" x14ac:dyDescent="0.25">
      <c r="A292" s="35"/>
      <c r="B292" s="15"/>
      <c r="C292" s="15"/>
      <c r="D292" s="39"/>
      <c r="E292" s="17"/>
      <c r="F292" s="17"/>
      <c r="G292" s="17"/>
      <c r="H292" s="16"/>
      <c r="I292" s="18">
        <v>0</v>
      </c>
      <c r="J292" s="16"/>
      <c r="K292" s="24"/>
      <c r="L292" s="29">
        <v>0</v>
      </c>
      <c r="M292" s="18">
        <f>L292*I292</f>
        <v>0</v>
      </c>
      <c r="N292" s="19">
        <v>0</v>
      </c>
      <c r="O292" s="18">
        <f>N292*I292</f>
        <v>0</v>
      </c>
      <c r="P292" s="19">
        <f t="shared" si="21"/>
        <v>0</v>
      </c>
      <c r="Q292" s="49">
        <f>P292*I292</f>
        <v>0</v>
      </c>
      <c r="R292" s="52">
        <f t="shared" si="22"/>
        <v>0</v>
      </c>
      <c r="S292" s="30">
        <f t="shared" si="23"/>
        <v>0</v>
      </c>
      <c r="T292" s="45">
        <v>0</v>
      </c>
      <c r="U292" s="18">
        <v>0</v>
      </c>
      <c r="V292" s="30">
        <v>0</v>
      </c>
      <c r="W292" s="30">
        <v>0</v>
      </c>
      <c r="X292" s="34">
        <f t="shared" si="20"/>
        <v>0</v>
      </c>
      <c r="Y292" s="54"/>
    </row>
    <row r="293" spans="1:25" x14ac:dyDescent="0.25">
      <c r="A293" s="35"/>
      <c r="B293" s="15"/>
      <c r="C293" s="15"/>
      <c r="D293" s="39"/>
      <c r="E293" s="17"/>
      <c r="F293" s="17"/>
      <c r="G293" s="17"/>
      <c r="H293" s="16"/>
      <c r="I293" s="18">
        <v>0</v>
      </c>
      <c r="J293" s="16"/>
      <c r="K293" s="24"/>
      <c r="L293" s="29">
        <v>0</v>
      </c>
      <c r="M293" s="18">
        <f>L293*I293</f>
        <v>0</v>
      </c>
      <c r="N293" s="19">
        <v>0</v>
      </c>
      <c r="O293" s="18">
        <f>N293*I293</f>
        <v>0</v>
      </c>
      <c r="P293" s="19">
        <f t="shared" si="21"/>
        <v>0</v>
      </c>
      <c r="Q293" s="49">
        <f>P293*I293</f>
        <v>0</v>
      </c>
      <c r="R293" s="52">
        <f t="shared" si="22"/>
        <v>0</v>
      </c>
      <c r="S293" s="30">
        <f t="shared" si="23"/>
        <v>0</v>
      </c>
      <c r="T293" s="45">
        <v>0</v>
      </c>
      <c r="U293" s="18">
        <v>0</v>
      </c>
      <c r="V293" s="30">
        <v>0</v>
      </c>
      <c r="W293" s="30">
        <v>0</v>
      </c>
      <c r="X293" s="34">
        <f t="shared" si="20"/>
        <v>0</v>
      </c>
      <c r="Y293" s="54"/>
    </row>
    <row r="294" spans="1:25" x14ac:dyDescent="0.25">
      <c r="A294" s="35"/>
      <c r="B294" s="15"/>
      <c r="C294" s="15"/>
      <c r="D294" s="39"/>
      <c r="E294" s="17"/>
      <c r="F294" s="17"/>
      <c r="G294" s="17"/>
      <c r="H294" s="16"/>
      <c r="I294" s="18">
        <v>0</v>
      </c>
      <c r="J294" s="16"/>
      <c r="K294" s="24"/>
      <c r="L294" s="29">
        <v>0</v>
      </c>
      <c r="M294" s="18">
        <f>L294*I294</f>
        <v>0</v>
      </c>
      <c r="N294" s="19">
        <v>0</v>
      </c>
      <c r="O294" s="18">
        <f>N294*I294</f>
        <v>0</v>
      </c>
      <c r="P294" s="19">
        <f t="shared" si="21"/>
        <v>0</v>
      </c>
      <c r="Q294" s="49">
        <f>P294*I294</f>
        <v>0</v>
      </c>
      <c r="R294" s="52">
        <f t="shared" si="22"/>
        <v>0</v>
      </c>
      <c r="S294" s="30">
        <f t="shared" si="23"/>
        <v>0</v>
      </c>
      <c r="T294" s="45">
        <v>0</v>
      </c>
      <c r="U294" s="18">
        <v>0</v>
      </c>
      <c r="V294" s="30">
        <v>0</v>
      </c>
      <c r="W294" s="30">
        <v>0</v>
      </c>
      <c r="X294" s="34">
        <f t="shared" si="20"/>
        <v>0</v>
      </c>
      <c r="Y294" s="54"/>
    </row>
    <row r="295" spans="1:25" x14ac:dyDescent="0.25">
      <c r="A295" s="36"/>
      <c r="B295" s="15"/>
      <c r="C295" s="15"/>
      <c r="D295" s="39"/>
      <c r="E295" s="17"/>
      <c r="F295" s="17"/>
      <c r="G295" s="17"/>
      <c r="H295" s="16"/>
      <c r="I295" s="18">
        <v>0</v>
      </c>
      <c r="J295" s="16"/>
      <c r="K295" s="24"/>
      <c r="L295" s="29">
        <v>0</v>
      </c>
      <c r="M295" s="18">
        <f>L295*I295</f>
        <v>0</v>
      </c>
      <c r="N295" s="19">
        <v>0</v>
      </c>
      <c r="O295" s="18">
        <f>N295*I295</f>
        <v>0</v>
      </c>
      <c r="P295" s="19">
        <f t="shared" si="21"/>
        <v>0</v>
      </c>
      <c r="Q295" s="49">
        <f>P295*I295</f>
        <v>0</v>
      </c>
      <c r="R295" s="52">
        <f t="shared" si="22"/>
        <v>0</v>
      </c>
      <c r="S295" s="30">
        <f t="shared" si="23"/>
        <v>0</v>
      </c>
      <c r="T295" s="45">
        <v>0</v>
      </c>
      <c r="U295" s="18">
        <v>0</v>
      </c>
      <c r="V295" s="30">
        <v>0</v>
      </c>
      <c r="W295" s="30">
        <v>0</v>
      </c>
      <c r="X295" s="34">
        <f t="shared" si="20"/>
        <v>0</v>
      </c>
      <c r="Y295" s="54"/>
    </row>
    <row r="296" spans="1:25" x14ac:dyDescent="0.25">
      <c r="A296" s="36"/>
      <c r="B296" s="15"/>
      <c r="C296" s="15"/>
      <c r="D296" s="39"/>
      <c r="E296" s="17"/>
      <c r="F296" s="17"/>
      <c r="G296" s="17"/>
      <c r="H296" s="16"/>
      <c r="I296" s="18">
        <v>0</v>
      </c>
      <c r="J296" s="16"/>
      <c r="K296" s="24"/>
      <c r="L296" s="29">
        <v>0</v>
      </c>
      <c r="M296" s="18">
        <f>L296*I296</f>
        <v>0</v>
      </c>
      <c r="N296" s="19">
        <v>0</v>
      </c>
      <c r="O296" s="18">
        <f>N296*I296</f>
        <v>0</v>
      </c>
      <c r="P296" s="19">
        <f t="shared" si="21"/>
        <v>0</v>
      </c>
      <c r="Q296" s="49">
        <f>P296*I296</f>
        <v>0</v>
      </c>
      <c r="R296" s="52">
        <f t="shared" si="22"/>
        <v>0</v>
      </c>
      <c r="S296" s="30">
        <f t="shared" si="23"/>
        <v>0</v>
      </c>
      <c r="T296" s="45">
        <v>0</v>
      </c>
      <c r="U296" s="18">
        <v>0</v>
      </c>
      <c r="V296" s="30">
        <v>0</v>
      </c>
      <c r="W296" s="30">
        <v>0</v>
      </c>
      <c r="X296" s="34">
        <f t="shared" si="20"/>
        <v>0</v>
      </c>
      <c r="Y296" s="54"/>
    </row>
    <row r="297" spans="1:25" x14ac:dyDescent="0.25">
      <c r="A297" s="36"/>
      <c r="B297" s="15"/>
      <c r="C297" s="15"/>
      <c r="D297" s="39"/>
      <c r="E297" s="17"/>
      <c r="F297" s="17"/>
      <c r="G297" s="17"/>
      <c r="H297" s="16"/>
      <c r="I297" s="18">
        <v>0</v>
      </c>
      <c r="J297" s="16"/>
      <c r="K297" s="24"/>
      <c r="L297" s="29">
        <v>0</v>
      </c>
      <c r="M297" s="18">
        <f>L297*I297</f>
        <v>0</v>
      </c>
      <c r="N297" s="19">
        <v>0</v>
      </c>
      <c r="O297" s="18">
        <f>N297*I297</f>
        <v>0</v>
      </c>
      <c r="P297" s="19">
        <f t="shared" si="21"/>
        <v>0</v>
      </c>
      <c r="Q297" s="49">
        <f>P297*I297</f>
        <v>0</v>
      </c>
      <c r="R297" s="52">
        <f t="shared" si="22"/>
        <v>0</v>
      </c>
      <c r="S297" s="30">
        <f t="shared" si="23"/>
        <v>0</v>
      </c>
      <c r="T297" s="45">
        <v>0</v>
      </c>
      <c r="U297" s="18">
        <v>0</v>
      </c>
      <c r="V297" s="30">
        <v>0</v>
      </c>
      <c r="W297" s="30">
        <v>0</v>
      </c>
      <c r="X297" s="34">
        <f t="shared" si="20"/>
        <v>0</v>
      </c>
      <c r="Y297" s="54"/>
    </row>
    <row r="298" spans="1:25" x14ac:dyDescent="0.25">
      <c r="A298" s="36"/>
      <c r="B298" s="15"/>
      <c r="C298" s="15"/>
      <c r="D298" s="39"/>
      <c r="E298" s="17"/>
      <c r="F298" s="17"/>
      <c r="G298" s="17"/>
      <c r="H298" s="16"/>
      <c r="I298" s="18">
        <v>0</v>
      </c>
      <c r="J298" s="16"/>
      <c r="K298" s="24"/>
      <c r="L298" s="29">
        <v>0</v>
      </c>
      <c r="M298" s="18">
        <f>L298*I298</f>
        <v>0</v>
      </c>
      <c r="N298" s="19">
        <v>0</v>
      </c>
      <c r="O298" s="18">
        <f>N298*I298</f>
        <v>0</v>
      </c>
      <c r="P298" s="19">
        <f t="shared" si="21"/>
        <v>0</v>
      </c>
      <c r="Q298" s="49">
        <f>P298*I298</f>
        <v>0</v>
      </c>
      <c r="R298" s="52">
        <f t="shared" si="22"/>
        <v>0</v>
      </c>
      <c r="S298" s="30">
        <f t="shared" si="23"/>
        <v>0</v>
      </c>
      <c r="T298" s="45">
        <v>0</v>
      </c>
      <c r="U298" s="18">
        <v>0</v>
      </c>
      <c r="V298" s="30">
        <v>0</v>
      </c>
      <c r="W298" s="30">
        <v>0</v>
      </c>
      <c r="X298" s="34">
        <f t="shared" si="20"/>
        <v>0</v>
      </c>
      <c r="Y298" s="54"/>
    </row>
    <row r="299" spans="1:25" x14ac:dyDescent="0.25">
      <c r="A299" s="35"/>
      <c r="B299" s="15"/>
      <c r="C299" s="15"/>
      <c r="D299" s="39"/>
      <c r="E299" s="17"/>
      <c r="F299" s="17"/>
      <c r="G299" s="17"/>
      <c r="H299" s="16"/>
      <c r="I299" s="18">
        <v>0</v>
      </c>
      <c r="J299" s="14"/>
      <c r="K299" s="25"/>
      <c r="L299" s="29">
        <v>0</v>
      </c>
      <c r="M299" s="18">
        <f>L299*I299</f>
        <v>0</v>
      </c>
      <c r="N299" s="19">
        <v>0</v>
      </c>
      <c r="O299" s="18">
        <f>N299*I299</f>
        <v>0</v>
      </c>
      <c r="P299" s="19">
        <f t="shared" si="21"/>
        <v>0</v>
      </c>
      <c r="Q299" s="49">
        <f>P299*I299</f>
        <v>0</v>
      </c>
      <c r="R299" s="52">
        <f t="shared" si="22"/>
        <v>0</v>
      </c>
      <c r="S299" s="30">
        <f t="shared" si="23"/>
        <v>0</v>
      </c>
      <c r="T299" s="45">
        <v>0</v>
      </c>
      <c r="U299" s="18">
        <v>0</v>
      </c>
      <c r="V299" s="30">
        <v>0</v>
      </c>
      <c r="W299" s="30">
        <v>0</v>
      </c>
      <c r="X299" s="34">
        <f t="shared" si="20"/>
        <v>0</v>
      </c>
      <c r="Y299" s="54"/>
    </row>
    <row r="300" spans="1:25" x14ac:dyDescent="0.25">
      <c r="A300" s="35"/>
      <c r="B300" s="15"/>
      <c r="C300" s="15"/>
      <c r="D300" s="39"/>
      <c r="E300" s="17"/>
      <c r="F300" s="17"/>
      <c r="G300" s="17"/>
      <c r="H300" s="16"/>
      <c r="I300" s="18">
        <v>0</v>
      </c>
      <c r="J300" s="14"/>
      <c r="K300" s="25"/>
      <c r="L300" s="29">
        <v>0</v>
      </c>
      <c r="M300" s="18">
        <f>L300*I300</f>
        <v>0</v>
      </c>
      <c r="N300" s="19">
        <v>0</v>
      </c>
      <c r="O300" s="18">
        <f>N300*I300</f>
        <v>0</v>
      </c>
      <c r="P300" s="19">
        <f t="shared" si="21"/>
        <v>0</v>
      </c>
      <c r="Q300" s="49">
        <f>P300*I300</f>
        <v>0</v>
      </c>
      <c r="R300" s="52">
        <f t="shared" si="22"/>
        <v>0</v>
      </c>
      <c r="S300" s="30">
        <f t="shared" si="23"/>
        <v>0</v>
      </c>
      <c r="T300" s="45">
        <v>0</v>
      </c>
      <c r="U300" s="18">
        <v>0</v>
      </c>
      <c r="V300" s="30">
        <v>0</v>
      </c>
      <c r="W300" s="30">
        <v>0</v>
      </c>
      <c r="X300" s="34">
        <f t="shared" si="20"/>
        <v>0</v>
      </c>
      <c r="Y300" s="54"/>
    </row>
    <row r="301" spans="1:25" x14ac:dyDescent="0.25">
      <c r="A301" s="36"/>
      <c r="B301" s="15"/>
      <c r="C301" s="15"/>
      <c r="D301" s="39"/>
      <c r="E301" s="17"/>
      <c r="F301" s="17"/>
      <c r="G301" s="17"/>
      <c r="H301" s="16"/>
      <c r="I301" s="18">
        <v>0</v>
      </c>
      <c r="J301" s="16"/>
      <c r="K301" s="24"/>
      <c r="L301" s="29">
        <v>0</v>
      </c>
      <c r="M301" s="18">
        <f>L301*I301</f>
        <v>0</v>
      </c>
      <c r="N301" s="19">
        <v>0</v>
      </c>
      <c r="O301" s="18">
        <f>N301*I301</f>
        <v>0</v>
      </c>
      <c r="P301" s="19">
        <f t="shared" si="21"/>
        <v>0</v>
      </c>
      <c r="Q301" s="49">
        <f>P301*I301</f>
        <v>0</v>
      </c>
      <c r="R301" s="52">
        <f t="shared" si="22"/>
        <v>0</v>
      </c>
      <c r="S301" s="30">
        <f t="shared" si="23"/>
        <v>0</v>
      </c>
      <c r="T301" s="45">
        <v>0</v>
      </c>
      <c r="U301" s="18">
        <v>0</v>
      </c>
      <c r="V301" s="30">
        <v>0</v>
      </c>
      <c r="W301" s="30">
        <v>0</v>
      </c>
      <c r="X301" s="34">
        <f t="shared" si="20"/>
        <v>0</v>
      </c>
      <c r="Y301" s="54"/>
    </row>
    <row r="302" spans="1:25" x14ac:dyDescent="0.25">
      <c r="A302" s="36"/>
      <c r="B302" s="15"/>
      <c r="C302" s="15"/>
      <c r="D302" s="39"/>
      <c r="E302" s="17"/>
      <c r="F302" s="17"/>
      <c r="G302" s="17"/>
      <c r="H302" s="16"/>
      <c r="I302" s="18">
        <v>0</v>
      </c>
      <c r="J302" s="16"/>
      <c r="K302" s="24"/>
      <c r="L302" s="29">
        <v>0</v>
      </c>
      <c r="M302" s="18">
        <f>L302*I302</f>
        <v>0</v>
      </c>
      <c r="N302" s="19">
        <v>0</v>
      </c>
      <c r="O302" s="18">
        <f>N302*I302</f>
        <v>0</v>
      </c>
      <c r="P302" s="19">
        <f t="shared" si="21"/>
        <v>0</v>
      </c>
      <c r="Q302" s="49">
        <f>P302*I302</f>
        <v>0</v>
      </c>
      <c r="R302" s="52">
        <f t="shared" si="22"/>
        <v>0</v>
      </c>
      <c r="S302" s="30">
        <f t="shared" si="23"/>
        <v>0</v>
      </c>
      <c r="T302" s="45">
        <v>0</v>
      </c>
      <c r="U302" s="18">
        <v>0</v>
      </c>
      <c r="V302" s="30">
        <v>0</v>
      </c>
      <c r="W302" s="30">
        <v>0</v>
      </c>
      <c r="X302" s="34">
        <f t="shared" si="20"/>
        <v>0</v>
      </c>
      <c r="Y302" s="54"/>
    </row>
    <row r="303" spans="1:25" x14ac:dyDescent="0.25">
      <c r="A303" s="35"/>
      <c r="B303" s="15"/>
      <c r="C303" s="15"/>
      <c r="D303" s="39"/>
      <c r="E303" s="17"/>
      <c r="F303" s="17"/>
      <c r="G303" s="17"/>
      <c r="H303" s="16"/>
      <c r="I303" s="18">
        <v>0</v>
      </c>
      <c r="J303" s="16"/>
      <c r="K303" s="24"/>
      <c r="L303" s="29">
        <v>0</v>
      </c>
      <c r="M303" s="18">
        <f>L303*I303</f>
        <v>0</v>
      </c>
      <c r="N303" s="19">
        <v>0</v>
      </c>
      <c r="O303" s="18">
        <f>N303*I303</f>
        <v>0</v>
      </c>
      <c r="P303" s="19">
        <f t="shared" si="21"/>
        <v>0</v>
      </c>
      <c r="Q303" s="49">
        <f>P303*I303</f>
        <v>0</v>
      </c>
      <c r="R303" s="52">
        <f t="shared" si="22"/>
        <v>0</v>
      </c>
      <c r="S303" s="30">
        <f t="shared" si="23"/>
        <v>0</v>
      </c>
      <c r="T303" s="45">
        <v>0</v>
      </c>
      <c r="U303" s="18">
        <v>0</v>
      </c>
      <c r="V303" s="30">
        <v>0</v>
      </c>
      <c r="W303" s="30">
        <v>0</v>
      </c>
      <c r="X303" s="34">
        <f t="shared" si="20"/>
        <v>0</v>
      </c>
      <c r="Y303" s="54"/>
    </row>
    <row r="304" spans="1:25" x14ac:dyDescent="0.25">
      <c r="A304" s="35"/>
      <c r="B304" s="15"/>
      <c r="C304" s="15"/>
      <c r="D304" s="39"/>
      <c r="E304" s="17"/>
      <c r="F304" s="17"/>
      <c r="G304" s="17"/>
      <c r="H304" s="16"/>
      <c r="I304" s="18">
        <v>0</v>
      </c>
      <c r="J304" s="16"/>
      <c r="K304" s="25"/>
      <c r="L304" s="29">
        <v>0</v>
      </c>
      <c r="M304" s="18">
        <f>L304*I304</f>
        <v>0</v>
      </c>
      <c r="N304" s="19">
        <v>0</v>
      </c>
      <c r="O304" s="18">
        <f>N304*I304</f>
        <v>0</v>
      </c>
      <c r="P304" s="19">
        <f t="shared" si="21"/>
        <v>0</v>
      </c>
      <c r="Q304" s="49">
        <f>P304*I304</f>
        <v>0</v>
      </c>
      <c r="R304" s="52">
        <f t="shared" si="22"/>
        <v>0</v>
      </c>
      <c r="S304" s="30">
        <f t="shared" si="23"/>
        <v>0</v>
      </c>
      <c r="T304" s="45">
        <v>0</v>
      </c>
      <c r="U304" s="18">
        <v>0</v>
      </c>
      <c r="V304" s="30">
        <v>0</v>
      </c>
      <c r="W304" s="30">
        <v>0</v>
      </c>
      <c r="X304" s="34">
        <f t="shared" si="20"/>
        <v>0</v>
      </c>
      <c r="Y304" s="54"/>
    </row>
    <row r="305" spans="1:25" x14ac:dyDescent="0.25">
      <c r="A305" s="36"/>
      <c r="B305" s="15"/>
      <c r="C305" s="15"/>
      <c r="D305" s="39"/>
      <c r="E305" s="17"/>
      <c r="F305" s="17"/>
      <c r="G305" s="17"/>
      <c r="H305" s="16"/>
      <c r="I305" s="18">
        <v>0</v>
      </c>
      <c r="J305" s="16"/>
      <c r="K305" s="24"/>
      <c r="L305" s="29">
        <v>0</v>
      </c>
      <c r="M305" s="18">
        <f>L305*I305</f>
        <v>0</v>
      </c>
      <c r="N305" s="19">
        <v>0</v>
      </c>
      <c r="O305" s="18">
        <f>N305*I305</f>
        <v>0</v>
      </c>
      <c r="P305" s="19">
        <f t="shared" si="21"/>
        <v>0</v>
      </c>
      <c r="Q305" s="49">
        <f>P305*I305</f>
        <v>0</v>
      </c>
      <c r="R305" s="52">
        <f t="shared" si="22"/>
        <v>0</v>
      </c>
      <c r="S305" s="30">
        <f t="shared" si="23"/>
        <v>0</v>
      </c>
      <c r="T305" s="45">
        <v>0</v>
      </c>
      <c r="U305" s="18">
        <v>0</v>
      </c>
      <c r="V305" s="30">
        <v>0</v>
      </c>
      <c r="W305" s="30">
        <v>0</v>
      </c>
      <c r="X305" s="34">
        <f t="shared" si="20"/>
        <v>0</v>
      </c>
      <c r="Y305" s="54"/>
    </row>
    <row r="306" spans="1:25" x14ac:dyDescent="0.25">
      <c r="A306" s="36"/>
      <c r="B306" s="15"/>
      <c r="C306" s="15"/>
      <c r="D306" s="39"/>
      <c r="E306" s="17"/>
      <c r="F306" s="17"/>
      <c r="G306" s="17"/>
      <c r="H306" s="16"/>
      <c r="I306" s="18">
        <v>0</v>
      </c>
      <c r="J306" s="16"/>
      <c r="K306" s="24"/>
      <c r="L306" s="29">
        <v>0</v>
      </c>
      <c r="M306" s="18">
        <f>L306*I306</f>
        <v>0</v>
      </c>
      <c r="N306" s="19">
        <v>0</v>
      </c>
      <c r="O306" s="18">
        <f>N306*I306</f>
        <v>0</v>
      </c>
      <c r="P306" s="19">
        <f t="shared" si="21"/>
        <v>0</v>
      </c>
      <c r="Q306" s="49">
        <f>P306*I306</f>
        <v>0</v>
      </c>
      <c r="R306" s="52">
        <f t="shared" si="22"/>
        <v>0</v>
      </c>
      <c r="S306" s="30">
        <f t="shared" si="23"/>
        <v>0</v>
      </c>
      <c r="T306" s="45">
        <v>0</v>
      </c>
      <c r="U306" s="18">
        <v>0</v>
      </c>
      <c r="V306" s="30">
        <v>0</v>
      </c>
      <c r="W306" s="30">
        <v>0</v>
      </c>
      <c r="X306" s="34">
        <f t="shared" si="20"/>
        <v>0</v>
      </c>
      <c r="Y306" s="54"/>
    </row>
    <row r="307" spans="1:25" x14ac:dyDescent="0.25">
      <c r="A307" s="35"/>
      <c r="B307" s="15"/>
      <c r="C307" s="15"/>
      <c r="D307" s="39"/>
      <c r="E307" s="17"/>
      <c r="F307" s="17"/>
      <c r="G307" s="17"/>
      <c r="H307" s="16"/>
      <c r="I307" s="18">
        <v>0</v>
      </c>
      <c r="J307" s="16"/>
      <c r="K307" s="24"/>
      <c r="L307" s="29">
        <v>0</v>
      </c>
      <c r="M307" s="18">
        <f>L307*I307</f>
        <v>0</v>
      </c>
      <c r="N307" s="19">
        <v>0</v>
      </c>
      <c r="O307" s="18">
        <f>N307*I307</f>
        <v>0</v>
      </c>
      <c r="P307" s="19">
        <f t="shared" si="21"/>
        <v>0</v>
      </c>
      <c r="Q307" s="49">
        <f>P307*I307</f>
        <v>0</v>
      </c>
      <c r="R307" s="52">
        <f t="shared" si="22"/>
        <v>0</v>
      </c>
      <c r="S307" s="30">
        <f t="shared" si="23"/>
        <v>0</v>
      </c>
      <c r="T307" s="45">
        <v>0</v>
      </c>
      <c r="U307" s="18">
        <v>0</v>
      </c>
      <c r="V307" s="30">
        <v>0</v>
      </c>
      <c r="W307" s="30">
        <v>0</v>
      </c>
      <c r="X307" s="34">
        <f t="shared" si="20"/>
        <v>0</v>
      </c>
      <c r="Y307" s="54"/>
    </row>
    <row r="308" spans="1:25" x14ac:dyDescent="0.25">
      <c r="A308" s="35"/>
      <c r="B308" s="15"/>
      <c r="C308" s="15"/>
      <c r="D308" s="39"/>
      <c r="E308" s="17"/>
      <c r="F308" s="17"/>
      <c r="G308" s="17"/>
      <c r="H308" s="16"/>
      <c r="I308" s="18">
        <v>0</v>
      </c>
      <c r="J308" s="16"/>
      <c r="K308" s="24"/>
      <c r="L308" s="29">
        <v>0</v>
      </c>
      <c r="M308" s="18">
        <f>L308*I308</f>
        <v>0</v>
      </c>
      <c r="N308" s="19">
        <v>0</v>
      </c>
      <c r="O308" s="18">
        <f>N308*I308</f>
        <v>0</v>
      </c>
      <c r="P308" s="19">
        <f t="shared" si="21"/>
        <v>0</v>
      </c>
      <c r="Q308" s="49">
        <f>P308*I308</f>
        <v>0</v>
      </c>
      <c r="R308" s="52">
        <f t="shared" si="22"/>
        <v>0</v>
      </c>
      <c r="S308" s="30">
        <f t="shared" si="23"/>
        <v>0</v>
      </c>
      <c r="T308" s="45">
        <v>0</v>
      </c>
      <c r="U308" s="18">
        <v>0</v>
      </c>
      <c r="V308" s="30">
        <v>0</v>
      </c>
      <c r="W308" s="30">
        <v>0</v>
      </c>
      <c r="X308" s="34">
        <f t="shared" si="20"/>
        <v>0</v>
      </c>
      <c r="Y308" s="54"/>
    </row>
    <row r="309" spans="1:25" x14ac:dyDescent="0.25">
      <c r="A309" s="35"/>
      <c r="B309" s="15"/>
      <c r="C309" s="15"/>
      <c r="D309" s="39"/>
      <c r="E309" s="17"/>
      <c r="F309" s="17"/>
      <c r="G309" s="17"/>
      <c r="H309" s="16"/>
      <c r="I309" s="18">
        <v>0</v>
      </c>
      <c r="J309" s="16"/>
      <c r="K309" s="24"/>
      <c r="L309" s="29">
        <v>0</v>
      </c>
      <c r="M309" s="18">
        <f>L309*I309</f>
        <v>0</v>
      </c>
      <c r="N309" s="19">
        <v>0</v>
      </c>
      <c r="O309" s="18">
        <f>N309*I309</f>
        <v>0</v>
      </c>
      <c r="P309" s="19">
        <f t="shared" si="21"/>
        <v>0</v>
      </c>
      <c r="Q309" s="49">
        <f>P309*I309</f>
        <v>0</v>
      </c>
      <c r="R309" s="52">
        <f t="shared" si="22"/>
        <v>0</v>
      </c>
      <c r="S309" s="30">
        <f t="shared" si="23"/>
        <v>0</v>
      </c>
      <c r="T309" s="45">
        <v>0</v>
      </c>
      <c r="U309" s="18">
        <v>0</v>
      </c>
      <c r="V309" s="30">
        <v>0</v>
      </c>
      <c r="W309" s="30">
        <v>0</v>
      </c>
      <c r="X309" s="34">
        <f t="shared" si="20"/>
        <v>0</v>
      </c>
      <c r="Y309" s="54"/>
    </row>
    <row r="310" spans="1:25" x14ac:dyDescent="0.25">
      <c r="A310" s="35"/>
      <c r="B310" s="15"/>
      <c r="C310" s="15"/>
      <c r="D310" s="39"/>
      <c r="E310" s="17"/>
      <c r="F310" s="17"/>
      <c r="G310" s="17"/>
      <c r="H310" s="16"/>
      <c r="I310" s="18">
        <v>0</v>
      </c>
      <c r="J310" s="16"/>
      <c r="K310" s="24"/>
      <c r="L310" s="29">
        <v>0</v>
      </c>
      <c r="M310" s="18">
        <f>L310*I310</f>
        <v>0</v>
      </c>
      <c r="N310" s="19">
        <v>0</v>
      </c>
      <c r="O310" s="18">
        <f>N310*I310</f>
        <v>0</v>
      </c>
      <c r="P310" s="19">
        <f t="shared" si="21"/>
        <v>0</v>
      </c>
      <c r="Q310" s="49">
        <f>P310*I310</f>
        <v>0</v>
      </c>
      <c r="R310" s="52">
        <f t="shared" si="22"/>
        <v>0</v>
      </c>
      <c r="S310" s="30">
        <f t="shared" si="23"/>
        <v>0</v>
      </c>
      <c r="T310" s="45">
        <v>0</v>
      </c>
      <c r="U310" s="18">
        <v>0</v>
      </c>
      <c r="V310" s="30">
        <v>0</v>
      </c>
      <c r="W310" s="30">
        <v>0</v>
      </c>
      <c r="X310" s="34">
        <f t="shared" si="20"/>
        <v>0</v>
      </c>
      <c r="Y310" s="54"/>
    </row>
    <row r="311" spans="1:25" x14ac:dyDescent="0.25">
      <c r="A311" s="35"/>
      <c r="B311" s="15"/>
      <c r="C311" s="15"/>
      <c r="D311" s="39"/>
      <c r="E311" s="17"/>
      <c r="F311" s="17"/>
      <c r="G311" s="17"/>
      <c r="H311" s="16"/>
      <c r="I311" s="18">
        <v>0</v>
      </c>
      <c r="J311" s="16"/>
      <c r="K311" s="24"/>
      <c r="L311" s="29">
        <v>0</v>
      </c>
      <c r="M311" s="18">
        <f>L311*I311</f>
        <v>0</v>
      </c>
      <c r="N311" s="19">
        <v>0</v>
      </c>
      <c r="O311" s="18">
        <f>N311*I311</f>
        <v>0</v>
      </c>
      <c r="P311" s="19">
        <f t="shared" si="21"/>
        <v>0</v>
      </c>
      <c r="Q311" s="49">
        <f>P311*I311</f>
        <v>0</v>
      </c>
      <c r="R311" s="52">
        <f t="shared" si="22"/>
        <v>0</v>
      </c>
      <c r="S311" s="30">
        <f t="shared" si="23"/>
        <v>0</v>
      </c>
      <c r="T311" s="45">
        <v>0</v>
      </c>
      <c r="U311" s="18">
        <v>0</v>
      </c>
      <c r="V311" s="30">
        <v>0</v>
      </c>
      <c r="W311" s="30">
        <v>0</v>
      </c>
      <c r="X311" s="34">
        <f t="shared" si="20"/>
        <v>0</v>
      </c>
      <c r="Y311" s="54"/>
    </row>
    <row r="312" spans="1:25" x14ac:dyDescent="0.25">
      <c r="A312" s="35"/>
      <c r="B312" s="15"/>
      <c r="C312" s="15"/>
      <c r="D312" s="39"/>
      <c r="E312" s="17"/>
      <c r="F312" s="17"/>
      <c r="G312" s="17"/>
      <c r="H312" s="16"/>
      <c r="I312" s="18">
        <v>0</v>
      </c>
      <c r="J312" s="16"/>
      <c r="K312" s="24"/>
      <c r="L312" s="29">
        <v>0</v>
      </c>
      <c r="M312" s="18">
        <f>L312*I312</f>
        <v>0</v>
      </c>
      <c r="N312" s="19">
        <v>0</v>
      </c>
      <c r="O312" s="18">
        <f>N312*I312</f>
        <v>0</v>
      </c>
      <c r="P312" s="19">
        <f t="shared" si="21"/>
        <v>0</v>
      </c>
      <c r="Q312" s="49">
        <f>P312*I312</f>
        <v>0</v>
      </c>
      <c r="R312" s="52">
        <f t="shared" si="22"/>
        <v>0</v>
      </c>
      <c r="S312" s="30">
        <f t="shared" si="23"/>
        <v>0</v>
      </c>
      <c r="T312" s="45">
        <v>0</v>
      </c>
      <c r="U312" s="18">
        <v>0</v>
      </c>
      <c r="V312" s="30">
        <v>0</v>
      </c>
      <c r="W312" s="30">
        <v>0</v>
      </c>
      <c r="X312" s="34">
        <f t="shared" si="20"/>
        <v>0</v>
      </c>
      <c r="Y312" s="54"/>
    </row>
    <row r="313" spans="1:25" x14ac:dyDescent="0.25">
      <c r="A313" s="36"/>
      <c r="B313" s="15"/>
      <c r="C313" s="15"/>
      <c r="D313" s="40"/>
      <c r="E313" s="17"/>
      <c r="F313" s="17"/>
      <c r="G313" s="17"/>
      <c r="H313" s="16"/>
      <c r="I313" s="18">
        <v>0</v>
      </c>
      <c r="J313" s="16"/>
      <c r="K313" s="24"/>
      <c r="L313" s="29">
        <v>0</v>
      </c>
      <c r="M313" s="18">
        <f>L313*I313</f>
        <v>0</v>
      </c>
      <c r="N313" s="19">
        <v>0</v>
      </c>
      <c r="O313" s="18">
        <f>N313*I313</f>
        <v>0</v>
      </c>
      <c r="P313" s="19">
        <f t="shared" si="21"/>
        <v>0</v>
      </c>
      <c r="Q313" s="49">
        <f>P313*I313</f>
        <v>0</v>
      </c>
      <c r="R313" s="52">
        <f t="shared" si="22"/>
        <v>0</v>
      </c>
      <c r="S313" s="30">
        <f t="shared" si="23"/>
        <v>0</v>
      </c>
      <c r="T313" s="45">
        <f>S313</f>
        <v>0</v>
      </c>
      <c r="U313" s="18">
        <v>0</v>
      </c>
      <c r="V313" s="30">
        <v>0</v>
      </c>
      <c r="W313" s="30">
        <v>0</v>
      </c>
      <c r="X313" s="34">
        <f t="shared" si="20"/>
        <v>0</v>
      </c>
      <c r="Y313" s="54"/>
    </row>
    <row r="314" spans="1:25" x14ac:dyDescent="0.25">
      <c r="A314" s="35"/>
      <c r="B314" s="15"/>
      <c r="C314" s="15"/>
      <c r="D314" s="39"/>
      <c r="E314" s="17"/>
      <c r="F314" s="17"/>
      <c r="G314" s="17"/>
      <c r="H314" s="16"/>
      <c r="I314" s="18">
        <v>0</v>
      </c>
      <c r="J314" s="16"/>
      <c r="K314" s="24"/>
      <c r="L314" s="29">
        <v>0</v>
      </c>
      <c r="M314" s="18">
        <f>L314*I314</f>
        <v>0</v>
      </c>
      <c r="N314" s="19">
        <v>0</v>
      </c>
      <c r="O314" s="18">
        <f>N314*I314</f>
        <v>0</v>
      </c>
      <c r="P314" s="19">
        <f t="shared" si="21"/>
        <v>0</v>
      </c>
      <c r="Q314" s="49">
        <f>P314*I314</f>
        <v>0</v>
      </c>
      <c r="R314" s="52">
        <f t="shared" si="22"/>
        <v>0</v>
      </c>
      <c r="S314" s="30">
        <f t="shared" si="23"/>
        <v>0</v>
      </c>
      <c r="T314" s="45">
        <v>0</v>
      </c>
      <c r="U314" s="18">
        <v>0</v>
      </c>
      <c r="V314" s="30">
        <v>0</v>
      </c>
      <c r="W314" s="30">
        <v>0</v>
      </c>
      <c r="X314" s="34">
        <f t="shared" si="20"/>
        <v>0</v>
      </c>
      <c r="Y314" s="54"/>
    </row>
    <row r="315" spans="1:25" x14ac:dyDescent="0.25">
      <c r="A315" s="35"/>
      <c r="B315" s="15"/>
      <c r="C315" s="15"/>
      <c r="D315" s="39"/>
      <c r="E315" s="17"/>
      <c r="F315" s="17"/>
      <c r="G315" s="17"/>
      <c r="H315" s="16"/>
      <c r="I315" s="18">
        <v>0</v>
      </c>
      <c r="J315" s="16"/>
      <c r="K315" s="24"/>
      <c r="L315" s="29">
        <v>0</v>
      </c>
      <c r="M315" s="18">
        <f>L315*I315</f>
        <v>0</v>
      </c>
      <c r="N315" s="19">
        <v>0</v>
      </c>
      <c r="O315" s="18">
        <f>N315*I315</f>
        <v>0</v>
      </c>
      <c r="P315" s="19">
        <f t="shared" si="21"/>
        <v>0</v>
      </c>
      <c r="Q315" s="49">
        <f>P315*I315</f>
        <v>0</v>
      </c>
      <c r="R315" s="52">
        <f t="shared" si="22"/>
        <v>0</v>
      </c>
      <c r="S315" s="30">
        <f t="shared" si="23"/>
        <v>0</v>
      </c>
      <c r="T315" s="45">
        <v>0</v>
      </c>
      <c r="U315" s="18">
        <v>0</v>
      </c>
      <c r="V315" s="30">
        <v>0</v>
      </c>
      <c r="W315" s="30">
        <v>0</v>
      </c>
      <c r="X315" s="34">
        <f t="shared" si="20"/>
        <v>0</v>
      </c>
      <c r="Y315" s="54"/>
    </row>
    <row r="316" spans="1:25" x14ac:dyDescent="0.25">
      <c r="A316" s="35"/>
      <c r="B316" s="15"/>
      <c r="C316" s="15"/>
      <c r="D316" s="39"/>
      <c r="E316" s="17"/>
      <c r="F316" s="17"/>
      <c r="G316" s="17"/>
      <c r="H316" s="16"/>
      <c r="I316" s="18">
        <v>0</v>
      </c>
      <c r="J316" s="16"/>
      <c r="K316" s="24"/>
      <c r="L316" s="29">
        <v>0</v>
      </c>
      <c r="M316" s="18">
        <f>L316*I316</f>
        <v>0</v>
      </c>
      <c r="N316" s="19">
        <v>0</v>
      </c>
      <c r="O316" s="18">
        <f>N316*I316</f>
        <v>0</v>
      </c>
      <c r="P316" s="19">
        <f t="shared" si="21"/>
        <v>0</v>
      </c>
      <c r="Q316" s="49">
        <f>P316*I316</f>
        <v>0</v>
      </c>
      <c r="R316" s="52">
        <f t="shared" si="22"/>
        <v>0</v>
      </c>
      <c r="S316" s="30">
        <f t="shared" si="23"/>
        <v>0</v>
      </c>
      <c r="T316" s="45">
        <v>0</v>
      </c>
      <c r="U316" s="18">
        <v>0</v>
      </c>
      <c r="V316" s="30">
        <v>0</v>
      </c>
      <c r="W316" s="30">
        <v>0</v>
      </c>
      <c r="X316" s="34">
        <f t="shared" si="20"/>
        <v>0</v>
      </c>
      <c r="Y316" s="54"/>
    </row>
    <row r="317" spans="1:25" x14ac:dyDescent="0.25">
      <c r="A317" s="35"/>
      <c r="B317" s="15"/>
      <c r="C317" s="15"/>
      <c r="D317" s="39"/>
      <c r="E317" s="17"/>
      <c r="F317" s="17"/>
      <c r="G317" s="17"/>
      <c r="H317" s="16"/>
      <c r="I317" s="18">
        <v>0</v>
      </c>
      <c r="J317" s="16"/>
      <c r="K317" s="24"/>
      <c r="L317" s="29">
        <v>0</v>
      </c>
      <c r="M317" s="18">
        <f>L317*I317</f>
        <v>0</v>
      </c>
      <c r="N317" s="19">
        <v>0</v>
      </c>
      <c r="O317" s="18">
        <f>N317*I317</f>
        <v>0</v>
      </c>
      <c r="P317" s="19">
        <f t="shared" si="21"/>
        <v>0</v>
      </c>
      <c r="Q317" s="49">
        <f>P317*I317</f>
        <v>0</v>
      </c>
      <c r="R317" s="52">
        <f t="shared" si="22"/>
        <v>0</v>
      </c>
      <c r="S317" s="30">
        <f t="shared" si="23"/>
        <v>0</v>
      </c>
      <c r="T317" s="45">
        <v>0</v>
      </c>
      <c r="U317" s="18">
        <v>0</v>
      </c>
      <c r="V317" s="30">
        <v>0</v>
      </c>
      <c r="W317" s="30">
        <v>0</v>
      </c>
      <c r="X317" s="34">
        <f t="shared" si="20"/>
        <v>0</v>
      </c>
      <c r="Y317" s="54"/>
    </row>
    <row r="318" spans="1:25" x14ac:dyDescent="0.25">
      <c r="A318" s="36"/>
      <c r="B318" s="15"/>
      <c r="C318" s="15"/>
      <c r="D318" s="39"/>
      <c r="E318" s="17"/>
      <c r="F318" s="17"/>
      <c r="G318" s="17"/>
      <c r="H318" s="16"/>
      <c r="I318" s="18">
        <v>0</v>
      </c>
      <c r="J318" s="16"/>
      <c r="K318" s="24"/>
      <c r="L318" s="29">
        <v>0</v>
      </c>
      <c r="M318" s="18">
        <f>L318*I318</f>
        <v>0</v>
      </c>
      <c r="N318" s="19">
        <v>0</v>
      </c>
      <c r="O318" s="18">
        <f>N318*I318</f>
        <v>0</v>
      </c>
      <c r="P318" s="19">
        <f t="shared" si="21"/>
        <v>0</v>
      </c>
      <c r="Q318" s="49">
        <f>P318*I318</f>
        <v>0</v>
      </c>
      <c r="R318" s="52">
        <f t="shared" si="22"/>
        <v>0</v>
      </c>
      <c r="S318" s="30">
        <f t="shared" si="23"/>
        <v>0</v>
      </c>
      <c r="T318" s="45">
        <v>0</v>
      </c>
      <c r="U318" s="18">
        <v>0</v>
      </c>
      <c r="V318" s="30">
        <v>0</v>
      </c>
      <c r="W318" s="30">
        <v>0</v>
      </c>
      <c r="X318" s="34">
        <f t="shared" si="20"/>
        <v>0</v>
      </c>
      <c r="Y318" s="54"/>
    </row>
    <row r="319" spans="1:25" x14ac:dyDescent="0.25">
      <c r="A319" s="36"/>
      <c r="B319" s="15"/>
      <c r="C319" s="15"/>
      <c r="D319" s="39"/>
      <c r="E319" s="17"/>
      <c r="F319" s="17"/>
      <c r="G319" s="17"/>
      <c r="H319" s="16"/>
      <c r="I319" s="18">
        <v>0</v>
      </c>
      <c r="J319" s="16"/>
      <c r="K319" s="24"/>
      <c r="L319" s="29">
        <v>0</v>
      </c>
      <c r="M319" s="18">
        <f>L319*I319</f>
        <v>0</v>
      </c>
      <c r="N319" s="19">
        <v>0</v>
      </c>
      <c r="O319" s="18">
        <f>N319*I319</f>
        <v>0</v>
      </c>
      <c r="P319" s="19">
        <f t="shared" si="21"/>
        <v>0</v>
      </c>
      <c r="Q319" s="49">
        <f>P319*I319</f>
        <v>0</v>
      </c>
      <c r="R319" s="52">
        <f t="shared" si="22"/>
        <v>0</v>
      </c>
      <c r="S319" s="30">
        <f t="shared" si="23"/>
        <v>0</v>
      </c>
      <c r="T319" s="45">
        <v>0</v>
      </c>
      <c r="U319" s="18">
        <v>0</v>
      </c>
      <c r="V319" s="30">
        <v>0</v>
      </c>
      <c r="W319" s="30">
        <v>0</v>
      </c>
      <c r="X319" s="34">
        <f t="shared" si="20"/>
        <v>0</v>
      </c>
      <c r="Y319" s="54"/>
    </row>
    <row r="320" spans="1:25" x14ac:dyDescent="0.25">
      <c r="A320" s="36"/>
      <c r="B320" s="15"/>
      <c r="C320" s="15"/>
      <c r="D320" s="39"/>
      <c r="E320" s="17"/>
      <c r="F320" s="17"/>
      <c r="G320" s="17"/>
      <c r="H320" s="16"/>
      <c r="I320" s="18">
        <v>0</v>
      </c>
      <c r="J320" s="16"/>
      <c r="K320" s="24"/>
      <c r="L320" s="29">
        <v>0</v>
      </c>
      <c r="M320" s="18">
        <f>L320*I320</f>
        <v>0</v>
      </c>
      <c r="N320" s="19">
        <v>0</v>
      </c>
      <c r="O320" s="18">
        <f>N320*I320</f>
        <v>0</v>
      </c>
      <c r="P320" s="19">
        <f t="shared" si="21"/>
        <v>0</v>
      </c>
      <c r="Q320" s="49">
        <f>P320*I320</f>
        <v>0</v>
      </c>
      <c r="R320" s="52">
        <f t="shared" si="22"/>
        <v>0</v>
      </c>
      <c r="S320" s="30">
        <f t="shared" si="23"/>
        <v>0</v>
      </c>
      <c r="T320" s="45">
        <v>0</v>
      </c>
      <c r="U320" s="18">
        <v>0</v>
      </c>
      <c r="V320" s="30">
        <v>0</v>
      </c>
      <c r="W320" s="30">
        <v>0</v>
      </c>
      <c r="X320" s="34">
        <f t="shared" si="20"/>
        <v>0</v>
      </c>
      <c r="Y320" s="54"/>
    </row>
    <row r="321" spans="1:25" x14ac:dyDescent="0.25">
      <c r="A321" s="36"/>
      <c r="B321" s="15"/>
      <c r="C321" s="15"/>
      <c r="D321" s="39"/>
      <c r="E321" s="17"/>
      <c r="F321" s="17"/>
      <c r="G321" s="17"/>
      <c r="H321" s="16"/>
      <c r="I321" s="18">
        <v>0</v>
      </c>
      <c r="J321" s="16"/>
      <c r="K321" s="24"/>
      <c r="L321" s="29">
        <v>0</v>
      </c>
      <c r="M321" s="18">
        <f>L321*I321</f>
        <v>0</v>
      </c>
      <c r="N321" s="19">
        <v>0</v>
      </c>
      <c r="O321" s="18">
        <f>N321*I321</f>
        <v>0</v>
      </c>
      <c r="P321" s="19">
        <f t="shared" si="21"/>
        <v>0</v>
      </c>
      <c r="Q321" s="49">
        <f>P321*I321</f>
        <v>0</v>
      </c>
      <c r="R321" s="52">
        <f t="shared" si="22"/>
        <v>0</v>
      </c>
      <c r="S321" s="30">
        <f t="shared" si="23"/>
        <v>0</v>
      </c>
      <c r="T321" s="45">
        <v>0</v>
      </c>
      <c r="U321" s="18">
        <v>0</v>
      </c>
      <c r="V321" s="30">
        <v>0</v>
      </c>
      <c r="W321" s="30">
        <v>0</v>
      </c>
      <c r="X321" s="34">
        <f t="shared" si="20"/>
        <v>0</v>
      </c>
      <c r="Y321" s="54"/>
    </row>
    <row r="322" spans="1:25" x14ac:dyDescent="0.25">
      <c r="A322" s="36"/>
      <c r="B322" s="15"/>
      <c r="C322" s="15"/>
      <c r="D322" s="39"/>
      <c r="E322" s="17"/>
      <c r="F322" s="17"/>
      <c r="G322" s="17"/>
      <c r="H322" s="16"/>
      <c r="I322" s="18">
        <v>0</v>
      </c>
      <c r="J322" s="16"/>
      <c r="K322" s="24"/>
      <c r="L322" s="29">
        <v>0</v>
      </c>
      <c r="M322" s="18">
        <f>L322*I322</f>
        <v>0</v>
      </c>
      <c r="N322" s="19">
        <v>0</v>
      </c>
      <c r="O322" s="18">
        <f>N322*I322</f>
        <v>0</v>
      </c>
      <c r="P322" s="19">
        <f t="shared" si="21"/>
        <v>0</v>
      </c>
      <c r="Q322" s="49">
        <f>P322*I322</f>
        <v>0</v>
      </c>
      <c r="R322" s="52">
        <f t="shared" si="22"/>
        <v>0</v>
      </c>
      <c r="S322" s="30">
        <f t="shared" si="23"/>
        <v>0</v>
      </c>
      <c r="T322" s="45">
        <v>0</v>
      </c>
      <c r="U322" s="18">
        <v>0</v>
      </c>
      <c r="V322" s="30">
        <v>0</v>
      </c>
      <c r="W322" s="30">
        <v>0</v>
      </c>
      <c r="X322" s="34">
        <f t="shared" si="20"/>
        <v>0</v>
      </c>
      <c r="Y322" s="54"/>
    </row>
    <row r="323" spans="1:25" x14ac:dyDescent="0.25">
      <c r="A323" s="36"/>
      <c r="B323" s="15"/>
      <c r="C323" s="15"/>
      <c r="D323" s="39"/>
      <c r="E323" s="17"/>
      <c r="F323" s="17"/>
      <c r="G323" s="17"/>
      <c r="H323" s="16"/>
      <c r="I323" s="18">
        <v>0</v>
      </c>
      <c r="J323" s="16"/>
      <c r="K323" s="24"/>
      <c r="L323" s="29">
        <v>0</v>
      </c>
      <c r="M323" s="18">
        <f>L323*I323</f>
        <v>0</v>
      </c>
      <c r="N323" s="19">
        <v>0</v>
      </c>
      <c r="O323" s="18">
        <f>N323*I323</f>
        <v>0</v>
      </c>
      <c r="P323" s="19">
        <f t="shared" si="21"/>
        <v>0</v>
      </c>
      <c r="Q323" s="49">
        <f>P323*I323</f>
        <v>0</v>
      </c>
      <c r="R323" s="52">
        <f t="shared" si="22"/>
        <v>0</v>
      </c>
      <c r="S323" s="30">
        <f t="shared" si="23"/>
        <v>0</v>
      </c>
      <c r="T323" s="45">
        <v>0</v>
      </c>
      <c r="U323" s="18">
        <v>0</v>
      </c>
      <c r="V323" s="30">
        <v>0</v>
      </c>
      <c r="W323" s="30">
        <v>0</v>
      </c>
      <c r="X323" s="34">
        <f t="shared" si="20"/>
        <v>0</v>
      </c>
      <c r="Y323" s="54"/>
    </row>
    <row r="324" spans="1:25" x14ac:dyDescent="0.25">
      <c r="A324" s="36"/>
      <c r="B324" s="15"/>
      <c r="C324" s="15"/>
      <c r="D324" s="39"/>
      <c r="E324" s="17"/>
      <c r="F324" s="17"/>
      <c r="G324" s="17"/>
      <c r="H324" s="16"/>
      <c r="I324" s="18">
        <v>0</v>
      </c>
      <c r="J324" s="16"/>
      <c r="K324" s="24"/>
      <c r="L324" s="29">
        <v>0</v>
      </c>
      <c r="M324" s="18">
        <f>L324*I324</f>
        <v>0</v>
      </c>
      <c r="N324" s="19">
        <v>0</v>
      </c>
      <c r="O324" s="18">
        <f>N324*I324</f>
        <v>0</v>
      </c>
      <c r="P324" s="19">
        <f t="shared" si="21"/>
        <v>0</v>
      </c>
      <c r="Q324" s="49">
        <f>P324*I324</f>
        <v>0</v>
      </c>
      <c r="R324" s="52">
        <f t="shared" si="22"/>
        <v>0</v>
      </c>
      <c r="S324" s="30">
        <f t="shared" si="23"/>
        <v>0</v>
      </c>
      <c r="T324" s="45">
        <v>0</v>
      </c>
      <c r="U324" s="18">
        <v>0</v>
      </c>
      <c r="V324" s="30">
        <v>0</v>
      </c>
      <c r="W324" s="30">
        <v>0</v>
      </c>
      <c r="X324" s="34">
        <f t="shared" si="20"/>
        <v>0</v>
      </c>
      <c r="Y324" s="54"/>
    </row>
    <row r="325" spans="1:25" x14ac:dyDescent="0.25">
      <c r="A325" s="36"/>
      <c r="B325" s="15"/>
      <c r="C325" s="15"/>
      <c r="D325" s="39"/>
      <c r="E325" s="17"/>
      <c r="F325" s="17"/>
      <c r="G325" s="17"/>
      <c r="H325" s="16"/>
      <c r="I325" s="18">
        <v>0</v>
      </c>
      <c r="J325" s="16"/>
      <c r="K325" s="24"/>
      <c r="L325" s="29">
        <v>0</v>
      </c>
      <c r="M325" s="18">
        <f>L325*I325</f>
        <v>0</v>
      </c>
      <c r="N325" s="19">
        <v>0</v>
      </c>
      <c r="O325" s="18">
        <f>N325*I325</f>
        <v>0</v>
      </c>
      <c r="P325" s="19">
        <f t="shared" si="21"/>
        <v>0</v>
      </c>
      <c r="Q325" s="49">
        <f>P325*I325</f>
        <v>0</v>
      </c>
      <c r="R325" s="52">
        <f t="shared" si="22"/>
        <v>0</v>
      </c>
      <c r="S325" s="30">
        <f t="shared" si="23"/>
        <v>0</v>
      </c>
      <c r="T325" s="45">
        <v>0</v>
      </c>
      <c r="U325" s="18">
        <v>0</v>
      </c>
      <c r="V325" s="30">
        <v>0</v>
      </c>
      <c r="W325" s="30">
        <v>0</v>
      </c>
      <c r="X325" s="34">
        <f t="shared" si="20"/>
        <v>0</v>
      </c>
      <c r="Y325" s="54"/>
    </row>
    <row r="326" spans="1:25" x14ac:dyDescent="0.25">
      <c r="A326" s="36"/>
      <c r="B326" s="15"/>
      <c r="C326" s="15"/>
      <c r="D326" s="39"/>
      <c r="E326" s="17"/>
      <c r="F326" s="17"/>
      <c r="G326" s="17"/>
      <c r="H326" s="16"/>
      <c r="I326" s="18">
        <v>0</v>
      </c>
      <c r="J326" s="16"/>
      <c r="K326" s="24"/>
      <c r="L326" s="29">
        <v>0</v>
      </c>
      <c r="M326" s="18">
        <f>L326*I326</f>
        <v>0</v>
      </c>
      <c r="N326" s="19">
        <v>0</v>
      </c>
      <c r="O326" s="18">
        <f>N326*I326</f>
        <v>0</v>
      </c>
      <c r="P326" s="19">
        <f t="shared" si="21"/>
        <v>0</v>
      </c>
      <c r="Q326" s="49">
        <f>P326*I326</f>
        <v>0</v>
      </c>
      <c r="R326" s="52">
        <f t="shared" si="22"/>
        <v>0</v>
      </c>
      <c r="S326" s="30">
        <f t="shared" si="23"/>
        <v>0</v>
      </c>
      <c r="T326" s="45">
        <v>0</v>
      </c>
      <c r="U326" s="18">
        <v>0</v>
      </c>
      <c r="V326" s="30">
        <v>0</v>
      </c>
      <c r="W326" s="30">
        <v>0</v>
      </c>
      <c r="X326" s="34">
        <f t="shared" si="20"/>
        <v>0</v>
      </c>
      <c r="Y326" s="54"/>
    </row>
    <row r="327" spans="1:25" x14ac:dyDescent="0.25">
      <c r="A327" s="36"/>
      <c r="B327" s="15"/>
      <c r="C327" s="15"/>
      <c r="D327" s="39"/>
      <c r="E327" s="17"/>
      <c r="F327" s="17"/>
      <c r="G327" s="17"/>
      <c r="H327" s="16"/>
      <c r="I327" s="18">
        <v>0</v>
      </c>
      <c r="J327" s="16"/>
      <c r="K327" s="24"/>
      <c r="L327" s="29">
        <v>0</v>
      </c>
      <c r="M327" s="18">
        <f>L327*I327</f>
        <v>0</v>
      </c>
      <c r="N327" s="19">
        <v>0</v>
      </c>
      <c r="O327" s="18">
        <f>N327*I327</f>
        <v>0</v>
      </c>
      <c r="P327" s="19">
        <f t="shared" si="21"/>
        <v>0</v>
      </c>
      <c r="Q327" s="49">
        <f>P327*I327</f>
        <v>0</v>
      </c>
      <c r="R327" s="52">
        <f t="shared" si="22"/>
        <v>0</v>
      </c>
      <c r="S327" s="30">
        <f t="shared" si="23"/>
        <v>0</v>
      </c>
      <c r="T327" s="45">
        <v>0</v>
      </c>
      <c r="U327" s="18">
        <v>0</v>
      </c>
      <c r="V327" s="30">
        <v>0</v>
      </c>
      <c r="W327" s="30">
        <v>0</v>
      </c>
      <c r="X327" s="34">
        <f t="shared" si="20"/>
        <v>0</v>
      </c>
      <c r="Y327" s="54"/>
    </row>
    <row r="328" spans="1:25" x14ac:dyDescent="0.25">
      <c r="A328" s="36"/>
      <c r="B328" s="15"/>
      <c r="C328" s="15"/>
      <c r="D328" s="39"/>
      <c r="E328" s="17"/>
      <c r="F328" s="17"/>
      <c r="G328" s="17"/>
      <c r="H328" s="16"/>
      <c r="I328" s="18">
        <v>0</v>
      </c>
      <c r="J328" s="16"/>
      <c r="K328" s="24"/>
      <c r="L328" s="29">
        <v>0</v>
      </c>
      <c r="M328" s="18">
        <f>L328*I328</f>
        <v>0</v>
      </c>
      <c r="N328" s="19">
        <v>0</v>
      </c>
      <c r="O328" s="18">
        <f>N328*I328</f>
        <v>0</v>
      </c>
      <c r="P328" s="19">
        <f t="shared" si="21"/>
        <v>0</v>
      </c>
      <c r="Q328" s="49">
        <f>P328*I328</f>
        <v>0</v>
      </c>
      <c r="R328" s="52">
        <f t="shared" si="22"/>
        <v>0</v>
      </c>
      <c r="S328" s="30">
        <f t="shared" si="23"/>
        <v>0</v>
      </c>
      <c r="T328" s="45">
        <v>0</v>
      </c>
      <c r="U328" s="18">
        <v>0</v>
      </c>
      <c r="V328" s="30">
        <v>0</v>
      </c>
      <c r="W328" s="30">
        <v>0</v>
      </c>
      <c r="X328" s="34">
        <f t="shared" si="20"/>
        <v>0</v>
      </c>
      <c r="Y328" s="54"/>
    </row>
    <row r="329" spans="1:25" x14ac:dyDescent="0.25">
      <c r="A329" s="36"/>
      <c r="B329" s="15"/>
      <c r="C329" s="15"/>
      <c r="D329" s="39"/>
      <c r="E329" s="17"/>
      <c r="F329" s="17"/>
      <c r="G329" s="17"/>
      <c r="H329" s="16"/>
      <c r="I329" s="18">
        <v>0</v>
      </c>
      <c r="J329" s="16"/>
      <c r="K329" s="24"/>
      <c r="L329" s="29">
        <v>0</v>
      </c>
      <c r="M329" s="18">
        <f>L329*I329</f>
        <v>0</v>
      </c>
      <c r="N329" s="19">
        <v>0</v>
      </c>
      <c r="O329" s="18">
        <f>N329*I329</f>
        <v>0</v>
      </c>
      <c r="P329" s="19">
        <f t="shared" si="21"/>
        <v>0</v>
      </c>
      <c r="Q329" s="49">
        <f>P329*I329</f>
        <v>0</v>
      </c>
      <c r="R329" s="52">
        <f t="shared" si="22"/>
        <v>0</v>
      </c>
      <c r="S329" s="30">
        <f t="shared" si="23"/>
        <v>0</v>
      </c>
      <c r="T329" s="45">
        <v>0</v>
      </c>
      <c r="U329" s="18">
        <v>0</v>
      </c>
      <c r="V329" s="30">
        <v>0</v>
      </c>
      <c r="W329" s="30">
        <v>0</v>
      </c>
      <c r="X329" s="34">
        <f t="shared" si="20"/>
        <v>0</v>
      </c>
      <c r="Y329" s="54"/>
    </row>
    <row r="330" spans="1:25" x14ac:dyDescent="0.25">
      <c r="A330" s="36"/>
      <c r="B330" s="15"/>
      <c r="C330" s="15"/>
      <c r="D330" s="39"/>
      <c r="E330" s="17"/>
      <c r="F330" s="17"/>
      <c r="G330" s="17"/>
      <c r="H330" s="16"/>
      <c r="I330" s="18">
        <v>0</v>
      </c>
      <c r="J330" s="16"/>
      <c r="K330" s="24"/>
      <c r="L330" s="29">
        <v>0</v>
      </c>
      <c r="M330" s="18">
        <f>L330*I330</f>
        <v>0</v>
      </c>
      <c r="N330" s="19">
        <v>0</v>
      </c>
      <c r="O330" s="18">
        <f>N330*I330</f>
        <v>0</v>
      </c>
      <c r="P330" s="19">
        <f t="shared" si="21"/>
        <v>0</v>
      </c>
      <c r="Q330" s="49">
        <f>P330*I330</f>
        <v>0</v>
      </c>
      <c r="R330" s="52">
        <f t="shared" si="22"/>
        <v>0</v>
      </c>
      <c r="S330" s="30">
        <f t="shared" si="23"/>
        <v>0</v>
      </c>
      <c r="T330" s="45">
        <v>0</v>
      </c>
      <c r="U330" s="18">
        <v>0</v>
      </c>
      <c r="V330" s="30">
        <v>0</v>
      </c>
      <c r="W330" s="30">
        <v>0</v>
      </c>
      <c r="X330" s="34">
        <f t="shared" ref="X330:X393" si="24">S330-T330-U330-V330+W330</f>
        <v>0</v>
      </c>
      <c r="Y330" s="54"/>
    </row>
    <row r="331" spans="1:25" x14ac:dyDescent="0.25">
      <c r="A331" s="35"/>
      <c r="B331" s="15"/>
      <c r="C331" s="15"/>
      <c r="D331" s="35"/>
      <c r="E331" s="17"/>
      <c r="F331" s="17"/>
      <c r="G331" s="17"/>
      <c r="H331" s="16"/>
      <c r="I331" s="18">
        <v>0</v>
      </c>
      <c r="J331" s="16"/>
      <c r="K331" s="24"/>
      <c r="L331" s="29">
        <v>0</v>
      </c>
      <c r="M331" s="18">
        <f>L331*I331</f>
        <v>0</v>
      </c>
      <c r="N331" s="19">
        <v>0</v>
      </c>
      <c r="O331" s="18">
        <f>N331*I331</f>
        <v>0</v>
      </c>
      <c r="P331" s="19">
        <f t="shared" ref="P331:P394" si="25">L331+N331</f>
        <v>0</v>
      </c>
      <c r="Q331" s="49">
        <f>P331*I331</f>
        <v>0</v>
      </c>
      <c r="R331" s="52">
        <f t="shared" ref="R331:R394" si="26">P331</f>
        <v>0</v>
      </c>
      <c r="S331" s="30">
        <f t="shared" ref="S331:S394" si="27">Q331</f>
        <v>0</v>
      </c>
      <c r="T331" s="45">
        <v>0</v>
      </c>
      <c r="U331" s="18">
        <v>0</v>
      </c>
      <c r="V331" s="30">
        <v>0</v>
      </c>
      <c r="W331" s="30">
        <v>0</v>
      </c>
      <c r="X331" s="34">
        <f t="shared" si="24"/>
        <v>0</v>
      </c>
      <c r="Y331" s="54"/>
    </row>
    <row r="332" spans="1:25" x14ac:dyDescent="0.25">
      <c r="A332" s="35"/>
      <c r="B332" s="15"/>
      <c r="C332" s="15"/>
      <c r="D332" s="39"/>
      <c r="E332" s="17"/>
      <c r="F332" s="17"/>
      <c r="G332" s="17"/>
      <c r="H332" s="16"/>
      <c r="I332" s="18">
        <v>0</v>
      </c>
      <c r="J332" s="16"/>
      <c r="K332" s="24"/>
      <c r="L332" s="29">
        <v>0</v>
      </c>
      <c r="M332" s="18">
        <f>L332*I332</f>
        <v>0</v>
      </c>
      <c r="N332" s="19">
        <v>0</v>
      </c>
      <c r="O332" s="18">
        <f>N332*I332</f>
        <v>0</v>
      </c>
      <c r="P332" s="19">
        <f t="shared" si="25"/>
        <v>0</v>
      </c>
      <c r="Q332" s="49">
        <f>P332*I332</f>
        <v>0</v>
      </c>
      <c r="R332" s="52">
        <f t="shared" si="26"/>
        <v>0</v>
      </c>
      <c r="S332" s="30">
        <f t="shared" si="27"/>
        <v>0</v>
      </c>
      <c r="T332" s="45">
        <v>0</v>
      </c>
      <c r="U332" s="18">
        <v>0</v>
      </c>
      <c r="V332" s="30">
        <v>0</v>
      </c>
      <c r="W332" s="30">
        <v>0</v>
      </c>
      <c r="X332" s="34">
        <f t="shared" si="24"/>
        <v>0</v>
      </c>
      <c r="Y332" s="54"/>
    </row>
    <row r="333" spans="1:25" x14ac:dyDescent="0.25">
      <c r="A333" s="36"/>
      <c r="B333" s="15"/>
      <c r="C333" s="15"/>
      <c r="D333" s="39"/>
      <c r="E333" s="17"/>
      <c r="F333" s="17"/>
      <c r="G333" s="17"/>
      <c r="H333" s="16"/>
      <c r="I333" s="18">
        <v>0</v>
      </c>
      <c r="J333" s="16"/>
      <c r="K333" s="24"/>
      <c r="L333" s="29">
        <v>0</v>
      </c>
      <c r="M333" s="18">
        <f>L333*I333</f>
        <v>0</v>
      </c>
      <c r="N333" s="19">
        <v>0</v>
      </c>
      <c r="O333" s="18">
        <f>N333*I333</f>
        <v>0</v>
      </c>
      <c r="P333" s="19">
        <f t="shared" si="25"/>
        <v>0</v>
      </c>
      <c r="Q333" s="49">
        <f>P333*I333</f>
        <v>0</v>
      </c>
      <c r="R333" s="52">
        <f t="shared" si="26"/>
        <v>0</v>
      </c>
      <c r="S333" s="30">
        <f t="shared" si="27"/>
        <v>0</v>
      </c>
      <c r="T333" s="45">
        <v>0</v>
      </c>
      <c r="U333" s="18">
        <v>0</v>
      </c>
      <c r="V333" s="30">
        <v>0</v>
      </c>
      <c r="W333" s="30">
        <v>0</v>
      </c>
      <c r="X333" s="34">
        <f t="shared" si="24"/>
        <v>0</v>
      </c>
      <c r="Y333" s="54"/>
    </row>
    <row r="334" spans="1:25" x14ac:dyDescent="0.25">
      <c r="A334" s="36"/>
      <c r="B334" s="15"/>
      <c r="C334" s="15"/>
      <c r="D334" s="39"/>
      <c r="E334" s="17"/>
      <c r="F334" s="17"/>
      <c r="G334" s="17"/>
      <c r="H334" s="16"/>
      <c r="I334" s="18">
        <v>0</v>
      </c>
      <c r="J334" s="16"/>
      <c r="K334" s="24"/>
      <c r="L334" s="29">
        <v>0</v>
      </c>
      <c r="M334" s="18">
        <f>L334*I334</f>
        <v>0</v>
      </c>
      <c r="N334" s="19">
        <v>0</v>
      </c>
      <c r="O334" s="18">
        <f>N334*I334</f>
        <v>0</v>
      </c>
      <c r="P334" s="19">
        <f t="shared" si="25"/>
        <v>0</v>
      </c>
      <c r="Q334" s="49">
        <f>P334*I334</f>
        <v>0</v>
      </c>
      <c r="R334" s="52">
        <f t="shared" si="26"/>
        <v>0</v>
      </c>
      <c r="S334" s="30">
        <f t="shared" si="27"/>
        <v>0</v>
      </c>
      <c r="T334" s="45">
        <v>0</v>
      </c>
      <c r="U334" s="18">
        <v>0</v>
      </c>
      <c r="V334" s="30">
        <v>0</v>
      </c>
      <c r="W334" s="30">
        <v>0</v>
      </c>
      <c r="X334" s="34">
        <f t="shared" si="24"/>
        <v>0</v>
      </c>
      <c r="Y334" s="54"/>
    </row>
    <row r="335" spans="1:25" x14ac:dyDescent="0.25">
      <c r="A335" s="36"/>
      <c r="B335" s="15"/>
      <c r="C335" s="15"/>
      <c r="D335" s="39"/>
      <c r="E335" s="17"/>
      <c r="F335" s="17"/>
      <c r="G335" s="17"/>
      <c r="H335" s="16"/>
      <c r="I335" s="18">
        <v>0</v>
      </c>
      <c r="J335" s="14"/>
      <c r="K335" s="25"/>
      <c r="L335" s="29">
        <v>0</v>
      </c>
      <c r="M335" s="18">
        <f>L335*I335</f>
        <v>0</v>
      </c>
      <c r="N335" s="19">
        <v>0</v>
      </c>
      <c r="O335" s="18">
        <f>N335*I335</f>
        <v>0</v>
      </c>
      <c r="P335" s="19">
        <f t="shared" si="25"/>
        <v>0</v>
      </c>
      <c r="Q335" s="49">
        <f>P335*I335</f>
        <v>0</v>
      </c>
      <c r="R335" s="52">
        <f t="shared" si="26"/>
        <v>0</v>
      </c>
      <c r="S335" s="30">
        <f t="shared" si="27"/>
        <v>0</v>
      </c>
      <c r="T335" s="45">
        <v>0</v>
      </c>
      <c r="U335" s="18">
        <v>0</v>
      </c>
      <c r="V335" s="30">
        <v>0</v>
      </c>
      <c r="W335" s="30">
        <v>0</v>
      </c>
      <c r="X335" s="34">
        <f t="shared" si="24"/>
        <v>0</v>
      </c>
      <c r="Y335" s="54"/>
    </row>
    <row r="336" spans="1:25" x14ac:dyDescent="0.25">
      <c r="A336" s="36"/>
      <c r="B336" s="15"/>
      <c r="C336" s="15"/>
      <c r="D336" s="39"/>
      <c r="E336" s="17"/>
      <c r="F336" s="17"/>
      <c r="G336" s="17"/>
      <c r="H336" s="16"/>
      <c r="I336" s="18">
        <v>0</v>
      </c>
      <c r="J336" s="14"/>
      <c r="K336" s="25"/>
      <c r="L336" s="29">
        <v>0</v>
      </c>
      <c r="M336" s="18">
        <f>L336*I336</f>
        <v>0</v>
      </c>
      <c r="N336" s="19">
        <v>0</v>
      </c>
      <c r="O336" s="18">
        <f>N336*I336</f>
        <v>0</v>
      </c>
      <c r="P336" s="19">
        <f t="shared" si="25"/>
        <v>0</v>
      </c>
      <c r="Q336" s="49">
        <f>P336*I336</f>
        <v>0</v>
      </c>
      <c r="R336" s="52">
        <f t="shared" si="26"/>
        <v>0</v>
      </c>
      <c r="S336" s="30">
        <f t="shared" si="27"/>
        <v>0</v>
      </c>
      <c r="T336" s="45">
        <v>0</v>
      </c>
      <c r="U336" s="18">
        <v>0</v>
      </c>
      <c r="V336" s="30">
        <v>0</v>
      </c>
      <c r="W336" s="30">
        <v>0</v>
      </c>
      <c r="X336" s="34">
        <f t="shared" si="24"/>
        <v>0</v>
      </c>
      <c r="Y336" s="54"/>
    </row>
    <row r="337" spans="1:25" x14ac:dyDescent="0.25">
      <c r="A337" s="36"/>
      <c r="B337" s="15"/>
      <c r="C337" s="15"/>
      <c r="D337" s="39"/>
      <c r="E337" s="17"/>
      <c r="F337" s="17"/>
      <c r="G337" s="17"/>
      <c r="H337" s="16"/>
      <c r="I337" s="18">
        <v>0</v>
      </c>
      <c r="J337" s="16"/>
      <c r="K337" s="24"/>
      <c r="L337" s="29">
        <v>0</v>
      </c>
      <c r="M337" s="18">
        <f>L337*I337</f>
        <v>0</v>
      </c>
      <c r="N337" s="19">
        <v>0</v>
      </c>
      <c r="O337" s="18">
        <f>N337*I337</f>
        <v>0</v>
      </c>
      <c r="P337" s="19">
        <f t="shared" si="25"/>
        <v>0</v>
      </c>
      <c r="Q337" s="49">
        <f>P337*I337</f>
        <v>0</v>
      </c>
      <c r="R337" s="52">
        <f t="shared" si="26"/>
        <v>0</v>
      </c>
      <c r="S337" s="30">
        <f t="shared" si="27"/>
        <v>0</v>
      </c>
      <c r="T337" s="45">
        <v>0</v>
      </c>
      <c r="U337" s="18">
        <v>0</v>
      </c>
      <c r="V337" s="30">
        <v>0</v>
      </c>
      <c r="W337" s="30">
        <v>0</v>
      </c>
      <c r="X337" s="34">
        <f t="shared" si="24"/>
        <v>0</v>
      </c>
      <c r="Y337" s="54"/>
    </row>
    <row r="338" spans="1:25" x14ac:dyDescent="0.25">
      <c r="A338" s="35"/>
      <c r="B338" s="15"/>
      <c r="C338" s="15"/>
      <c r="D338" s="39"/>
      <c r="E338" s="17"/>
      <c r="F338" s="17"/>
      <c r="G338" s="17"/>
      <c r="H338" s="16"/>
      <c r="I338" s="18">
        <v>0</v>
      </c>
      <c r="J338" s="16"/>
      <c r="K338" s="24"/>
      <c r="L338" s="29">
        <v>0</v>
      </c>
      <c r="M338" s="18">
        <f>L338*I338</f>
        <v>0</v>
      </c>
      <c r="N338" s="19">
        <v>0</v>
      </c>
      <c r="O338" s="18">
        <f>N338*I338</f>
        <v>0</v>
      </c>
      <c r="P338" s="19">
        <f t="shared" si="25"/>
        <v>0</v>
      </c>
      <c r="Q338" s="49">
        <f>P338*I338</f>
        <v>0</v>
      </c>
      <c r="R338" s="52">
        <f t="shared" si="26"/>
        <v>0</v>
      </c>
      <c r="S338" s="30">
        <f t="shared" si="27"/>
        <v>0</v>
      </c>
      <c r="T338" s="45">
        <v>0</v>
      </c>
      <c r="U338" s="18">
        <v>0</v>
      </c>
      <c r="V338" s="30">
        <v>0</v>
      </c>
      <c r="W338" s="30">
        <v>0</v>
      </c>
      <c r="X338" s="34">
        <f t="shared" si="24"/>
        <v>0</v>
      </c>
      <c r="Y338" s="54"/>
    </row>
    <row r="339" spans="1:25" x14ac:dyDescent="0.25">
      <c r="A339" s="36"/>
      <c r="B339" s="15"/>
      <c r="C339" s="15"/>
      <c r="D339" s="36"/>
      <c r="E339" s="17"/>
      <c r="F339" s="17"/>
      <c r="G339" s="17"/>
      <c r="H339" s="20"/>
      <c r="I339" s="18">
        <v>0</v>
      </c>
      <c r="J339" s="22"/>
      <c r="K339" s="24"/>
      <c r="L339" s="29">
        <v>0</v>
      </c>
      <c r="M339" s="18">
        <f>L339*I339</f>
        <v>0</v>
      </c>
      <c r="N339" s="19">
        <v>0</v>
      </c>
      <c r="O339" s="18">
        <f>N339*I339</f>
        <v>0</v>
      </c>
      <c r="P339" s="19">
        <f t="shared" si="25"/>
        <v>0</v>
      </c>
      <c r="Q339" s="49">
        <f>P339*I339</f>
        <v>0</v>
      </c>
      <c r="R339" s="52">
        <f t="shared" si="26"/>
        <v>0</v>
      </c>
      <c r="S339" s="30">
        <f t="shared" si="27"/>
        <v>0</v>
      </c>
      <c r="T339" s="45">
        <v>0</v>
      </c>
      <c r="U339" s="18">
        <v>0</v>
      </c>
      <c r="V339" s="30">
        <v>0</v>
      </c>
      <c r="W339" s="30">
        <v>0</v>
      </c>
      <c r="X339" s="34">
        <f t="shared" si="24"/>
        <v>0</v>
      </c>
      <c r="Y339" s="54"/>
    </row>
    <row r="340" spans="1:25" x14ac:dyDescent="0.25">
      <c r="A340" s="36"/>
      <c r="B340" s="15"/>
      <c r="C340" s="15"/>
      <c r="D340" s="36"/>
      <c r="E340" s="17"/>
      <c r="F340" s="17"/>
      <c r="G340" s="17"/>
      <c r="H340" s="16"/>
      <c r="I340" s="18">
        <v>0</v>
      </c>
      <c r="J340" s="14"/>
      <c r="K340" s="25"/>
      <c r="L340" s="29">
        <v>0</v>
      </c>
      <c r="M340" s="18">
        <f>L340*I340</f>
        <v>0</v>
      </c>
      <c r="N340" s="19">
        <v>0</v>
      </c>
      <c r="O340" s="18">
        <f>N340*I340</f>
        <v>0</v>
      </c>
      <c r="P340" s="19">
        <f t="shared" si="25"/>
        <v>0</v>
      </c>
      <c r="Q340" s="49">
        <f>P340*I340</f>
        <v>0</v>
      </c>
      <c r="R340" s="52">
        <f t="shared" si="26"/>
        <v>0</v>
      </c>
      <c r="S340" s="30">
        <f t="shared" si="27"/>
        <v>0</v>
      </c>
      <c r="T340" s="45">
        <v>0</v>
      </c>
      <c r="U340" s="18">
        <v>0</v>
      </c>
      <c r="V340" s="30">
        <v>0</v>
      </c>
      <c r="W340" s="30">
        <v>0</v>
      </c>
      <c r="X340" s="34">
        <f t="shared" si="24"/>
        <v>0</v>
      </c>
      <c r="Y340" s="54"/>
    </row>
    <row r="341" spans="1:25" x14ac:dyDescent="0.25">
      <c r="A341" s="36"/>
      <c r="B341" s="15"/>
      <c r="C341" s="15"/>
      <c r="D341" s="36"/>
      <c r="E341" s="17"/>
      <c r="F341" s="17"/>
      <c r="G341" s="17"/>
      <c r="H341" s="20"/>
      <c r="I341" s="18">
        <v>0</v>
      </c>
      <c r="J341" s="14"/>
      <c r="K341" s="25"/>
      <c r="L341" s="29">
        <v>0</v>
      </c>
      <c r="M341" s="18">
        <f>L341*I341</f>
        <v>0</v>
      </c>
      <c r="N341" s="19">
        <v>0</v>
      </c>
      <c r="O341" s="18">
        <f>N341*I341</f>
        <v>0</v>
      </c>
      <c r="P341" s="19">
        <f t="shared" si="25"/>
        <v>0</v>
      </c>
      <c r="Q341" s="49">
        <f>P341*I341</f>
        <v>0</v>
      </c>
      <c r="R341" s="52">
        <f t="shared" si="26"/>
        <v>0</v>
      </c>
      <c r="S341" s="30">
        <f t="shared" si="27"/>
        <v>0</v>
      </c>
      <c r="T341" s="45">
        <v>0</v>
      </c>
      <c r="U341" s="18">
        <v>0</v>
      </c>
      <c r="V341" s="30">
        <v>0</v>
      </c>
      <c r="W341" s="30">
        <v>0</v>
      </c>
      <c r="X341" s="34">
        <f t="shared" si="24"/>
        <v>0</v>
      </c>
      <c r="Y341" s="54"/>
    </row>
    <row r="342" spans="1:25" x14ac:dyDescent="0.25">
      <c r="A342" s="36"/>
      <c r="B342" s="15"/>
      <c r="C342" s="15"/>
      <c r="D342" s="39"/>
      <c r="E342" s="17"/>
      <c r="F342" s="17"/>
      <c r="G342" s="17"/>
      <c r="H342" s="16"/>
      <c r="I342" s="18">
        <v>0</v>
      </c>
      <c r="J342" s="16"/>
      <c r="K342" s="24"/>
      <c r="L342" s="29">
        <v>0</v>
      </c>
      <c r="M342" s="18">
        <f>L342*I342</f>
        <v>0</v>
      </c>
      <c r="N342" s="19">
        <v>0</v>
      </c>
      <c r="O342" s="18">
        <f>N342*I342</f>
        <v>0</v>
      </c>
      <c r="P342" s="19">
        <f t="shared" si="25"/>
        <v>0</v>
      </c>
      <c r="Q342" s="49">
        <f>P342*I342</f>
        <v>0</v>
      </c>
      <c r="R342" s="52">
        <f t="shared" si="26"/>
        <v>0</v>
      </c>
      <c r="S342" s="30">
        <f t="shared" si="27"/>
        <v>0</v>
      </c>
      <c r="T342" s="45">
        <v>0</v>
      </c>
      <c r="U342" s="18">
        <v>0</v>
      </c>
      <c r="V342" s="30">
        <v>0</v>
      </c>
      <c r="W342" s="30">
        <v>0</v>
      </c>
      <c r="X342" s="34">
        <f t="shared" si="24"/>
        <v>0</v>
      </c>
      <c r="Y342" s="54"/>
    </row>
    <row r="343" spans="1:25" x14ac:dyDescent="0.25">
      <c r="A343" s="35"/>
      <c r="B343" s="15"/>
      <c r="C343" s="15"/>
      <c r="D343" s="39"/>
      <c r="E343" s="17"/>
      <c r="F343" s="17"/>
      <c r="G343" s="17"/>
      <c r="H343" s="16"/>
      <c r="I343" s="18">
        <v>0</v>
      </c>
      <c r="J343" s="16"/>
      <c r="K343" s="25"/>
      <c r="L343" s="29">
        <v>0</v>
      </c>
      <c r="M343" s="18">
        <f>L343*I343</f>
        <v>0</v>
      </c>
      <c r="N343" s="19">
        <v>0</v>
      </c>
      <c r="O343" s="18">
        <f>N343*I343</f>
        <v>0</v>
      </c>
      <c r="P343" s="19">
        <f t="shared" si="25"/>
        <v>0</v>
      </c>
      <c r="Q343" s="49">
        <f>P343*I343</f>
        <v>0</v>
      </c>
      <c r="R343" s="52">
        <f t="shared" si="26"/>
        <v>0</v>
      </c>
      <c r="S343" s="30">
        <f t="shared" si="27"/>
        <v>0</v>
      </c>
      <c r="T343" s="45">
        <v>0</v>
      </c>
      <c r="U343" s="18">
        <v>0</v>
      </c>
      <c r="V343" s="30">
        <v>0</v>
      </c>
      <c r="W343" s="30">
        <v>0</v>
      </c>
      <c r="X343" s="34">
        <f t="shared" si="24"/>
        <v>0</v>
      </c>
      <c r="Y343" s="54"/>
    </row>
    <row r="344" spans="1:25" x14ac:dyDescent="0.25">
      <c r="A344" s="35"/>
      <c r="B344" s="15"/>
      <c r="C344" s="15"/>
      <c r="D344" s="39"/>
      <c r="E344" s="17"/>
      <c r="F344" s="17"/>
      <c r="G344" s="17"/>
      <c r="H344" s="16"/>
      <c r="I344" s="18">
        <v>0</v>
      </c>
      <c r="J344" s="16"/>
      <c r="K344" s="24"/>
      <c r="L344" s="29">
        <v>0</v>
      </c>
      <c r="M344" s="18">
        <f>L344*I344</f>
        <v>0</v>
      </c>
      <c r="N344" s="19">
        <v>0</v>
      </c>
      <c r="O344" s="18">
        <f>N344*I344</f>
        <v>0</v>
      </c>
      <c r="P344" s="19">
        <f t="shared" si="25"/>
        <v>0</v>
      </c>
      <c r="Q344" s="49">
        <f>P344*I344</f>
        <v>0</v>
      </c>
      <c r="R344" s="52">
        <f t="shared" si="26"/>
        <v>0</v>
      </c>
      <c r="S344" s="30">
        <f t="shared" si="27"/>
        <v>0</v>
      </c>
      <c r="T344" s="45">
        <v>0</v>
      </c>
      <c r="U344" s="18">
        <v>0</v>
      </c>
      <c r="V344" s="30">
        <v>0</v>
      </c>
      <c r="W344" s="30">
        <v>0</v>
      </c>
      <c r="X344" s="34">
        <f t="shared" si="24"/>
        <v>0</v>
      </c>
      <c r="Y344" s="54"/>
    </row>
    <row r="345" spans="1:25" x14ac:dyDescent="0.25">
      <c r="A345" s="35"/>
      <c r="B345" s="15"/>
      <c r="C345" s="15"/>
      <c r="D345" s="39"/>
      <c r="E345" s="17"/>
      <c r="F345" s="17"/>
      <c r="G345" s="17"/>
      <c r="H345" s="16"/>
      <c r="I345" s="18">
        <v>0</v>
      </c>
      <c r="J345" s="16"/>
      <c r="K345" s="24"/>
      <c r="L345" s="29">
        <v>0</v>
      </c>
      <c r="M345" s="18">
        <f>L345*I345</f>
        <v>0</v>
      </c>
      <c r="N345" s="19">
        <v>0</v>
      </c>
      <c r="O345" s="18">
        <f>N345*I345</f>
        <v>0</v>
      </c>
      <c r="P345" s="19">
        <f t="shared" si="25"/>
        <v>0</v>
      </c>
      <c r="Q345" s="49">
        <f>P345*I345</f>
        <v>0</v>
      </c>
      <c r="R345" s="52">
        <f t="shared" si="26"/>
        <v>0</v>
      </c>
      <c r="S345" s="30">
        <f t="shared" si="27"/>
        <v>0</v>
      </c>
      <c r="T345" s="45">
        <v>0</v>
      </c>
      <c r="U345" s="18">
        <v>0</v>
      </c>
      <c r="V345" s="30">
        <v>0</v>
      </c>
      <c r="W345" s="30">
        <v>0</v>
      </c>
      <c r="X345" s="34">
        <f t="shared" si="24"/>
        <v>0</v>
      </c>
      <c r="Y345" s="54"/>
    </row>
    <row r="346" spans="1:25" x14ac:dyDescent="0.25">
      <c r="A346" s="35"/>
      <c r="B346" s="15"/>
      <c r="C346" s="15"/>
      <c r="D346" s="39"/>
      <c r="E346" s="17"/>
      <c r="F346" s="17"/>
      <c r="G346" s="17"/>
      <c r="H346" s="16"/>
      <c r="I346" s="18">
        <v>0</v>
      </c>
      <c r="J346" s="16"/>
      <c r="K346" s="24"/>
      <c r="L346" s="29">
        <v>0</v>
      </c>
      <c r="M346" s="18">
        <f>L346*I346</f>
        <v>0</v>
      </c>
      <c r="N346" s="19">
        <v>0</v>
      </c>
      <c r="O346" s="18">
        <f>N346*I346</f>
        <v>0</v>
      </c>
      <c r="P346" s="19">
        <f t="shared" si="25"/>
        <v>0</v>
      </c>
      <c r="Q346" s="49">
        <f>P346*I346</f>
        <v>0</v>
      </c>
      <c r="R346" s="52">
        <f t="shared" si="26"/>
        <v>0</v>
      </c>
      <c r="S346" s="30">
        <f t="shared" si="27"/>
        <v>0</v>
      </c>
      <c r="T346" s="45">
        <v>0</v>
      </c>
      <c r="U346" s="18">
        <v>0</v>
      </c>
      <c r="V346" s="30">
        <v>0</v>
      </c>
      <c r="W346" s="30">
        <v>0</v>
      </c>
      <c r="X346" s="34">
        <f t="shared" si="24"/>
        <v>0</v>
      </c>
      <c r="Y346" s="54"/>
    </row>
    <row r="347" spans="1:25" x14ac:dyDescent="0.25">
      <c r="A347" s="36"/>
      <c r="B347" s="15"/>
      <c r="C347" s="15"/>
      <c r="D347" s="39"/>
      <c r="E347" s="17"/>
      <c r="F347" s="17"/>
      <c r="G347" s="17"/>
      <c r="H347" s="16"/>
      <c r="I347" s="18">
        <v>0</v>
      </c>
      <c r="J347" s="16"/>
      <c r="K347" s="24"/>
      <c r="L347" s="29">
        <v>0</v>
      </c>
      <c r="M347" s="18">
        <f>L347*I347</f>
        <v>0</v>
      </c>
      <c r="N347" s="19">
        <v>0</v>
      </c>
      <c r="O347" s="18">
        <f>N347*I347</f>
        <v>0</v>
      </c>
      <c r="P347" s="19">
        <f t="shared" si="25"/>
        <v>0</v>
      </c>
      <c r="Q347" s="49">
        <f>P347*I347</f>
        <v>0</v>
      </c>
      <c r="R347" s="52">
        <f t="shared" si="26"/>
        <v>0</v>
      </c>
      <c r="S347" s="30">
        <f t="shared" si="27"/>
        <v>0</v>
      </c>
      <c r="T347" s="45">
        <v>0</v>
      </c>
      <c r="U347" s="18">
        <v>0</v>
      </c>
      <c r="V347" s="30">
        <v>0</v>
      </c>
      <c r="W347" s="30">
        <v>0</v>
      </c>
      <c r="X347" s="34">
        <f t="shared" si="24"/>
        <v>0</v>
      </c>
      <c r="Y347" s="54"/>
    </row>
    <row r="348" spans="1:25" x14ac:dyDescent="0.25">
      <c r="A348" s="36"/>
      <c r="B348" s="15"/>
      <c r="C348" s="15"/>
      <c r="D348" s="39"/>
      <c r="E348" s="17"/>
      <c r="F348" s="17"/>
      <c r="G348" s="17"/>
      <c r="H348" s="16"/>
      <c r="I348" s="18">
        <v>0</v>
      </c>
      <c r="J348" s="16"/>
      <c r="K348" s="24"/>
      <c r="L348" s="29">
        <v>0</v>
      </c>
      <c r="M348" s="18">
        <f>L348*I348</f>
        <v>0</v>
      </c>
      <c r="N348" s="19">
        <v>0</v>
      </c>
      <c r="O348" s="18">
        <f>N348*I348</f>
        <v>0</v>
      </c>
      <c r="P348" s="19">
        <f t="shared" si="25"/>
        <v>0</v>
      </c>
      <c r="Q348" s="49">
        <f>P348*I348</f>
        <v>0</v>
      </c>
      <c r="R348" s="52">
        <f t="shared" si="26"/>
        <v>0</v>
      </c>
      <c r="S348" s="30">
        <f t="shared" si="27"/>
        <v>0</v>
      </c>
      <c r="T348" s="45">
        <f>S348</f>
        <v>0</v>
      </c>
      <c r="U348" s="18">
        <v>0</v>
      </c>
      <c r="V348" s="30">
        <v>0</v>
      </c>
      <c r="W348" s="30">
        <v>0</v>
      </c>
      <c r="X348" s="34">
        <f t="shared" si="24"/>
        <v>0</v>
      </c>
      <c r="Y348" s="54"/>
    </row>
    <row r="349" spans="1:25" x14ac:dyDescent="0.25">
      <c r="A349" s="36"/>
      <c r="B349" s="15"/>
      <c r="C349" s="15"/>
      <c r="D349" s="39"/>
      <c r="E349" s="17"/>
      <c r="F349" s="17"/>
      <c r="G349" s="17"/>
      <c r="H349" s="16"/>
      <c r="I349" s="18">
        <v>0</v>
      </c>
      <c r="J349" s="16"/>
      <c r="K349" s="24"/>
      <c r="L349" s="29">
        <v>0</v>
      </c>
      <c r="M349" s="18">
        <f>L349*I349</f>
        <v>0</v>
      </c>
      <c r="N349" s="19">
        <v>0</v>
      </c>
      <c r="O349" s="18">
        <f>N349*I349</f>
        <v>0</v>
      </c>
      <c r="P349" s="19">
        <f t="shared" si="25"/>
        <v>0</v>
      </c>
      <c r="Q349" s="49">
        <f>P349*I349</f>
        <v>0</v>
      </c>
      <c r="R349" s="52">
        <f t="shared" si="26"/>
        <v>0</v>
      </c>
      <c r="S349" s="30">
        <f t="shared" si="27"/>
        <v>0</v>
      </c>
      <c r="T349" s="45">
        <v>0</v>
      </c>
      <c r="U349" s="18">
        <v>0</v>
      </c>
      <c r="V349" s="30">
        <v>0</v>
      </c>
      <c r="W349" s="30">
        <v>0</v>
      </c>
      <c r="X349" s="34">
        <f t="shared" si="24"/>
        <v>0</v>
      </c>
      <c r="Y349" s="54"/>
    </row>
    <row r="350" spans="1:25" x14ac:dyDescent="0.25">
      <c r="A350" s="35"/>
      <c r="B350" s="15"/>
      <c r="C350" s="15"/>
      <c r="D350" s="39"/>
      <c r="E350" s="17"/>
      <c r="F350" s="17"/>
      <c r="G350" s="17"/>
      <c r="H350" s="16"/>
      <c r="I350" s="18">
        <v>0</v>
      </c>
      <c r="J350" s="16"/>
      <c r="K350" s="24"/>
      <c r="L350" s="29">
        <v>0</v>
      </c>
      <c r="M350" s="18">
        <f>L350*I350</f>
        <v>0</v>
      </c>
      <c r="N350" s="19">
        <v>0</v>
      </c>
      <c r="O350" s="18">
        <f>N350*I350</f>
        <v>0</v>
      </c>
      <c r="P350" s="19">
        <f t="shared" si="25"/>
        <v>0</v>
      </c>
      <c r="Q350" s="49">
        <f>P350*I350</f>
        <v>0</v>
      </c>
      <c r="R350" s="52">
        <f t="shared" si="26"/>
        <v>0</v>
      </c>
      <c r="S350" s="30">
        <f t="shared" si="27"/>
        <v>0</v>
      </c>
      <c r="T350" s="45">
        <v>0</v>
      </c>
      <c r="U350" s="18">
        <v>0</v>
      </c>
      <c r="V350" s="30">
        <v>0</v>
      </c>
      <c r="W350" s="30">
        <v>0</v>
      </c>
      <c r="X350" s="34">
        <f t="shared" si="24"/>
        <v>0</v>
      </c>
      <c r="Y350" s="54"/>
    </row>
    <row r="351" spans="1:25" x14ac:dyDescent="0.25">
      <c r="A351" s="36"/>
      <c r="B351" s="15"/>
      <c r="C351" s="15"/>
      <c r="D351" s="39"/>
      <c r="E351" s="17"/>
      <c r="F351" s="17"/>
      <c r="G351" s="17"/>
      <c r="H351" s="16"/>
      <c r="I351" s="18">
        <v>0</v>
      </c>
      <c r="J351" s="16"/>
      <c r="K351" s="24"/>
      <c r="L351" s="29">
        <v>0</v>
      </c>
      <c r="M351" s="18">
        <f>L351*I351</f>
        <v>0</v>
      </c>
      <c r="N351" s="19">
        <v>0</v>
      </c>
      <c r="O351" s="18">
        <f>N351*I351</f>
        <v>0</v>
      </c>
      <c r="P351" s="19">
        <f t="shared" si="25"/>
        <v>0</v>
      </c>
      <c r="Q351" s="49">
        <f>P351*I351</f>
        <v>0</v>
      </c>
      <c r="R351" s="52">
        <f t="shared" si="26"/>
        <v>0</v>
      </c>
      <c r="S351" s="30">
        <f t="shared" si="27"/>
        <v>0</v>
      </c>
      <c r="T351" s="45">
        <v>0</v>
      </c>
      <c r="U351" s="18">
        <v>0</v>
      </c>
      <c r="V351" s="30">
        <v>0</v>
      </c>
      <c r="W351" s="30">
        <v>0</v>
      </c>
      <c r="X351" s="34">
        <f t="shared" si="24"/>
        <v>0</v>
      </c>
      <c r="Y351" s="54"/>
    </row>
    <row r="352" spans="1:25" x14ac:dyDescent="0.25">
      <c r="A352" s="36"/>
      <c r="B352" s="15"/>
      <c r="C352" s="15"/>
      <c r="D352" s="39"/>
      <c r="E352" s="17"/>
      <c r="F352" s="17"/>
      <c r="G352" s="17"/>
      <c r="H352" s="16"/>
      <c r="I352" s="18">
        <v>0</v>
      </c>
      <c r="J352" s="16"/>
      <c r="K352" s="24"/>
      <c r="L352" s="29">
        <v>0</v>
      </c>
      <c r="M352" s="18">
        <f>L352*I352</f>
        <v>0</v>
      </c>
      <c r="N352" s="19">
        <v>0</v>
      </c>
      <c r="O352" s="18">
        <f>N352*I352</f>
        <v>0</v>
      </c>
      <c r="P352" s="19">
        <f t="shared" si="25"/>
        <v>0</v>
      </c>
      <c r="Q352" s="49">
        <f>P352*I352</f>
        <v>0</v>
      </c>
      <c r="R352" s="52">
        <f t="shared" si="26"/>
        <v>0</v>
      </c>
      <c r="S352" s="30">
        <f t="shared" si="27"/>
        <v>0</v>
      </c>
      <c r="T352" s="45">
        <v>0</v>
      </c>
      <c r="U352" s="18">
        <v>0</v>
      </c>
      <c r="V352" s="30">
        <v>0</v>
      </c>
      <c r="W352" s="30">
        <v>0</v>
      </c>
      <c r="X352" s="34">
        <f t="shared" si="24"/>
        <v>0</v>
      </c>
      <c r="Y352" s="54"/>
    </row>
    <row r="353" spans="1:25" x14ac:dyDescent="0.25">
      <c r="A353" s="35"/>
      <c r="B353" s="15"/>
      <c r="C353" s="15"/>
      <c r="D353" s="39"/>
      <c r="E353" s="17"/>
      <c r="F353" s="17"/>
      <c r="G353" s="17"/>
      <c r="H353" s="16"/>
      <c r="I353" s="18">
        <v>0</v>
      </c>
      <c r="J353" s="16"/>
      <c r="K353" s="25"/>
      <c r="L353" s="29">
        <v>0</v>
      </c>
      <c r="M353" s="18">
        <f>L353*I353</f>
        <v>0</v>
      </c>
      <c r="N353" s="19">
        <v>0</v>
      </c>
      <c r="O353" s="18">
        <f>N353*I353</f>
        <v>0</v>
      </c>
      <c r="P353" s="19">
        <f t="shared" si="25"/>
        <v>0</v>
      </c>
      <c r="Q353" s="49">
        <f>P353*I353</f>
        <v>0</v>
      </c>
      <c r="R353" s="52">
        <f t="shared" si="26"/>
        <v>0</v>
      </c>
      <c r="S353" s="30">
        <f t="shared" si="27"/>
        <v>0</v>
      </c>
      <c r="T353" s="45">
        <v>0</v>
      </c>
      <c r="U353" s="18">
        <v>0</v>
      </c>
      <c r="V353" s="30">
        <v>0</v>
      </c>
      <c r="W353" s="30">
        <v>0</v>
      </c>
      <c r="X353" s="34">
        <f t="shared" si="24"/>
        <v>0</v>
      </c>
      <c r="Y353" s="54"/>
    </row>
    <row r="354" spans="1:25" x14ac:dyDescent="0.25">
      <c r="A354" s="36"/>
      <c r="B354" s="15"/>
      <c r="C354" s="15"/>
      <c r="D354" s="39"/>
      <c r="E354" s="17"/>
      <c r="F354" s="17"/>
      <c r="G354" s="17"/>
      <c r="H354" s="16"/>
      <c r="I354" s="18">
        <v>0</v>
      </c>
      <c r="J354" s="16"/>
      <c r="K354" s="24"/>
      <c r="L354" s="29">
        <v>0</v>
      </c>
      <c r="M354" s="18">
        <f>L354*I354</f>
        <v>0</v>
      </c>
      <c r="N354" s="19">
        <v>0</v>
      </c>
      <c r="O354" s="18">
        <f>N354*I354</f>
        <v>0</v>
      </c>
      <c r="P354" s="19">
        <f t="shared" si="25"/>
        <v>0</v>
      </c>
      <c r="Q354" s="49">
        <f>P354*I354</f>
        <v>0</v>
      </c>
      <c r="R354" s="52">
        <f t="shared" si="26"/>
        <v>0</v>
      </c>
      <c r="S354" s="30">
        <f t="shared" si="27"/>
        <v>0</v>
      </c>
      <c r="T354" s="45">
        <v>0</v>
      </c>
      <c r="U354" s="18">
        <v>0</v>
      </c>
      <c r="V354" s="30">
        <v>0</v>
      </c>
      <c r="W354" s="30">
        <v>0</v>
      </c>
      <c r="X354" s="34">
        <f t="shared" si="24"/>
        <v>0</v>
      </c>
      <c r="Y354" s="54"/>
    </row>
    <row r="355" spans="1:25" x14ac:dyDescent="0.25">
      <c r="A355" s="36"/>
      <c r="B355" s="15"/>
      <c r="C355" s="15"/>
      <c r="D355" s="39"/>
      <c r="E355" s="17"/>
      <c r="F355" s="17"/>
      <c r="G355" s="17"/>
      <c r="H355" s="16"/>
      <c r="I355" s="18">
        <v>0</v>
      </c>
      <c r="J355" s="16"/>
      <c r="K355" s="24"/>
      <c r="L355" s="29">
        <v>0</v>
      </c>
      <c r="M355" s="18">
        <f>L355*I355</f>
        <v>0</v>
      </c>
      <c r="N355" s="19">
        <v>0</v>
      </c>
      <c r="O355" s="18">
        <f>N355*I355</f>
        <v>0</v>
      </c>
      <c r="P355" s="19">
        <f t="shared" si="25"/>
        <v>0</v>
      </c>
      <c r="Q355" s="49">
        <f>P355*I355</f>
        <v>0</v>
      </c>
      <c r="R355" s="52">
        <f t="shared" si="26"/>
        <v>0</v>
      </c>
      <c r="S355" s="30">
        <f t="shared" si="27"/>
        <v>0</v>
      </c>
      <c r="T355" s="45">
        <v>0</v>
      </c>
      <c r="U355" s="18">
        <v>0</v>
      </c>
      <c r="V355" s="30">
        <v>0</v>
      </c>
      <c r="W355" s="30">
        <v>0</v>
      </c>
      <c r="X355" s="34">
        <f t="shared" si="24"/>
        <v>0</v>
      </c>
      <c r="Y355" s="54"/>
    </row>
    <row r="356" spans="1:25" x14ac:dyDescent="0.25">
      <c r="A356" s="36"/>
      <c r="B356" s="15"/>
      <c r="C356" s="15"/>
      <c r="E356" s="17"/>
      <c r="F356" s="17"/>
      <c r="G356" s="17"/>
      <c r="H356" s="16"/>
      <c r="I356" s="18">
        <v>0</v>
      </c>
      <c r="J356" s="16"/>
      <c r="K356" s="16"/>
      <c r="L356" s="29">
        <v>0</v>
      </c>
      <c r="M356" s="18">
        <f>L356*I356</f>
        <v>0</v>
      </c>
      <c r="N356" s="19">
        <v>0</v>
      </c>
      <c r="O356" s="18">
        <f>N356*I356</f>
        <v>0</v>
      </c>
      <c r="P356" s="19">
        <f t="shared" si="25"/>
        <v>0</v>
      </c>
      <c r="Q356" s="49">
        <f>P356*I356</f>
        <v>0</v>
      </c>
      <c r="R356" s="52">
        <f t="shared" si="26"/>
        <v>0</v>
      </c>
      <c r="S356" s="30">
        <f t="shared" si="27"/>
        <v>0</v>
      </c>
      <c r="T356" s="45">
        <v>0</v>
      </c>
      <c r="U356" s="18">
        <v>0</v>
      </c>
      <c r="V356" s="30">
        <v>0</v>
      </c>
      <c r="W356" s="30">
        <v>0</v>
      </c>
      <c r="X356" s="34">
        <f t="shared" si="24"/>
        <v>0</v>
      </c>
      <c r="Y356" s="54"/>
    </row>
    <row r="357" spans="1:25" x14ac:dyDescent="0.25">
      <c r="A357" s="35"/>
      <c r="B357" s="15"/>
      <c r="C357" s="15"/>
      <c r="D357" s="39"/>
      <c r="E357" s="17"/>
      <c r="F357" s="17"/>
      <c r="G357" s="17"/>
      <c r="H357" s="16"/>
      <c r="I357" s="18">
        <v>0</v>
      </c>
      <c r="J357" s="16"/>
      <c r="K357" s="24"/>
      <c r="L357" s="29">
        <v>0</v>
      </c>
      <c r="M357" s="18">
        <f>L357*I357</f>
        <v>0</v>
      </c>
      <c r="N357" s="19">
        <v>0</v>
      </c>
      <c r="O357" s="18">
        <f>N357*I357</f>
        <v>0</v>
      </c>
      <c r="P357" s="19">
        <f t="shared" si="25"/>
        <v>0</v>
      </c>
      <c r="Q357" s="49">
        <f>P357*I357</f>
        <v>0</v>
      </c>
      <c r="R357" s="52">
        <f t="shared" si="26"/>
        <v>0</v>
      </c>
      <c r="S357" s="30">
        <f t="shared" si="27"/>
        <v>0</v>
      </c>
      <c r="T357" s="45">
        <v>0</v>
      </c>
      <c r="U357" s="18">
        <v>0</v>
      </c>
      <c r="V357" s="30">
        <v>0</v>
      </c>
      <c r="W357" s="30">
        <v>0</v>
      </c>
      <c r="X357" s="34">
        <f t="shared" si="24"/>
        <v>0</v>
      </c>
      <c r="Y357" s="54"/>
    </row>
    <row r="358" spans="1:25" x14ac:dyDescent="0.25">
      <c r="A358" s="35"/>
      <c r="B358" s="15"/>
      <c r="C358" s="15"/>
      <c r="D358" s="39"/>
      <c r="E358" s="17"/>
      <c r="F358" s="17"/>
      <c r="G358" s="17"/>
      <c r="H358" s="16"/>
      <c r="I358" s="18">
        <v>0</v>
      </c>
      <c r="J358" s="16"/>
      <c r="K358" s="24"/>
      <c r="L358" s="29">
        <v>0</v>
      </c>
      <c r="M358" s="18">
        <f>L358*I358</f>
        <v>0</v>
      </c>
      <c r="N358" s="19">
        <v>0</v>
      </c>
      <c r="O358" s="18">
        <f>N358*I358</f>
        <v>0</v>
      </c>
      <c r="P358" s="19">
        <f t="shared" si="25"/>
        <v>0</v>
      </c>
      <c r="Q358" s="49">
        <f>P358*I358</f>
        <v>0</v>
      </c>
      <c r="R358" s="52">
        <f t="shared" si="26"/>
        <v>0</v>
      </c>
      <c r="S358" s="30">
        <f t="shared" si="27"/>
        <v>0</v>
      </c>
      <c r="T358" s="45">
        <f>S358</f>
        <v>0</v>
      </c>
      <c r="U358" s="18">
        <v>0</v>
      </c>
      <c r="V358" s="30">
        <v>0</v>
      </c>
      <c r="W358" s="30">
        <v>0</v>
      </c>
      <c r="X358" s="34">
        <f t="shared" si="24"/>
        <v>0</v>
      </c>
      <c r="Y358" s="54"/>
    </row>
    <row r="359" spans="1:25" x14ac:dyDescent="0.25">
      <c r="A359" s="36"/>
      <c r="B359" s="15"/>
      <c r="C359" s="15"/>
      <c r="D359" s="39"/>
      <c r="E359" s="17"/>
      <c r="F359" s="17"/>
      <c r="G359" s="17"/>
      <c r="H359" s="16"/>
      <c r="I359" s="18">
        <v>0</v>
      </c>
      <c r="J359" s="16"/>
      <c r="K359" s="24"/>
      <c r="L359" s="29">
        <v>0</v>
      </c>
      <c r="M359" s="18">
        <f>L359*I359</f>
        <v>0</v>
      </c>
      <c r="N359" s="19">
        <v>0</v>
      </c>
      <c r="O359" s="18">
        <f>N359*I359</f>
        <v>0</v>
      </c>
      <c r="P359" s="19">
        <f t="shared" si="25"/>
        <v>0</v>
      </c>
      <c r="Q359" s="49">
        <f>P359*I359</f>
        <v>0</v>
      </c>
      <c r="R359" s="52">
        <f t="shared" si="26"/>
        <v>0</v>
      </c>
      <c r="S359" s="30">
        <f t="shared" si="27"/>
        <v>0</v>
      </c>
      <c r="T359" s="45">
        <v>0</v>
      </c>
      <c r="U359" s="18">
        <v>0</v>
      </c>
      <c r="V359" s="30">
        <v>0</v>
      </c>
      <c r="W359" s="30">
        <v>0</v>
      </c>
      <c r="X359" s="34">
        <f t="shared" si="24"/>
        <v>0</v>
      </c>
      <c r="Y359" s="54"/>
    </row>
    <row r="360" spans="1:25" x14ac:dyDescent="0.25">
      <c r="A360" s="36"/>
      <c r="B360" s="15"/>
      <c r="C360" s="15"/>
      <c r="D360" s="39"/>
      <c r="E360" s="17"/>
      <c r="F360" s="17"/>
      <c r="G360" s="17"/>
      <c r="H360" s="16"/>
      <c r="I360" s="18">
        <v>0</v>
      </c>
      <c r="J360" s="16"/>
      <c r="K360" s="24"/>
      <c r="L360" s="29">
        <v>0</v>
      </c>
      <c r="M360" s="18">
        <f>L360*I360</f>
        <v>0</v>
      </c>
      <c r="N360" s="19">
        <v>0</v>
      </c>
      <c r="O360" s="18">
        <f>N360*I360</f>
        <v>0</v>
      </c>
      <c r="P360" s="19">
        <f t="shared" si="25"/>
        <v>0</v>
      </c>
      <c r="Q360" s="49">
        <f>P360*I360</f>
        <v>0</v>
      </c>
      <c r="R360" s="52">
        <f t="shared" si="26"/>
        <v>0</v>
      </c>
      <c r="S360" s="30">
        <f t="shared" si="27"/>
        <v>0</v>
      </c>
      <c r="T360" s="45">
        <v>0</v>
      </c>
      <c r="U360" s="18">
        <v>0</v>
      </c>
      <c r="V360" s="30">
        <v>0</v>
      </c>
      <c r="W360" s="30">
        <v>0</v>
      </c>
      <c r="X360" s="34">
        <f t="shared" si="24"/>
        <v>0</v>
      </c>
      <c r="Y360" s="54"/>
    </row>
    <row r="361" spans="1:25" x14ac:dyDescent="0.25">
      <c r="A361" s="36"/>
      <c r="B361" s="15"/>
      <c r="C361" s="15"/>
      <c r="D361" s="39"/>
      <c r="E361" s="17"/>
      <c r="F361" s="17"/>
      <c r="G361" s="17"/>
      <c r="H361" s="16"/>
      <c r="I361" s="18">
        <v>0</v>
      </c>
      <c r="J361" s="16"/>
      <c r="K361" s="24"/>
      <c r="L361" s="29">
        <v>0</v>
      </c>
      <c r="M361" s="18">
        <f>L361*I361</f>
        <v>0</v>
      </c>
      <c r="N361" s="19">
        <v>0</v>
      </c>
      <c r="O361" s="18">
        <f>N361*I361</f>
        <v>0</v>
      </c>
      <c r="P361" s="19">
        <f t="shared" si="25"/>
        <v>0</v>
      </c>
      <c r="Q361" s="49">
        <f>P361*I361</f>
        <v>0</v>
      </c>
      <c r="R361" s="52">
        <f t="shared" si="26"/>
        <v>0</v>
      </c>
      <c r="S361" s="30">
        <f t="shared" si="27"/>
        <v>0</v>
      </c>
      <c r="T361" s="45">
        <v>0</v>
      </c>
      <c r="U361" s="18">
        <v>0</v>
      </c>
      <c r="V361" s="30">
        <v>0</v>
      </c>
      <c r="W361" s="30">
        <v>0</v>
      </c>
      <c r="X361" s="34">
        <f t="shared" si="24"/>
        <v>0</v>
      </c>
      <c r="Y361" s="54"/>
    </row>
    <row r="362" spans="1:25" x14ac:dyDescent="0.25">
      <c r="A362" s="36"/>
      <c r="B362" s="15"/>
      <c r="C362" s="15"/>
      <c r="D362" s="39"/>
      <c r="E362" s="17"/>
      <c r="F362" s="17"/>
      <c r="G362" s="17"/>
      <c r="H362" s="16"/>
      <c r="I362" s="18">
        <v>0</v>
      </c>
      <c r="J362" s="16"/>
      <c r="K362" s="24"/>
      <c r="L362" s="29">
        <v>0</v>
      </c>
      <c r="M362" s="18">
        <f>L362*I362</f>
        <v>0</v>
      </c>
      <c r="N362" s="19">
        <v>0</v>
      </c>
      <c r="O362" s="18">
        <f>N362*I362</f>
        <v>0</v>
      </c>
      <c r="P362" s="19">
        <f t="shared" si="25"/>
        <v>0</v>
      </c>
      <c r="Q362" s="49">
        <f>P362*I362</f>
        <v>0</v>
      </c>
      <c r="R362" s="52">
        <f t="shared" si="26"/>
        <v>0</v>
      </c>
      <c r="S362" s="30">
        <f t="shared" si="27"/>
        <v>0</v>
      </c>
      <c r="T362" s="45">
        <v>0</v>
      </c>
      <c r="U362" s="18">
        <v>0</v>
      </c>
      <c r="V362" s="30">
        <v>0</v>
      </c>
      <c r="W362" s="30">
        <v>0</v>
      </c>
      <c r="X362" s="34">
        <f t="shared" si="24"/>
        <v>0</v>
      </c>
      <c r="Y362" s="54"/>
    </row>
    <row r="363" spans="1:25" x14ac:dyDescent="0.25">
      <c r="A363" s="35"/>
      <c r="B363" s="15"/>
      <c r="C363" s="15"/>
      <c r="D363" s="39"/>
      <c r="E363" s="17"/>
      <c r="F363" s="17"/>
      <c r="G363" s="17"/>
      <c r="H363" s="16"/>
      <c r="I363" s="18">
        <v>0</v>
      </c>
      <c r="J363" s="16"/>
      <c r="K363" s="24"/>
      <c r="L363" s="29">
        <v>0</v>
      </c>
      <c r="M363" s="18">
        <f>L363*I363</f>
        <v>0</v>
      </c>
      <c r="N363" s="19">
        <v>0</v>
      </c>
      <c r="O363" s="18">
        <f>N363*I363</f>
        <v>0</v>
      </c>
      <c r="P363" s="19">
        <f t="shared" si="25"/>
        <v>0</v>
      </c>
      <c r="Q363" s="49">
        <f>P363*I363</f>
        <v>0</v>
      </c>
      <c r="R363" s="52">
        <f t="shared" si="26"/>
        <v>0</v>
      </c>
      <c r="S363" s="30">
        <f t="shared" si="27"/>
        <v>0</v>
      </c>
      <c r="T363" s="45">
        <f>S363</f>
        <v>0</v>
      </c>
      <c r="U363" s="18">
        <v>0</v>
      </c>
      <c r="V363" s="30">
        <v>0</v>
      </c>
      <c r="W363" s="30">
        <v>0</v>
      </c>
      <c r="X363" s="34">
        <f t="shared" si="24"/>
        <v>0</v>
      </c>
      <c r="Y363" s="54"/>
    </row>
    <row r="364" spans="1:25" x14ac:dyDescent="0.25">
      <c r="A364" s="35"/>
      <c r="B364" s="15"/>
      <c r="C364" s="15"/>
      <c r="D364" s="39"/>
      <c r="E364" s="17"/>
      <c r="F364" s="17"/>
      <c r="G364" s="17"/>
      <c r="H364" s="16"/>
      <c r="I364" s="18">
        <v>0</v>
      </c>
      <c r="J364" s="16"/>
      <c r="K364" s="24"/>
      <c r="L364" s="29">
        <v>0</v>
      </c>
      <c r="M364" s="18">
        <f>L364*I364</f>
        <v>0</v>
      </c>
      <c r="N364" s="19">
        <v>0</v>
      </c>
      <c r="O364" s="18">
        <f>N364*I364</f>
        <v>0</v>
      </c>
      <c r="P364" s="19">
        <f t="shared" si="25"/>
        <v>0</v>
      </c>
      <c r="Q364" s="49">
        <f>P364*I364</f>
        <v>0</v>
      </c>
      <c r="R364" s="52">
        <f t="shared" si="26"/>
        <v>0</v>
      </c>
      <c r="S364" s="30">
        <f t="shared" si="27"/>
        <v>0</v>
      </c>
      <c r="T364" s="45">
        <f>S364</f>
        <v>0</v>
      </c>
      <c r="U364" s="18">
        <v>0</v>
      </c>
      <c r="V364" s="30">
        <v>0</v>
      </c>
      <c r="W364" s="30">
        <v>0</v>
      </c>
      <c r="X364" s="34">
        <f t="shared" si="24"/>
        <v>0</v>
      </c>
      <c r="Y364" s="54"/>
    </row>
    <row r="365" spans="1:25" x14ac:dyDescent="0.25">
      <c r="A365" s="35"/>
      <c r="B365" s="15"/>
      <c r="C365" s="15"/>
      <c r="D365" s="39"/>
      <c r="E365" s="17"/>
      <c r="F365" s="17"/>
      <c r="G365" s="17"/>
      <c r="H365" s="16"/>
      <c r="I365" s="18">
        <v>0</v>
      </c>
      <c r="J365" s="16"/>
      <c r="K365" s="24"/>
      <c r="L365" s="29">
        <v>0</v>
      </c>
      <c r="M365" s="18">
        <f>L365*I365</f>
        <v>0</v>
      </c>
      <c r="N365" s="19">
        <v>0</v>
      </c>
      <c r="O365" s="18">
        <f>N365*I365</f>
        <v>0</v>
      </c>
      <c r="P365" s="19">
        <f t="shared" si="25"/>
        <v>0</v>
      </c>
      <c r="Q365" s="49">
        <f>P365*I365</f>
        <v>0</v>
      </c>
      <c r="R365" s="52">
        <f t="shared" si="26"/>
        <v>0</v>
      </c>
      <c r="S365" s="30">
        <f t="shared" si="27"/>
        <v>0</v>
      </c>
      <c r="T365" s="45">
        <v>0</v>
      </c>
      <c r="U365" s="18">
        <v>0</v>
      </c>
      <c r="V365" s="30">
        <v>0</v>
      </c>
      <c r="W365" s="30">
        <v>0</v>
      </c>
      <c r="X365" s="34">
        <f t="shared" si="24"/>
        <v>0</v>
      </c>
      <c r="Y365" s="54"/>
    </row>
    <row r="366" spans="1:25" x14ac:dyDescent="0.25">
      <c r="A366" s="35"/>
      <c r="B366" s="15"/>
      <c r="C366" s="15"/>
      <c r="D366" s="39"/>
      <c r="E366" s="17"/>
      <c r="F366" s="17"/>
      <c r="G366" s="17"/>
      <c r="H366" s="16"/>
      <c r="I366" s="18">
        <v>0</v>
      </c>
      <c r="J366" s="16"/>
      <c r="K366" s="24"/>
      <c r="L366" s="29">
        <v>0</v>
      </c>
      <c r="M366" s="18">
        <f>L366*I366</f>
        <v>0</v>
      </c>
      <c r="N366" s="19">
        <v>0</v>
      </c>
      <c r="O366" s="18">
        <f>N366*I366</f>
        <v>0</v>
      </c>
      <c r="P366" s="19">
        <f t="shared" si="25"/>
        <v>0</v>
      </c>
      <c r="Q366" s="49">
        <f>P366*I366</f>
        <v>0</v>
      </c>
      <c r="R366" s="52">
        <f t="shared" si="26"/>
        <v>0</v>
      </c>
      <c r="S366" s="30">
        <f t="shared" si="27"/>
        <v>0</v>
      </c>
      <c r="T366" s="45">
        <v>0</v>
      </c>
      <c r="U366" s="18">
        <v>0</v>
      </c>
      <c r="V366" s="30">
        <v>0</v>
      </c>
      <c r="W366" s="30">
        <v>0</v>
      </c>
      <c r="X366" s="34">
        <f t="shared" si="24"/>
        <v>0</v>
      </c>
      <c r="Y366" s="54"/>
    </row>
    <row r="367" spans="1:25" x14ac:dyDescent="0.25">
      <c r="A367" s="35"/>
      <c r="B367" s="15"/>
      <c r="C367" s="15"/>
      <c r="D367" s="39"/>
      <c r="E367" s="17"/>
      <c r="F367" s="17"/>
      <c r="G367" s="17"/>
      <c r="H367" s="16"/>
      <c r="I367" s="18">
        <v>0</v>
      </c>
      <c r="J367" s="16"/>
      <c r="K367" s="24"/>
      <c r="L367" s="29">
        <v>0</v>
      </c>
      <c r="M367" s="18">
        <f>L367*I367</f>
        <v>0</v>
      </c>
      <c r="N367" s="19">
        <v>0</v>
      </c>
      <c r="O367" s="18">
        <f>N367*I367</f>
        <v>0</v>
      </c>
      <c r="P367" s="19">
        <f t="shared" si="25"/>
        <v>0</v>
      </c>
      <c r="Q367" s="49">
        <f>P367*I367</f>
        <v>0</v>
      </c>
      <c r="R367" s="52">
        <f t="shared" si="26"/>
        <v>0</v>
      </c>
      <c r="S367" s="30">
        <f t="shared" si="27"/>
        <v>0</v>
      </c>
      <c r="T367" s="45">
        <v>0</v>
      </c>
      <c r="U367" s="18">
        <v>0</v>
      </c>
      <c r="V367" s="30">
        <v>0</v>
      </c>
      <c r="W367" s="30">
        <v>0</v>
      </c>
      <c r="X367" s="34">
        <f t="shared" si="24"/>
        <v>0</v>
      </c>
      <c r="Y367" s="54"/>
    </row>
    <row r="368" spans="1:25" x14ac:dyDescent="0.25">
      <c r="A368" s="36"/>
      <c r="B368" s="15"/>
      <c r="C368" s="15"/>
      <c r="D368" s="39"/>
      <c r="E368" s="17"/>
      <c r="F368" s="17"/>
      <c r="G368" s="17"/>
      <c r="H368" s="16"/>
      <c r="I368" s="18">
        <v>0</v>
      </c>
      <c r="J368" s="16"/>
      <c r="K368" s="24"/>
      <c r="L368" s="29">
        <v>0</v>
      </c>
      <c r="M368" s="18">
        <f>L368*I368</f>
        <v>0</v>
      </c>
      <c r="N368" s="19">
        <v>0</v>
      </c>
      <c r="O368" s="18">
        <f>N368*I368</f>
        <v>0</v>
      </c>
      <c r="P368" s="19">
        <f t="shared" si="25"/>
        <v>0</v>
      </c>
      <c r="Q368" s="49">
        <f>P368*I368</f>
        <v>0</v>
      </c>
      <c r="R368" s="52">
        <f t="shared" si="26"/>
        <v>0</v>
      </c>
      <c r="S368" s="30">
        <f t="shared" si="27"/>
        <v>0</v>
      </c>
      <c r="T368" s="45">
        <v>0</v>
      </c>
      <c r="U368" s="18">
        <v>0</v>
      </c>
      <c r="V368" s="30">
        <v>0</v>
      </c>
      <c r="W368" s="30">
        <v>0</v>
      </c>
      <c r="X368" s="34">
        <f t="shared" si="24"/>
        <v>0</v>
      </c>
      <c r="Y368" s="54"/>
    </row>
    <row r="369" spans="1:25" x14ac:dyDescent="0.25">
      <c r="A369" s="36"/>
      <c r="B369" s="15"/>
      <c r="C369" s="15"/>
      <c r="D369" s="39"/>
      <c r="E369" s="17"/>
      <c r="F369" s="17"/>
      <c r="G369" s="17"/>
      <c r="H369" s="16"/>
      <c r="I369" s="18">
        <v>0</v>
      </c>
      <c r="J369" s="16"/>
      <c r="K369" s="24"/>
      <c r="L369" s="29">
        <v>0</v>
      </c>
      <c r="M369" s="18">
        <f>L369*I369</f>
        <v>0</v>
      </c>
      <c r="N369" s="19">
        <v>0</v>
      </c>
      <c r="O369" s="18">
        <f>N369*I369</f>
        <v>0</v>
      </c>
      <c r="P369" s="19">
        <f t="shared" si="25"/>
        <v>0</v>
      </c>
      <c r="Q369" s="49">
        <f>P369*I369</f>
        <v>0</v>
      </c>
      <c r="R369" s="52">
        <f t="shared" si="26"/>
        <v>0</v>
      </c>
      <c r="S369" s="30">
        <f t="shared" si="27"/>
        <v>0</v>
      </c>
      <c r="T369" s="45">
        <v>0</v>
      </c>
      <c r="U369" s="18">
        <v>0</v>
      </c>
      <c r="V369" s="30">
        <v>0</v>
      </c>
      <c r="W369" s="30">
        <v>0</v>
      </c>
      <c r="X369" s="34">
        <f t="shared" si="24"/>
        <v>0</v>
      </c>
      <c r="Y369" s="54"/>
    </row>
    <row r="370" spans="1:25" x14ac:dyDescent="0.25">
      <c r="A370" s="36"/>
      <c r="B370" s="15"/>
      <c r="C370" s="15"/>
      <c r="D370" s="39"/>
      <c r="E370" s="17"/>
      <c r="F370" s="17"/>
      <c r="G370" s="17"/>
      <c r="H370" s="16"/>
      <c r="I370" s="18">
        <v>0</v>
      </c>
      <c r="J370" s="16"/>
      <c r="K370" s="24"/>
      <c r="L370" s="29">
        <v>0</v>
      </c>
      <c r="M370" s="18">
        <f>L370*I370</f>
        <v>0</v>
      </c>
      <c r="N370" s="19">
        <v>0</v>
      </c>
      <c r="O370" s="18">
        <f>N370*I370</f>
        <v>0</v>
      </c>
      <c r="P370" s="19">
        <f t="shared" si="25"/>
        <v>0</v>
      </c>
      <c r="Q370" s="49">
        <f>P370*I370</f>
        <v>0</v>
      </c>
      <c r="R370" s="52">
        <f t="shared" si="26"/>
        <v>0</v>
      </c>
      <c r="S370" s="30">
        <f t="shared" si="27"/>
        <v>0</v>
      </c>
      <c r="T370" s="45">
        <v>0</v>
      </c>
      <c r="U370" s="18">
        <v>0</v>
      </c>
      <c r="V370" s="30">
        <v>0</v>
      </c>
      <c r="W370" s="30">
        <v>0</v>
      </c>
      <c r="X370" s="34">
        <f t="shared" si="24"/>
        <v>0</v>
      </c>
      <c r="Y370" s="54"/>
    </row>
    <row r="371" spans="1:25" x14ac:dyDescent="0.25">
      <c r="A371" s="36"/>
      <c r="B371" s="15"/>
      <c r="C371" s="15"/>
      <c r="D371" s="39"/>
      <c r="E371" s="17"/>
      <c r="F371" s="17"/>
      <c r="G371" s="17"/>
      <c r="H371" s="16"/>
      <c r="I371" s="18">
        <v>0</v>
      </c>
      <c r="J371" s="16"/>
      <c r="K371" s="24"/>
      <c r="L371" s="29">
        <v>0</v>
      </c>
      <c r="M371" s="18">
        <f>L371*I371</f>
        <v>0</v>
      </c>
      <c r="N371" s="19">
        <v>0</v>
      </c>
      <c r="O371" s="18">
        <f>N371*I371</f>
        <v>0</v>
      </c>
      <c r="P371" s="19">
        <f t="shared" si="25"/>
        <v>0</v>
      </c>
      <c r="Q371" s="49">
        <f>P371*I371</f>
        <v>0</v>
      </c>
      <c r="R371" s="52">
        <f t="shared" si="26"/>
        <v>0</v>
      </c>
      <c r="S371" s="30">
        <f t="shared" si="27"/>
        <v>0</v>
      </c>
      <c r="T371" s="45">
        <v>0</v>
      </c>
      <c r="U371" s="18">
        <v>0</v>
      </c>
      <c r="V371" s="30">
        <v>0</v>
      </c>
      <c r="W371" s="30">
        <v>0</v>
      </c>
      <c r="X371" s="34">
        <f t="shared" si="24"/>
        <v>0</v>
      </c>
      <c r="Y371" s="54"/>
    </row>
    <row r="372" spans="1:25" x14ac:dyDescent="0.25">
      <c r="A372" s="36"/>
      <c r="B372" s="15"/>
      <c r="C372" s="15"/>
      <c r="D372" s="39"/>
      <c r="E372" s="17"/>
      <c r="F372" s="17"/>
      <c r="G372" s="17"/>
      <c r="H372" s="16"/>
      <c r="I372" s="18">
        <v>0</v>
      </c>
      <c r="J372" s="14"/>
      <c r="K372" s="26"/>
      <c r="L372" s="29">
        <v>0</v>
      </c>
      <c r="M372" s="18">
        <f>L372*I372</f>
        <v>0</v>
      </c>
      <c r="N372" s="19">
        <v>0</v>
      </c>
      <c r="O372" s="18">
        <f>N372*I372</f>
        <v>0</v>
      </c>
      <c r="P372" s="19">
        <f t="shared" si="25"/>
        <v>0</v>
      </c>
      <c r="Q372" s="49">
        <f>P372*I372</f>
        <v>0</v>
      </c>
      <c r="R372" s="52">
        <f t="shared" si="26"/>
        <v>0</v>
      </c>
      <c r="S372" s="30">
        <f t="shared" si="27"/>
        <v>0</v>
      </c>
      <c r="T372" s="45">
        <v>0</v>
      </c>
      <c r="U372" s="18">
        <v>0</v>
      </c>
      <c r="V372" s="30">
        <v>0</v>
      </c>
      <c r="W372" s="30">
        <v>0</v>
      </c>
      <c r="X372" s="34">
        <f t="shared" si="24"/>
        <v>0</v>
      </c>
      <c r="Y372" s="54"/>
    </row>
    <row r="373" spans="1:25" x14ac:dyDescent="0.25">
      <c r="A373" s="36"/>
      <c r="B373" s="15"/>
      <c r="C373" s="15"/>
      <c r="D373" s="39"/>
      <c r="E373" s="17"/>
      <c r="F373" s="17"/>
      <c r="G373" s="17"/>
      <c r="H373" s="16"/>
      <c r="I373" s="18">
        <v>0</v>
      </c>
      <c r="J373" s="14"/>
      <c r="K373" s="26"/>
      <c r="L373" s="29">
        <v>0</v>
      </c>
      <c r="M373" s="18">
        <f>L373*I373</f>
        <v>0</v>
      </c>
      <c r="N373" s="19">
        <v>0</v>
      </c>
      <c r="O373" s="18">
        <f>N373*I373</f>
        <v>0</v>
      </c>
      <c r="P373" s="19">
        <f t="shared" si="25"/>
        <v>0</v>
      </c>
      <c r="Q373" s="49">
        <f>P373*I373</f>
        <v>0</v>
      </c>
      <c r="R373" s="52">
        <f t="shared" si="26"/>
        <v>0</v>
      </c>
      <c r="S373" s="30">
        <f t="shared" si="27"/>
        <v>0</v>
      </c>
      <c r="T373" s="45">
        <v>0</v>
      </c>
      <c r="U373" s="18">
        <v>0</v>
      </c>
      <c r="V373" s="30">
        <v>0</v>
      </c>
      <c r="W373" s="30">
        <v>0</v>
      </c>
      <c r="X373" s="34">
        <f t="shared" si="24"/>
        <v>0</v>
      </c>
      <c r="Y373" s="54"/>
    </row>
    <row r="374" spans="1:25" x14ac:dyDescent="0.25">
      <c r="A374" s="36"/>
      <c r="B374" s="15"/>
      <c r="C374" s="15"/>
      <c r="D374" s="40"/>
      <c r="E374" s="17"/>
      <c r="F374" s="17"/>
      <c r="G374" s="17"/>
      <c r="H374" s="16"/>
      <c r="I374" s="18">
        <v>0</v>
      </c>
      <c r="J374" s="20"/>
      <c r="K374" s="24"/>
      <c r="L374" s="29">
        <v>0</v>
      </c>
      <c r="M374" s="18">
        <f>L374*I374</f>
        <v>0</v>
      </c>
      <c r="N374" s="19">
        <v>0</v>
      </c>
      <c r="O374" s="18">
        <f>N374*I374</f>
        <v>0</v>
      </c>
      <c r="P374" s="19">
        <f t="shared" si="25"/>
        <v>0</v>
      </c>
      <c r="Q374" s="49">
        <f>P374*I374</f>
        <v>0</v>
      </c>
      <c r="R374" s="52">
        <f t="shared" si="26"/>
        <v>0</v>
      </c>
      <c r="S374" s="30">
        <f t="shared" si="27"/>
        <v>0</v>
      </c>
      <c r="T374" s="45">
        <v>0</v>
      </c>
      <c r="U374" s="18">
        <v>0</v>
      </c>
      <c r="V374" s="30">
        <v>0</v>
      </c>
      <c r="W374" s="30">
        <v>0</v>
      </c>
      <c r="X374" s="34">
        <f t="shared" si="24"/>
        <v>0</v>
      </c>
      <c r="Y374" s="54"/>
    </row>
    <row r="375" spans="1:25" x14ac:dyDescent="0.25">
      <c r="A375" s="35"/>
      <c r="B375" s="15"/>
      <c r="C375" s="15"/>
      <c r="D375" s="39"/>
      <c r="E375" s="17"/>
      <c r="F375" s="17"/>
      <c r="G375" s="17"/>
      <c r="H375" s="16"/>
      <c r="I375" s="18">
        <v>0</v>
      </c>
      <c r="J375" s="16"/>
      <c r="K375" s="24"/>
      <c r="L375" s="29">
        <v>0</v>
      </c>
      <c r="M375" s="18">
        <f>L375*I375</f>
        <v>0</v>
      </c>
      <c r="N375" s="19">
        <v>0</v>
      </c>
      <c r="O375" s="18">
        <f>N375*I375</f>
        <v>0</v>
      </c>
      <c r="P375" s="19">
        <f t="shared" si="25"/>
        <v>0</v>
      </c>
      <c r="Q375" s="49">
        <f>P375*I375</f>
        <v>0</v>
      </c>
      <c r="R375" s="52">
        <f t="shared" si="26"/>
        <v>0</v>
      </c>
      <c r="S375" s="30">
        <f t="shared" si="27"/>
        <v>0</v>
      </c>
      <c r="T375" s="45">
        <v>0</v>
      </c>
      <c r="U375" s="18">
        <v>0</v>
      </c>
      <c r="V375" s="30">
        <v>0</v>
      </c>
      <c r="W375" s="30">
        <v>0</v>
      </c>
      <c r="X375" s="34">
        <f t="shared" si="24"/>
        <v>0</v>
      </c>
      <c r="Y375" s="54"/>
    </row>
    <row r="376" spans="1:25" x14ac:dyDescent="0.25">
      <c r="A376" s="36"/>
      <c r="B376" s="15"/>
      <c r="C376" s="15"/>
      <c r="D376" s="39"/>
      <c r="E376" s="17"/>
      <c r="F376" s="17"/>
      <c r="G376" s="17"/>
      <c r="H376" s="16"/>
      <c r="I376" s="18">
        <v>0</v>
      </c>
      <c r="J376" s="14"/>
      <c r="K376" s="26"/>
      <c r="L376" s="29">
        <v>0</v>
      </c>
      <c r="M376" s="18">
        <f>L376*I376</f>
        <v>0</v>
      </c>
      <c r="N376" s="19">
        <v>0</v>
      </c>
      <c r="O376" s="18">
        <f>N376*I376</f>
        <v>0</v>
      </c>
      <c r="P376" s="19">
        <f t="shared" si="25"/>
        <v>0</v>
      </c>
      <c r="Q376" s="49">
        <f>P376*I376</f>
        <v>0</v>
      </c>
      <c r="R376" s="52">
        <f t="shared" si="26"/>
        <v>0</v>
      </c>
      <c r="S376" s="30">
        <f t="shared" si="27"/>
        <v>0</v>
      </c>
      <c r="T376" s="45">
        <v>0</v>
      </c>
      <c r="U376" s="18">
        <v>0</v>
      </c>
      <c r="V376" s="30">
        <v>0</v>
      </c>
      <c r="W376" s="30">
        <v>0</v>
      </c>
      <c r="X376" s="34">
        <f t="shared" si="24"/>
        <v>0</v>
      </c>
      <c r="Y376" s="54"/>
    </row>
    <row r="377" spans="1:25" x14ac:dyDescent="0.25">
      <c r="A377" s="36"/>
      <c r="B377" s="15"/>
      <c r="C377" s="15"/>
      <c r="D377" s="39"/>
      <c r="E377" s="17"/>
      <c r="F377" s="17"/>
      <c r="G377" s="17"/>
      <c r="H377" s="16"/>
      <c r="I377" s="18">
        <v>0</v>
      </c>
      <c r="J377" s="14"/>
      <c r="K377" s="26"/>
      <c r="L377" s="29">
        <v>0</v>
      </c>
      <c r="M377" s="18">
        <f>L377*I377</f>
        <v>0</v>
      </c>
      <c r="N377" s="19">
        <v>0</v>
      </c>
      <c r="O377" s="18">
        <f>N377*I377</f>
        <v>0</v>
      </c>
      <c r="P377" s="19">
        <f t="shared" si="25"/>
        <v>0</v>
      </c>
      <c r="Q377" s="49">
        <f>P377*I377</f>
        <v>0</v>
      </c>
      <c r="R377" s="52">
        <f t="shared" si="26"/>
        <v>0</v>
      </c>
      <c r="S377" s="30">
        <f t="shared" si="27"/>
        <v>0</v>
      </c>
      <c r="T377" s="45">
        <v>0</v>
      </c>
      <c r="U377" s="18">
        <v>0</v>
      </c>
      <c r="V377" s="30">
        <v>0</v>
      </c>
      <c r="W377" s="30">
        <v>0</v>
      </c>
      <c r="X377" s="34">
        <f t="shared" si="24"/>
        <v>0</v>
      </c>
      <c r="Y377" s="54"/>
    </row>
    <row r="378" spans="1:25" x14ac:dyDescent="0.25">
      <c r="A378" s="35"/>
      <c r="B378" s="15"/>
      <c r="C378" s="15"/>
      <c r="D378" s="39"/>
      <c r="E378" s="17"/>
      <c r="F378" s="17"/>
      <c r="G378" s="17"/>
      <c r="H378" s="16"/>
      <c r="I378" s="18">
        <v>0</v>
      </c>
      <c r="J378" s="16"/>
      <c r="K378" s="24"/>
      <c r="L378" s="29">
        <v>0</v>
      </c>
      <c r="M378" s="18">
        <f>L378*I378</f>
        <v>0</v>
      </c>
      <c r="N378" s="19">
        <v>0</v>
      </c>
      <c r="O378" s="18">
        <f>N378*I378</f>
        <v>0</v>
      </c>
      <c r="P378" s="19">
        <f t="shared" si="25"/>
        <v>0</v>
      </c>
      <c r="Q378" s="49">
        <f>P378*I378</f>
        <v>0</v>
      </c>
      <c r="R378" s="52">
        <f t="shared" si="26"/>
        <v>0</v>
      </c>
      <c r="S378" s="30">
        <f t="shared" si="27"/>
        <v>0</v>
      </c>
      <c r="T378" s="45">
        <v>0</v>
      </c>
      <c r="U378" s="18">
        <v>0</v>
      </c>
      <c r="V378" s="30">
        <v>0</v>
      </c>
      <c r="W378" s="30">
        <v>0</v>
      </c>
      <c r="X378" s="34">
        <f t="shared" si="24"/>
        <v>0</v>
      </c>
      <c r="Y378" s="54"/>
    </row>
    <row r="379" spans="1:25" x14ac:dyDescent="0.25">
      <c r="A379" s="35"/>
      <c r="B379" s="15"/>
      <c r="C379" s="15"/>
      <c r="D379" s="39"/>
      <c r="E379" s="17"/>
      <c r="F379" s="17"/>
      <c r="G379" s="17"/>
      <c r="H379" s="16"/>
      <c r="I379" s="18">
        <v>0</v>
      </c>
      <c r="J379" s="16"/>
      <c r="K379" s="25"/>
      <c r="L379" s="29">
        <v>0</v>
      </c>
      <c r="M379" s="18">
        <f>L379*I379</f>
        <v>0</v>
      </c>
      <c r="N379" s="19">
        <v>0</v>
      </c>
      <c r="O379" s="18">
        <f>N379*I379</f>
        <v>0</v>
      </c>
      <c r="P379" s="19">
        <f t="shared" si="25"/>
        <v>0</v>
      </c>
      <c r="Q379" s="49">
        <f>P379*I379</f>
        <v>0</v>
      </c>
      <c r="R379" s="52">
        <f t="shared" si="26"/>
        <v>0</v>
      </c>
      <c r="S379" s="30">
        <f t="shared" si="27"/>
        <v>0</v>
      </c>
      <c r="T379" s="45">
        <v>0</v>
      </c>
      <c r="U379" s="18">
        <v>0</v>
      </c>
      <c r="V379" s="30">
        <v>0</v>
      </c>
      <c r="W379" s="30">
        <v>0</v>
      </c>
      <c r="X379" s="34">
        <f t="shared" si="24"/>
        <v>0</v>
      </c>
      <c r="Y379" s="54"/>
    </row>
    <row r="380" spans="1:25" x14ac:dyDescent="0.25">
      <c r="A380" s="35"/>
      <c r="B380" s="15"/>
      <c r="C380" s="15"/>
      <c r="D380" s="39"/>
      <c r="E380" s="17"/>
      <c r="F380" s="17"/>
      <c r="G380" s="17"/>
      <c r="H380" s="16"/>
      <c r="I380" s="18">
        <v>0</v>
      </c>
      <c r="J380" s="16"/>
      <c r="K380" s="25"/>
      <c r="L380" s="29">
        <v>0</v>
      </c>
      <c r="M380" s="18">
        <f>L380*I380</f>
        <v>0</v>
      </c>
      <c r="N380" s="19">
        <v>0</v>
      </c>
      <c r="O380" s="18">
        <f>N380*I380</f>
        <v>0</v>
      </c>
      <c r="P380" s="19">
        <f t="shared" si="25"/>
        <v>0</v>
      </c>
      <c r="Q380" s="49">
        <f>P380*I380</f>
        <v>0</v>
      </c>
      <c r="R380" s="52">
        <f t="shared" si="26"/>
        <v>0</v>
      </c>
      <c r="S380" s="30">
        <f t="shared" si="27"/>
        <v>0</v>
      </c>
      <c r="T380" s="45">
        <v>0</v>
      </c>
      <c r="U380" s="18">
        <v>0</v>
      </c>
      <c r="V380" s="30">
        <v>0</v>
      </c>
      <c r="W380" s="30">
        <v>0</v>
      </c>
      <c r="X380" s="34">
        <f t="shared" si="24"/>
        <v>0</v>
      </c>
      <c r="Y380" s="54"/>
    </row>
    <row r="381" spans="1:25" x14ac:dyDescent="0.25">
      <c r="A381" s="35"/>
      <c r="B381" s="15"/>
      <c r="C381" s="15"/>
      <c r="D381" s="39"/>
      <c r="E381" s="17"/>
      <c r="F381" s="17"/>
      <c r="G381" s="17"/>
      <c r="H381" s="16"/>
      <c r="I381" s="18">
        <v>0</v>
      </c>
      <c r="J381" s="16"/>
      <c r="K381" s="24"/>
      <c r="L381" s="29">
        <v>0</v>
      </c>
      <c r="M381" s="18">
        <f>L381*I381</f>
        <v>0</v>
      </c>
      <c r="N381" s="19">
        <v>0</v>
      </c>
      <c r="O381" s="18">
        <f>N381*I381</f>
        <v>0</v>
      </c>
      <c r="P381" s="19">
        <f t="shared" si="25"/>
        <v>0</v>
      </c>
      <c r="Q381" s="49">
        <f>P381*I381</f>
        <v>0</v>
      </c>
      <c r="R381" s="52">
        <f t="shared" si="26"/>
        <v>0</v>
      </c>
      <c r="S381" s="30">
        <f t="shared" si="27"/>
        <v>0</v>
      </c>
      <c r="T381" s="45">
        <v>0</v>
      </c>
      <c r="U381" s="18">
        <v>0</v>
      </c>
      <c r="V381" s="30">
        <v>0</v>
      </c>
      <c r="W381" s="30">
        <v>0</v>
      </c>
      <c r="X381" s="34">
        <f t="shared" si="24"/>
        <v>0</v>
      </c>
      <c r="Y381" s="54"/>
    </row>
    <row r="382" spans="1:25" x14ac:dyDescent="0.25">
      <c r="A382" s="36"/>
      <c r="B382" s="15"/>
      <c r="C382" s="15"/>
      <c r="D382" s="39"/>
      <c r="E382" s="17"/>
      <c r="F382" s="17"/>
      <c r="G382" s="17"/>
      <c r="H382" s="16"/>
      <c r="I382" s="18">
        <v>0</v>
      </c>
      <c r="J382" s="16"/>
      <c r="K382" s="24"/>
      <c r="L382" s="29">
        <v>0</v>
      </c>
      <c r="M382" s="18">
        <f>L382*I382</f>
        <v>0</v>
      </c>
      <c r="N382" s="19">
        <v>0</v>
      </c>
      <c r="O382" s="18">
        <f>N382*I382</f>
        <v>0</v>
      </c>
      <c r="P382" s="19">
        <f t="shared" si="25"/>
        <v>0</v>
      </c>
      <c r="Q382" s="49">
        <f>P382*I382</f>
        <v>0</v>
      </c>
      <c r="R382" s="52">
        <f t="shared" si="26"/>
        <v>0</v>
      </c>
      <c r="S382" s="30">
        <f t="shared" si="27"/>
        <v>0</v>
      </c>
      <c r="T382" s="45">
        <v>0</v>
      </c>
      <c r="U382" s="18">
        <v>0</v>
      </c>
      <c r="V382" s="30">
        <v>0</v>
      </c>
      <c r="W382" s="30">
        <v>0</v>
      </c>
      <c r="X382" s="34">
        <f t="shared" si="24"/>
        <v>0</v>
      </c>
      <c r="Y382" s="54"/>
    </row>
    <row r="383" spans="1:25" x14ac:dyDescent="0.25">
      <c r="A383" s="36"/>
      <c r="B383" s="15"/>
      <c r="C383" s="15"/>
      <c r="D383" s="39"/>
      <c r="E383" s="17"/>
      <c r="F383" s="17"/>
      <c r="G383" s="17"/>
      <c r="H383" s="16"/>
      <c r="I383" s="18">
        <v>0</v>
      </c>
      <c r="J383" s="16"/>
      <c r="K383" s="24"/>
      <c r="L383" s="29">
        <v>0</v>
      </c>
      <c r="M383" s="18">
        <f>L383*I383</f>
        <v>0</v>
      </c>
      <c r="N383" s="19">
        <v>0</v>
      </c>
      <c r="O383" s="18">
        <f>N383*I383</f>
        <v>0</v>
      </c>
      <c r="P383" s="19">
        <f t="shared" si="25"/>
        <v>0</v>
      </c>
      <c r="Q383" s="49">
        <f>P383*I383</f>
        <v>0</v>
      </c>
      <c r="R383" s="52">
        <f t="shared" si="26"/>
        <v>0</v>
      </c>
      <c r="S383" s="30">
        <f t="shared" si="27"/>
        <v>0</v>
      </c>
      <c r="T383" s="45">
        <v>0</v>
      </c>
      <c r="U383" s="18">
        <v>0</v>
      </c>
      <c r="V383" s="30">
        <v>0</v>
      </c>
      <c r="W383" s="30">
        <v>0</v>
      </c>
      <c r="X383" s="34">
        <f t="shared" si="24"/>
        <v>0</v>
      </c>
      <c r="Y383" s="54"/>
    </row>
    <row r="384" spans="1:25" x14ac:dyDescent="0.25">
      <c r="A384" s="36"/>
      <c r="B384" s="15"/>
      <c r="C384" s="15"/>
      <c r="D384" s="39"/>
      <c r="E384" s="17"/>
      <c r="F384" s="17"/>
      <c r="G384" s="17"/>
      <c r="H384" s="16"/>
      <c r="I384" s="18">
        <v>0</v>
      </c>
      <c r="J384" s="16"/>
      <c r="K384" s="24"/>
      <c r="L384" s="29">
        <v>0</v>
      </c>
      <c r="M384" s="18">
        <f>L384*I384</f>
        <v>0</v>
      </c>
      <c r="N384" s="19">
        <v>0</v>
      </c>
      <c r="O384" s="18">
        <f>N384*I384</f>
        <v>0</v>
      </c>
      <c r="P384" s="19">
        <f t="shared" si="25"/>
        <v>0</v>
      </c>
      <c r="Q384" s="49">
        <f>P384*I384</f>
        <v>0</v>
      </c>
      <c r="R384" s="52">
        <f t="shared" si="26"/>
        <v>0</v>
      </c>
      <c r="S384" s="30">
        <f t="shared" si="27"/>
        <v>0</v>
      </c>
      <c r="T384" s="45">
        <v>0</v>
      </c>
      <c r="U384" s="18">
        <v>0</v>
      </c>
      <c r="V384" s="30">
        <v>0</v>
      </c>
      <c r="W384" s="30">
        <v>0</v>
      </c>
      <c r="X384" s="34">
        <f t="shared" si="24"/>
        <v>0</v>
      </c>
      <c r="Y384" s="54"/>
    </row>
    <row r="385" spans="1:25" x14ac:dyDescent="0.25">
      <c r="A385" s="36"/>
      <c r="B385" s="15"/>
      <c r="C385" s="15"/>
      <c r="D385" s="39"/>
      <c r="E385" s="17"/>
      <c r="F385" s="17"/>
      <c r="G385" s="17"/>
      <c r="H385" s="16"/>
      <c r="I385" s="18">
        <v>0</v>
      </c>
      <c r="J385" s="14"/>
      <c r="K385" s="26"/>
      <c r="L385" s="29">
        <v>0</v>
      </c>
      <c r="M385" s="18">
        <f>L385*I385</f>
        <v>0</v>
      </c>
      <c r="N385" s="19">
        <v>0</v>
      </c>
      <c r="O385" s="18">
        <f>N385*I385</f>
        <v>0</v>
      </c>
      <c r="P385" s="19">
        <f t="shared" si="25"/>
        <v>0</v>
      </c>
      <c r="Q385" s="49">
        <f>P385*I385</f>
        <v>0</v>
      </c>
      <c r="R385" s="52">
        <f t="shared" si="26"/>
        <v>0</v>
      </c>
      <c r="S385" s="30">
        <f t="shared" si="27"/>
        <v>0</v>
      </c>
      <c r="T385" s="45">
        <v>0</v>
      </c>
      <c r="U385" s="18">
        <v>0</v>
      </c>
      <c r="V385" s="30">
        <v>0</v>
      </c>
      <c r="W385" s="30">
        <v>0</v>
      </c>
      <c r="X385" s="34">
        <f t="shared" si="24"/>
        <v>0</v>
      </c>
      <c r="Y385" s="54"/>
    </row>
    <row r="386" spans="1:25" x14ac:dyDescent="0.25">
      <c r="A386" s="36"/>
      <c r="B386" s="15"/>
      <c r="C386" s="15"/>
      <c r="D386" s="39"/>
      <c r="E386" s="17"/>
      <c r="F386" s="17"/>
      <c r="G386" s="17"/>
      <c r="H386" s="16"/>
      <c r="I386" s="18">
        <v>0</v>
      </c>
      <c r="J386" s="14"/>
      <c r="K386" s="26"/>
      <c r="L386" s="29">
        <v>0</v>
      </c>
      <c r="M386" s="18">
        <f>L386*I386</f>
        <v>0</v>
      </c>
      <c r="N386" s="19">
        <v>0</v>
      </c>
      <c r="O386" s="18">
        <f>N386*I386</f>
        <v>0</v>
      </c>
      <c r="P386" s="19">
        <f t="shared" si="25"/>
        <v>0</v>
      </c>
      <c r="Q386" s="49">
        <f>P386*I386</f>
        <v>0</v>
      </c>
      <c r="R386" s="52">
        <f t="shared" si="26"/>
        <v>0</v>
      </c>
      <c r="S386" s="30">
        <f t="shared" si="27"/>
        <v>0</v>
      </c>
      <c r="T386" s="45">
        <v>0</v>
      </c>
      <c r="U386" s="18">
        <v>0</v>
      </c>
      <c r="V386" s="30">
        <v>0</v>
      </c>
      <c r="W386" s="30">
        <v>0</v>
      </c>
      <c r="X386" s="34">
        <f t="shared" si="24"/>
        <v>0</v>
      </c>
      <c r="Y386" s="54"/>
    </row>
    <row r="387" spans="1:25" x14ac:dyDescent="0.25">
      <c r="A387" s="36"/>
      <c r="B387" s="15"/>
      <c r="C387" s="15"/>
      <c r="D387" s="39"/>
      <c r="E387" s="17"/>
      <c r="F387" s="17"/>
      <c r="G387" s="17"/>
      <c r="H387" s="16"/>
      <c r="I387" s="18">
        <v>0</v>
      </c>
      <c r="J387" s="16"/>
      <c r="K387" s="24"/>
      <c r="L387" s="29">
        <v>0</v>
      </c>
      <c r="M387" s="18">
        <f>L387*I387</f>
        <v>0</v>
      </c>
      <c r="N387" s="19">
        <v>0</v>
      </c>
      <c r="O387" s="18">
        <f>N387*I387</f>
        <v>0</v>
      </c>
      <c r="P387" s="19">
        <f t="shared" si="25"/>
        <v>0</v>
      </c>
      <c r="Q387" s="49">
        <f>P387*I387</f>
        <v>0</v>
      </c>
      <c r="R387" s="52">
        <f t="shared" si="26"/>
        <v>0</v>
      </c>
      <c r="S387" s="30">
        <f t="shared" si="27"/>
        <v>0</v>
      </c>
      <c r="T387" s="45">
        <v>0</v>
      </c>
      <c r="U387" s="18">
        <v>0</v>
      </c>
      <c r="V387" s="30">
        <v>0</v>
      </c>
      <c r="W387" s="30">
        <v>0</v>
      </c>
      <c r="X387" s="34">
        <f t="shared" si="24"/>
        <v>0</v>
      </c>
      <c r="Y387" s="54"/>
    </row>
    <row r="388" spans="1:25" x14ac:dyDescent="0.25">
      <c r="A388" s="36"/>
      <c r="B388" s="15"/>
      <c r="C388" s="15"/>
      <c r="D388" s="39"/>
      <c r="E388" s="17"/>
      <c r="F388" s="17"/>
      <c r="G388" s="17"/>
      <c r="H388" s="16"/>
      <c r="I388" s="18">
        <v>0</v>
      </c>
      <c r="J388" s="16"/>
      <c r="K388" s="24"/>
      <c r="L388" s="29">
        <v>0</v>
      </c>
      <c r="M388" s="18">
        <f>L388*I388</f>
        <v>0</v>
      </c>
      <c r="N388" s="19">
        <v>0</v>
      </c>
      <c r="O388" s="18">
        <f>N388*I388</f>
        <v>0</v>
      </c>
      <c r="P388" s="19">
        <f t="shared" si="25"/>
        <v>0</v>
      </c>
      <c r="Q388" s="49">
        <f>P388*I388</f>
        <v>0</v>
      </c>
      <c r="R388" s="52">
        <f t="shared" si="26"/>
        <v>0</v>
      </c>
      <c r="S388" s="30">
        <f t="shared" si="27"/>
        <v>0</v>
      </c>
      <c r="T388" s="45">
        <v>0</v>
      </c>
      <c r="U388" s="18">
        <v>0</v>
      </c>
      <c r="V388" s="30">
        <v>0</v>
      </c>
      <c r="W388" s="30">
        <v>0</v>
      </c>
      <c r="X388" s="34">
        <f t="shared" si="24"/>
        <v>0</v>
      </c>
      <c r="Y388" s="54"/>
    </row>
    <row r="389" spans="1:25" x14ac:dyDescent="0.25">
      <c r="A389" s="35"/>
      <c r="B389" s="15"/>
      <c r="C389" s="15"/>
      <c r="D389" s="39"/>
      <c r="E389" s="17"/>
      <c r="F389" s="17"/>
      <c r="G389" s="17"/>
      <c r="H389" s="16"/>
      <c r="I389" s="18">
        <v>0</v>
      </c>
      <c r="J389" s="16"/>
      <c r="K389" s="24"/>
      <c r="L389" s="29">
        <v>0</v>
      </c>
      <c r="M389" s="18">
        <f>L389*I389</f>
        <v>0</v>
      </c>
      <c r="N389" s="19">
        <v>0</v>
      </c>
      <c r="O389" s="18">
        <f>N389*I389</f>
        <v>0</v>
      </c>
      <c r="P389" s="19">
        <f t="shared" si="25"/>
        <v>0</v>
      </c>
      <c r="Q389" s="49">
        <f>P389*I389</f>
        <v>0</v>
      </c>
      <c r="R389" s="52">
        <f t="shared" si="26"/>
        <v>0</v>
      </c>
      <c r="S389" s="30">
        <f t="shared" si="27"/>
        <v>0</v>
      </c>
      <c r="T389" s="45">
        <f>S389</f>
        <v>0</v>
      </c>
      <c r="U389" s="18">
        <v>0</v>
      </c>
      <c r="V389" s="30">
        <v>0</v>
      </c>
      <c r="W389" s="30">
        <v>0</v>
      </c>
      <c r="X389" s="34">
        <f t="shared" si="24"/>
        <v>0</v>
      </c>
      <c r="Y389" s="54"/>
    </row>
    <row r="390" spans="1:25" x14ac:dyDescent="0.25">
      <c r="A390" s="35"/>
      <c r="B390" s="15"/>
      <c r="C390" s="15"/>
      <c r="D390" s="39"/>
      <c r="E390" s="17"/>
      <c r="F390" s="17"/>
      <c r="G390" s="17"/>
      <c r="H390" s="16"/>
      <c r="I390" s="18">
        <v>0</v>
      </c>
      <c r="J390" s="16"/>
      <c r="K390" s="24"/>
      <c r="L390" s="29">
        <v>0</v>
      </c>
      <c r="M390" s="18">
        <f>L390*I390</f>
        <v>0</v>
      </c>
      <c r="N390" s="19">
        <v>0</v>
      </c>
      <c r="O390" s="18">
        <f>N390*I390</f>
        <v>0</v>
      </c>
      <c r="P390" s="19">
        <f t="shared" si="25"/>
        <v>0</v>
      </c>
      <c r="Q390" s="49">
        <f>P390*I390</f>
        <v>0</v>
      </c>
      <c r="R390" s="52">
        <f t="shared" si="26"/>
        <v>0</v>
      </c>
      <c r="S390" s="30">
        <f t="shared" si="27"/>
        <v>0</v>
      </c>
      <c r="T390" s="45">
        <v>0</v>
      </c>
      <c r="U390" s="18">
        <v>0</v>
      </c>
      <c r="V390" s="30">
        <v>0</v>
      </c>
      <c r="W390" s="30">
        <v>0</v>
      </c>
      <c r="X390" s="34">
        <f t="shared" si="24"/>
        <v>0</v>
      </c>
      <c r="Y390" s="54"/>
    </row>
    <row r="391" spans="1:25" x14ac:dyDescent="0.25">
      <c r="A391" s="36"/>
      <c r="B391" s="15"/>
      <c r="C391" s="15"/>
      <c r="D391" s="39"/>
      <c r="E391" s="17"/>
      <c r="F391" s="17"/>
      <c r="G391" s="17"/>
      <c r="H391" s="16"/>
      <c r="I391" s="18">
        <v>0</v>
      </c>
      <c r="J391" s="16"/>
      <c r="K391" s="25"/>
      <c r="L391" s="29">
        <v>0</v>
      </c>
      <c r="M391" s="18">
        <f>L391*I391</f>
        <v>0</v>
      </c>
      <c r="N391" s="19">
        <v>0</v>
      </c>
      <c r="O391" s="18">
        <f>N391*I391</f>
        <v>0</v>
      </c>
      <c r="P391" s="19">
        <f t="shared" si="25"/>
        <v>0</v>
      </c>
      <c r="Q391" s="49">
        <f>P391*I391</f>
        <v>0</v>
      </c>
      <c r="R391" s="52">
        <f t="shared" si="26"/>
        <v>0</v>
      </c>
      <c r="S391" s="30">
        <f t="shared" si="27"/>
        <v>0</v>
      </c>
      <c r="T391" s="45">
        <v>0</v>
      </c>
      <c r="U391" s="18">
        <v>0</v>
      </c>
      <c r="V391" s="30">
        <v>0</v>
      </c>
      <c r="W391" s="30">
        <v>0</v>
      </c>
      <c r="X391" s="34">
        <f t="shared" si="24"/>
        <v>0</v>
      </c>
      <c r="Y391" s="54"/>
    </row>
    <row r="392" spans="1:25" x14ac:dyDescent="0.25">
      <c r="A392" s="36"/>
      <c r="B392" s="15"/>
      <c r="C392" s="15"/>
      <c r="D392" s="39"/>
      <c r="E392" s="17"/>
      <c r="F392" s="17"/>
      <c r="G392" s="17"/>
      <c r="H392" s="16"/>
      <c r="I392" s="18">
        <v>0</v>
      </c>
      <c r="J392" s="16"/>
      <c r="K392" s="25"/>
      <c r="L392" s="29">
        <v>0</v>
      </c>
      <c r="M392" s="18">
        <f>L392*I392</f>
        <v>0</v>
      </c>
      <c r="N392" s="19">
        <v>0</v>
      </c>
      <c r="O392" s="18">
        <f>N392*I392</f>
        <v>0</v>
      </c>
      <c r="P392" s="19">
        <f t="shared" si="25"/>
        <v>0</v>
      </c>
      <c r="Q392" s="49">
        <f>P392*I392</f>
        <v>0</v>
      </c>
      <c r="R392" s="52">
        <f t="shared" si="26"/>
        <v>0</v>
      </c>
      <c r="S392" s="30">
        <f t="shared" si="27"/>
        <v>0</v>
      </c>
      <c r="T392" s="45">
        <v>0</v>
      </c>
      <c r="U392" s="18">
        <v>0</v>
      </c>
      <c r="V392" s="30">
        <v>0</v>
      </c>
      <c r="W392" s="30">
        <v>0</v>
      </c>
      <c r="X392" s="34">
        <f t="shared" si="24"/>
        <v>0</v>
      </c>
      <c r="Y392" s="54"/>
    </row>
    <row r="393" spans="1:25" x14ac:dyDescent="0.25">
      <c r="A393" s="35"/>
      <c r="B393" s="15"/>
      <c r="C393" s="15"/>
      <c r="D393" s="39"/>
      <c r="E393" s="17"/>
      <c r="F393" s="17"/>
      <c r="G393" s="17"/>
      <c r="H393" s="16"/>
      <c r="I393" s="18">
        <v>0</v>
      </c>
      <c r="J393" s="16"/>
      <c r="K393" s="24"/>
      <c r="L393" s="29">
        <v>0</v>
      </c>
      <c r="M393" s="18">
        <f>L393*I393</f>
        <v>0</v>
      </c>
      <c r="N393" s="19">
        <v>0</v>
      </c>
      <c r="O393" s="18">
        <f>N393*I393</f>
        <v>0</v>
      </c>
      <c r="P393" s="19">
        <f t="shared" si="25"/>
        <v>0</v>
      </c>
      <c r="Q393" s="49">
        <f>P393*I393</f>
        <v>0</v>
      </c>
      <c r="R393" s="52">
        <f t="shared" si="26"/>
        <v>0</v>
      </c>
      <c r="S393" s="30">
        <f t="shared" si="27"/>
        <v>0</v>
      </c>
      <c r="T393" s="45">
        <v>0</v>
      </c>
      <c r="U393" s="18">
        <v>0</v>
      </c>
      <c r="V393" s="30">
        <v>0</v>
      </c>
      <c r="W393" s="30">
        <v>0</v>
      </c>
      <c r="X393" s="34">
        <f t="shared" si="24"/>
        <v>0</v>
      </c>
      <c r="Y393" s="54"/>
    </row>
    <row r="394" spans="1:25" x14ac:dyDescent="0.25">
      <c r="A394" s="36"/>
      <c r="B394" s="15"/>
      <c r="C394" s="15"/>
      <c r="D394" s="39"/>
      <c r="E394" s="17"/>
      <c r="F394" s="17"/>
      <c r="G394" s="17"/>
      <c r="H394" s="16"/>
      <c r="I394" s="18">
        <v>0</v>
      </c>
      <c r="J394" s="16"/>
      <c r="K394" s="25"/>
      <c r="L394" s="29">
        <v>0</v>
      </c>
      <c r="M394" s="18">
        <f>L394*I394</f>
        <v>0</v>
      </c>
      <c r="N394" s="19">
        <v>0</v>
      </c>
      <c r="O394" s="18">
        <f>N394*I394</f>
        <v>0</v>
      </c>
      <c r="P394" s="19">
        <f t="shared" si="25"/>
        <v>0</v>
      </c>
      <c r="Q394" s="49">
        <f>P394*I394</f>
        <v>0</v>
      </c>
      <c r="R394" s="52">
        <f t="shared" si="26"/>
        <v>0</v>
      </c>
      <c r="S394" s="30">
        <f t="shared" si="27"/>
        <v>0</v>
      </c>
      <c r="T394" s="45">
        <f>S394</f>
        <v>0</v>
      </c>
      <c r="U394" s="18">
        <v>0</v>
      </c>
      <c r="V394" s="30">
        <v>0</v>
      </c>
      <c r="W394" s="30">
        <v>0</v>
      </c>
      <c r="X394" s="34">
        <f t="shared" ref="X394:X457" si="28">S394-T394-U394-V394+W394</f>
        <v>0</v>
      </c>
      <c r="Y394" s="54"/>
    </row>
    <row r="395" spans="1:25" x14ac:dyDescent="0.25">
      <c r="A395" s="36"/>
      <c r="B395" s="15"/>
      <c r="C395" s="15"/>
      <c r="D395" s="39"/>
      <c r="E395" s="17"/>
      <c r="F395" s="17"/>
      <c r="G395" s="17"/>
      <c r="H395" s="16"/>
      <c r="I395" s="18">
        <v>0</v>
      </c>
      <c r="J395" s="16"/>
      <c r="K395" s="25"/>
      <c r="L395" s="29">
        <v>0</v>
      </c>
      <c r="M395" s="18">
        <f>L395*I395</f>
        <v>0</v>
      </c>
      <c r="N395" s="19">
        <v>0</v>
      </c>
      <c r="O395" s="18">
        <f>N395*I395</f>
        <v>0</v>
      </c>
      <c r="P395" s="19">
        <f t="shared" ref="P395:P458" si="29">L395+N395</f>
        <v>0</v>
      </c>
      <c r="Q395" s="49">
        <f>P395*I395</f>
        <v>0</v>
      </c>
      <c r="R395" s="52">
        <f t="shared" ref="R395:R458" si="30">P395</f>
        <v>0</v>
      </c>
      <c r="S395" s="30">
        <f t="shared" ref="S395:S458" si="31">Q395</f>
        <v>0</v>
      </c>
      <c r="T395" s="45">
        <v>0</v>
      </c>
      <c r="U395" s="18">
        <v>0</v>
      </c>
      <c r="V395" s="30">
        <v>0</v>
      </c>
      <c r="W395" s="30">
        <v>0</v>
      </c>
      <c r="X395" s="34">
        <f t="shared" si="28"/>
        <v>0</v>
      </c>
      <c r="Y395" s="54"/>
    </row>
    <row r="396" spans="1:25" x14ac:dyDescent="0.25">
      <c r="A396" s="36"/>
      <c r="B396" s="15"/>
      <c r="C396" s="15"/>
      <c r="D396" s="39"/>
      <c r="E396" s="17"/>
      <c r="F396" s="17"/>
      <c r="G396" s="17"/>
      <c r="H396" s="16"/>
      <c r="I396" s="18">
        <v>0</v>
      </c>
      <c r="J396" s="16"/>
      <c r="K396" s="24"/>
      <c r="L396" s="29">
        <v>0</v>
      </c>
      <c r="M396" s="18">
        <f>L396*I396</f>
        <v>0</v>
      </c>
      <c r="N396" s="19">
        <v>0</v>
      </c>
      <c r="O396" s="18">
        <f>N396*I396</f>
        <v>0</v>
      </c>
      <c r="P396" s="19">
        <f t="shared" si="29"/>
        <v>0</v>
      </c>
      <c r="Q396" s="49">
        <f>P396*I396</f>
        <v>0</v>
      </c>
      <c r="R396" s="52">
        <f t="shared" si="30"/>
        <v>0</v>
      </c>
      <c r="S396" s="30">
        <f t="shared" si="31"/>
        <v>0</v>
      </c>
      <c r="T396" s="45">
        <v>0</v>
      </c>
      <c r="U396" s="18">
        <v>0</v>
      </c>
      <c r="V396" s="30">
        <v>0</v>
      </c>
      <c r="W396" s="30">
        <v>0</v>
      </c>
      <c r="X396" s="34">
        <f t="shared" si="28"/>
        <v>0</v>
      </c>
      <c r="Y396" s="54"/>
    </row>
    <row r="397" spans="1:25" x14ac:dyDescent="0.25">
      <c r="A397" s="36"/>
      <c r="B397" s="15"/>
      <c r="C397" s="15"/>
      <c r="D397" s="39"/>
      <c r="E397" s="17"/>
      <c r="F397" s="17"/>
      <c r="G397" s="17"/>
      <c r="H397" s="16"/>
      <c r="I397" s="18">
        <v>0</v>
      </c>
      <c r="J397" s="16"/>
      <c r="K397" s="24"/>
      <c r="L397" s="29">
        <v>0</v>
      </c>
      <c r="M397" s="18">
        <f>L397*I397</f>
        <v>0</v>
      </c>
      <c r="N397" s="19">
        <v>0</v>
      </c>
      <c r="O397" s="18">
        <f>N397*I397</f>
        <v>0</v>
      </c>
      <c r="P397" s="19">
        <f t="shared" si="29"/>
        <v>0</v>
      </c>
      <c r="Q397" s="49">
        <f>P397*I397</f>
        <v>0</v>
      </c>
      <c r="R397" s="52">
        <f t="shared" si="30"/>
        <v>0</v>
      </c>
      <c r="S397" s="30">
        <f t="shared" si="31"/>
        <v>0</v>
      </c>
      <c r="T397" s="45">
        <v>0</v>
      </c>
      <c r="U397" s="18">
        <v>0</v>
      </c>
      <c r="V397" s="30">
        <v>0</v>
      </c>
      <c r="W397" s="30">
        <v>0</v>
      </c>
      <c r="X397" s="34">
        <f t="shared" si="28"/>
        <v>0</v>
      </c>
      <c r="Y397" s="54"/>
    </row>
    <row r="398" spans="1:25" x14ac:dyDescent="0.25">
      <c r="A398" s="35"/>
      <c r="B398" s="15"/>
      <c r="C398" s="15"/>
      <c r="D398" s="39"/>
      <c r="E398" s="17"/>
      <c r="F398" s="17"/>
      <c r="G398" s="17"/>
      <c r="H398" s="16"/>
      <c r="I398" s="18">
        <v>0</v>
      </c>
      <c r="J398" s="16"/>
      <c r="K398" s="24"/>
      <c r="L398" s="29">
        <v>0</v>
      </c>
      <c r="M398" s="18">
        <f>L398*I398</f>
        <v>0</v>
      </c>
      <c r="N398" s="19">
        <v>0</v>
      </c>
      <c r="O398" s="18">
        <f>N398*I398</f>
        <v>0</v>
      </c>
      <c r="P398" s="19">
        <f t="shared" si="29"/>
        <v>0</v>
      </c>
      <c r="Q398" s="49">
        <f>P398*I398</f>
        <v>0</v>
      </c>
      <c r="R398" s="52">
        <f t="shared" si="30"/>
        <v>0</v>
      </c>
      <c r="S398" s="30">
        <f t="shared" si="31"/>
        <v>0</v>
      </c>
      <c r="T398" s="45">
        <v>0</v>
      </c>
      <c r="U398" s="18">
        <v>0</v>
      </c>
      <c r="V398" s="30">
        <v>0</v>
      </c>
      <c r="W398" s="30">
        <v>0</v>
      </c>
      <c r="X398" s="34">
        <f t="shared" si="28"/>
        <v>0</v>
      </c>
      <c r="Y398" s="54"/>
    </row>
    <row r="399" spans="1:25" x14ac:dyDescent="0.25">
      <c r="A399" s="35"/>
      <c r="B399" s="15"/>
      <c r="C399" s="15"/>
      <c r="D399" s="39"/>
      <c r="E399" s="17"/>
      <c r="F399" s="17"/>
      <c r="G399" s="17"/>
      <c r="H399" s="16"/>
      <c r="I399" s="18">
        <v>0</v>
      </c>
      <c r="J399" s="16"/>
      <c r="K399" s="24"/>
      <c r="L399" s="29">
        <v>0</v>
      </c>
      <c r="M399" s="18">
        <f>L399*I399</f>
        <v>0</v>
      </c>
      <c r="N399" s="19">
        <v>0</v>
      </c>
      <c r="O399" s="18">
        <f>N399*I399</f>
        <v>0</v>
      </c>
      <c r="P399" s="19">
        <f t="shared" si="29"/>
        <v>0</v>
      </c>
      <c r="Q399" s="49">
        <f>P399*I399</f>
        <v>0</v>
      </c>
      <c r="R399" s="52">
        <f t="shared" si="30"/>
        <v>0</v>
      </c>
      <c r="S399" s="30">
        <f t="shared" si="31"/>
        <v>0</v>
      </c>
      <c r="T399" s="45">
        <v>0</v>
      </c>
      <c r="U399" s="18">
        <v>0</v>
      </c>
      <c r="V399" s="30">
        <v>0</v>
      </c>
      <c r="W399" s="30">
        <v>0</v>
      </c>
      <c r="X399" s="34">
        <f t="shared" si="28"/>
        <v>0</v>
      </c>
      <c r="Y399" s="54"/>
    </row>
    <row r="400" spans="1:25" x14ac:dyDescent="0.25">
      <c r="A400" s="36"/>
      <c r="B400" s="15"/>
      <c r="C400" s="15"/>
      <c r="D400" s="39"/>
      <c r="E400" s="17"/>
      <c r="F400" s="17"/>
      <c r="G400" s="17"/>
      <c r="H400" s="16"/>
      <c r="I400" s="18">
        <v>0</v>
      </c>
      <c r="J400" s="16"/>
      <c r="K400" s="24"/>
      <c r="L400" s="29">
        <v>0</v>
      </c>
      <c r="M400" s="18">
        <f>L400*I400</f>
        <v>0</v>
      </c>
      <c r="N400" s="19">
        <v>0</v>
      </c>
      <c r="O400" s="18">
        <f>N400*I400</f>
        <v>0</v>
      </c>
      <c r="P400" s="19">
        <f t="shared" si="29"/>
        <v>0</v>
      </c>
      <c r="Q400" s="49">
        <f>P400*I400</f>
        <v>0</v>
      </c>
      <c r="R400" s="52">
        <f t="shared" si="30"/>
        <v>0</v>
      </c>
      <c r="S400" s="30">
        <f t="shared" si="31"/>
        <v>0</v>
      </c>
      <c r="T400" s="45">
        <v>0</v>
      </c>
      <c r="U400" s="18">
        <v>0</v>
      </c>
      <c r="V400" s="30">
        <v>0</v>
      </c>
      <c r="W400" s="30">
        <v>0</v>
      </c>
      <c r="X400" s="34">
        <f t="shared" si="28"/>
        <v>0</v>
      </c>
      <c r="Y400" s="54"/>
    </row>
    <row r="401" spans="1:25" x14ac:dyDescent="0.25">
      <c r="A401" s="36"/>
      <c r="B401" s="15"/>
      <c r="C401" s="15"/>
      <c r="D401" s="39"/>
      <c r="E401" s="17"/>
      <c r="F401" s="17"/>
      <c r="G401" s="17"/>
      <c r="H401" s="16"/>
      <c r="I401" s="18">
        <v>0</v>
      </c>
      <c r="J401" s="16"/>
      <c r="K401" s="24"/>
      <c r="L401" s="29">
        <v>0</v>
      </c>
      <c r="M401" s="18">
        <f>L401*I401</f>
        <v>0</v>
      </c>
      <c r="N401" s="19">
        <v>0</v>
      </c>
      <c r="O401" s="18">
        <f>N401*I401</f>
        <v>0</v>
      </c>
      <c r="P401" s="19">
        <f t="shared" si="29"/>
        <v>0</v>
      </c>
      <c r="Q401" s="49">
        <f>P401*I401</f>
        <v>0</v>
      </c>
      <c r="R401" s="52">
        <f t="shared" si="30"/>
        <v>0</v>
      </c>
      <c r="S401" s="30">
        <f t="shared" si="31"/>
        <v>0</v>
      </c>
      <c r="T401" s="45">
        <v>0</v>
      </c>
      <c r="U401" s="18">
        <v>0</v>
      </c>
      <c r="V401" s="30">
        <v>0</v>
      </c>
      <c r="W401" s="30">
        <v>0</v>
      </c>
      <c r="X401" s="34">
        <f t="shared" si="28"/>
        <v>0</v>
      </c>
      <c r="Y401" s="54"/>
    </row>
    <row r="402" spans="1:25" x14ac:dyDescent="0.25">
      <c r="A402" s="36"/>
      <c r="B402" s="15"/>
      <c r="C402" s="15"/>
      <c r="D402" s="39"/>
      <c r="E402" s="17"/>
      <c r="F402" s="17"/>
      <c r="G402" s="17"/>
      <c r="H402" s="16"/>
      <c r="I402" s="18">
        <v>0</v>
      </c>
      <c r="J402" s="16"/>
      <c r="K402" s="24"/>
      <c r="L402" s="29">
        <v>0</v>
      </c>
      <c r="M402" s="18">
        <f>L402*I402</f>
        <v>0</v>
      </c>
      <c r="N402" s="19">
        <v>0</v>
      </c>
      <c r="O402" s="18">
        <f>N402*I402</f>
        <v>0</v>
      </c>
      <c r="P402" s="19">
        <f t="shared" si="29"/>
        <v>0</v>
      </c>
      <c r="Q402" s="49">
        <f>P402*I402</f>
        <v>0</v>
      </c>
      <c r="R402" s="52">
        <f t="shared" si="30"/>
        <v>0</v>
      </c>
      <c r="S402" s="30">
        <f t="shared" si="31"/>
        <v>0</v>
      </c>
      <c r="T402" s="45">
        <v>0</v>
      </c>
      <c r="U402" s="18">
        <v>0</v>
      </c>
      <c r="V402" s="30">
        <v>0</v>
      </c>
      <c r="W402" s="30">
        <v>0</v>
      </c>
      <c r="X402" s="34">
        <f t="shared" si="28"/>
        <v>0</v>
      </c>
      <c r="Y402" s="54"/>
    </row>
    <row r="403" spans="1:25" x14ac:dyDescent="0.25">
      <c r="A403" s="35"/>
      <c r="B403" s="15"/>
      <c r="C403" s="15"/>
      <c r="D403" s="39"/>
      <c r="E403" s="17"/>
      <c r="F403" s="17"/>
      <c r="G403" s="17"/>
      <c r="H403" s="16"/>
      <c r="I403" s="18">
        <v>0</v>
      </c>
      <c r="J403" s="16"/>
      <c r="K403" s="24"/>
      <c r="L403" s="29">
        <v>0</v>
      </c>
      <c r="M403" s="18">
        <f>L403*I403</f>
        <v>0</v>
      </c>
      <c r="N403" s="19">
        <v>0</v>
      </c>
      <c r="O403" s="18">
        <f>N403*I403</f>
        <v>0</v>
      </c>
      <c r="P403" s="19">
        <f t="shared" si="29"/>
        <v>0</v>
      </c>
      <c r="Q403" s="49">
        <f>P403*I403</f>
        <v>0</v>
      </c>
      <c r="R403" s="52">
        <f t="shared" si="30"/>
        <v>0</v>
      </c>
      <c r="S403" s="30">
        <f t="shared" si="31"/>
        <v>0</v>
      </c>
      <c r="T403" s="45">
        <v>0</v>
      </c>
      <c r="U403" s="18">
        <v>0</v>
      </c>
      <c r="V403" s="30">
        <v>0</v>
      </c>
      <c r="W403" s="30">
        <v>0</v>
      </c>
      <c r="X403" s="34">
        <f t="shared" si="28"/>
        <v>0</v>
      </c>
      <c r="Y403" s="54"/>
    </row>
    <row r="404" spans="1:25" x14ac:dyDescent="0.25">
      <c r="A404" s="35"/>
      <c r="B404" s="15"/>
      <c r="C404" s="15"/>
      <c r="D404" s="39"/>
      <c r="E404" s="17"/>
      <c r="F404" s="17"/>
      <c r="G404" s="17"/>
      <c r="H404" s="16"/>
      <c r="I404" s="18">
        <v>0</v>
      </c>
      <c r="J404" s="16"/>
      <c r="K404" s="24"/>
      <c r="L404" s="29">
        <v>0</v>
      </c>
      <c r="M404" s="18">
        <f>L404*I404</f>
        <v>0</v>
      </c>
      <c r="N404" s="19">
        <v>0</v>
      </c>
      <c r="O404" s="18">
        <f>N404*I404</f>
        <v>0</v>
      </c>
      <c r="P404" s="19">
        <f t="shared" si="29"/>
        <v>0</v>
      </c>
      <c r="Q404" s="49">
        <f>P404*I404</f>
        <v>0</v>
      </c>
      <c r="R404" s="52">
        <f t="shared" si="30"/>
        <v>0</v>
      </c>
      <c r="S404" s="30">
        <f t="shared" si="31"/>
        <v>0</v>
      </c>
      <c r="T404" s="45">
        <v>0</v>
      </c>
      <c r="U404" s="18">
        <v>0</v>
      </c>
      <c r="V404" s="30">
        <v>0</v>
      </c>
      <c r="W404" s="30">
        <v>0</v>
      </c>
      <c r="X404" s="34">
        <f t="shared" si="28"/>
        <v>0</v>
      </c>
      <c r="Y404" s="54"/>
    </row>
    <row r="405" spans="1:25" x14ac:dyDescent="0.25">
      <c r="A405" s="35"/>
      <c r="B405" s="15"/>
      <c r="C405" s="15"/>
      <c r="D405" s="39"/>
      <c r="E405" s="17"/>
      <c r="F405" s="17"/>
      <c r="G405" s="17"/>
      <c r="H405" s="16"/>
      <c r="I405" s="18">
        <v>0</v>
      </c>
      <c r="J405" s="16"/>
      <c r="K405" s="24"/>
      <c r="L405" s="29">
        <v>0</v>
      </c>
      <c r="M405" s="18">
        <f>L405*I405</f>
        <v>0</v>
      </c>
      <c r="N405" s="19">
        <v>0</v>
      </c>
      <c r="O405" s="18">
        <f>N405*I405</f>
        <v>0</v>
      </c>
      <c r="P405" s="19">
        <f t="shared" si="29"/>
        <v>0</v>
      </c>
      <c r="Q405" s="49">
        <f>P405*I405</f>
        <v>0</v>
      </c>
      <c r="R405" s="52">
        <f t="shared" si="30"/>
        <v>0</v>
      </c>
      <c r="S405" s="30">
        <f t="shared" si="31"/>
        <v>0</v>
      </c>
      <c r="T405" s="45">
        <v>0</v>
      </c>
      <c r="U405" s="18">
        <v>0</v>
      </c>
      <c r="V405" s="30">
        <v>0</v>
      </c>
      <c r="W405" s="30">
        <v>0</v>
      </c>
      <c r="X405" s="34">
        <f t="shared" si="28"/>
        <v>0</v>
      </c>
      <c r="Y405" s="54"/>
    </row>
    <row r="406" spans="1:25" x14ac:dyDescent="0.25">
      <c r="A406" s="36"/>
      <c r="B406" s="15"/>
      <c r="C406" s="15"/>
      <c r="D406" s="39"/>
      <c r="E406" s="17"/>
      <c r="F406" s="17"/>
      <c r="G406" s="17"/>
      <c r="H406" s="16"/>
      <c r="I406" s="18">
        <v>0</v>
      </c>
      <c r="J406" s="16"/>
      <c r="K406" s="24"/>
      <c r="L406" s="29">
        <v>0</v>
      </c>
      <c r="M406" s="18">
        <f>L406*I406</f>
        <v>0</v>
      </c>
      <c r="N406" s="19">
        <v>0</v>
      </c>
      <c r="O406" s="18">
        <f>N406*I406</f>
        <v>0</v>
      </c>
      <c r="P406" s="19">
        <f t="shared" si="29"/>
        <v>0</v>
      </c>
      <c r="Q406" s="49">
        <f>P406*I406</f>
        <v>0</v>
      </c>
      <c r="R406" s="52">
        <f t="shared" si="30"/>
        <v>0</v>
      </c>
      <c r="S406" s="30">
        <f t="shared" si="31"/>
        <v>0</v>
      </c>
      <c r="T406" s="45">
        <v>0</v>
      </c>
      <c r="U406" s="18">
        <v>0</v>
      </c>
      <c r="V406" s="30">
        <v>0</v>
      </c>
      <c r="W406" s="30">
        <v>0</v>
      </c>
      <c r="X406" s="34">
        <f t="shared" si="28"/>
        <v>0</v>
      </c>
      <c r="Y406" s="54"/>
    </row>
    <row r="407" spans="1:25" x14ac:dyDescent="0.25">
      <c r="A407" s="36"/>
      <c r="B407" s="15"/>
      <c r="C407" s="15"/>
      <c r="D407" s="39"/>
      <c r="E407" s="17"/>
      <c r="F407" s="17"/>
      <c r="G407" s="17"/>
      <c r="H407" s="16"/>
      <c r="I407" s="18">
        <v>0</v>
      </c>
      <c r="J407" s="16"/>
      <c r="K407" s="24"/>
      <c r="L407" s="29">
        <v>0</v>
      </c>
      <c r="M407" s="18">
        <f>L407*I407</f>
        <v>0</v>
      </c>
      <c r="N407" s="19">
        <v>0</v>
      </c>
      <c r="O407" s="18">
        <f>N407*I407</f>
        <v>0</v>
      </c>
      <c r="P407" s="19">
        <f t="shared" si="29"/>
        <v>0</v>
      </c>
      <c r="Q407" s="49">
        <f>P407*I407</f>
        <v>0</v>
      </c>
      <c r="R407" s="52">
        <f t="shared" si="30"/>
        <v>0</v>
      </c>
      <c r="S407" s="30">
        <f t="shared" si="31"/>
        <v>0</v>
      </c>
      <c r="T407" s="45">
        <v>0</v>
      </c>
      <c r="U407" s="18">
        <v>0</v>
      </c>
      <c r="V407" s="30">
        <v>0</v>
      </c>
      <c r="W407" s="30">
        <v>0</v>
      </c>
      <c r="X407" s="34">
        <f t="shared" si="28"/>
        <v>0</v>
      </c>
      <c r="Y407" s="54"/>
    </row>
    <row r="408" spans="1:25" x14ac:dyDescent="0.25">
      <c r="A408" s="36"/>
      <c r="B408" s="15"/>
      <c r="C408" s="15"/>
      <c r="D408" s="39"/>
      <c r="E408" s="17"/>
      <c r="F408" s="17"/>
      <c r="G408" s="17"/>
      <c r="H408" s="16"/>
      <c r="I408" s="18">
        <v>0</v>
      </c>
      <c r="J408" s="16"/>
      <c r="K408" s="24"/>
      <c r="L408" s="29">
        <v>0</v>
      </c>
      <c r="M408" s="18">
        <f>L408*I408</f>
        <v>0</v>
      </c>
      <c r="N408" s="19">
        <v>0</v>
      </c>
      <c r="O408" s="18">
        <f>N408*I408</f>
        <v>0</v>
      </c>
      <c r="P408" s="19">
        <f t="shared" si="29"/>
        <v>0</v>
      </c>
      <c r="Q408" s="49">
        <f>P408*I408</f>
        <v>0</v>
      </c>
      <c r="R408" s="52">
        <f t="shared" si="30"/>
        <v>0</v>
      </c>
      <c r="S408" s="30">
        <f t="shared" si="31"/>
        <v>0</v>
      </c>
      <c r="T408" s="45">
        <v>0</v>
      </c>
      <c r="U408" s="18">
        <v>0</v>
      </c>
      <c r="V408" s="30">
        <v>0</v>
      </c>
      <c r="W408" s="30">
        <v>0</v>
      </c>
      <c r="X408" s="34">
        <f t="shared" si="28"/>
        <v>0</v>
      </c>
      <c r="Y408" s="54"/>
    </row>
    <row r="409" spans="1:25" x14ac:dyDescent="0.25">
      <c r="A409" s="36"/>
      <c r="B409" s="15"/>
      <c r="C409" s="15"/>
      <c r="D409" s="39"/>
      <c r="E409" s="17"/>
      <c r="F409" s="17"/>
      <c r="G409" s="17"/>
      <c r="H409" s="16"/>
      <c r="I409" s="18">
        <v>0</v>
      </c>
      <c r="J409" s="16"/>
      <c r="K409" s="24"/>
      <c r="L409" s="29">
        <v>0</v>
      </c>
      <c r="M409" s="18">
        <f>L409*I409</f>
        <v>0</v>
      </c>
      <c r="N409" s="19">
        <v>0</v>
      </c>
      <c r="O409" s="18">
        <f>N409*I409</f>
        <v>0</v>
      </c>
      <c r="P409" s="19">
        <f t="shared" si="29"/>
        <v>0</v>
      </c>
      <c r="Q409" s="49">
        <f>P409*I409</f>
        <v>0</v>
      </c>
      <c r="R409" s="52">
        <f t="shared" si="30"/>
        <v>0</v>
      </c>
      <c r="S409" s="30">
        <f t="shared" si="31"/>
        <v>0</v>
      </c>
      <c r="T409" s="45">
        <v>0</v>
      </c>
      <c r="U409" s="18">
        <v>0</v>
      </c>
      <c r="V409" s="30">
        <v>0</v>
      </c>
      <c r="W409" s="30">
        <v>0</v>
      </c>
      <c r="X409" s="34">
        <f t="shared" si="28"/>
        <v>0</v>
      </c>
      <c r="Y409" s="54"/>
    </row>
    <row r="410" spans="1:25" x14ac:dyDescent="0.25">
      <c r="A410" s="36"/>
      <c r="B410" s="15"/>
      <c r="C410" s="15"/>
      <c r="D410" s="39"/>
      <c r="E410" s="17"/>
      <c r="F410" s="17"/>
      <c r="G410" s="17"/>
      <c r="H410" s="16"/>
      <c r="I410" s="18">
        <v>0</v>
      </c>
      <c r="J410" s="16"/>
      <c r="K410" s="24"/>
      <c r="L410" s="29">
        <v>0</v>
      </c>
      <c r="M410" s="18">
        <f>L410*I410</f>
        <v>0</v>
      </c>
      <c r="N410" s="19">
        <v>0</v>
      </c>
      <c r="O410" s="18">
        <f>N410*I410</f>
        <v>0</v>
      </c>
      <c r="P410" s="19">
        <f t="shared" si="29"/>
        <v>0</v>
      </c>
      <c r="Q410" s="49">
        <f>P410*I410</f>
        <v>0</v>
      </c>
      <c r="R410" s="52">
        <f t="shared" si="30"/>
        <v>0</v>
      </c>
      <c r="S410" s="30">
        <f t="shared" si="31"/>
        <v>0</v>
      </c>
      <c r="T410" s="45">
        <v>0</v>
      </c>
      <c r="U410" s="18">
        <v>0</v>
      </c>
      <c r="V410" s="30">
        <v>0</v>
      </c>
      <c r="W410" s="30">
        <v>0</v>
      </c>
      <c r="X410" s="34">
        <f t="shared" si="28"/>
        <v>0</v>
      </c>
      <c r="Y410" s="54"/>
    </row>
    <row r="411" spans="1:25" x14ac:dyDescent="0.25">
      <c r="A411" s="36"/>
      <c r="B411" s="15"/>
      <c r="C411" s="15"/>
      <c r="D411" s="39"/>
      <c r="E411" s="17"/>
      <c r="F411" s="17"/>
      <c r="G411" s="17"/>
      <c r="H411" s="16"/>
      <c r="I411" s="18">
        <v>0</v>
      </c>
      <c r="J411" s="16"/>
      <c r="K411" s="24"/>
      <c r="L411" s="29">
        <v>0</v>
      </c>
      <c r="M411" s="18">
        <f>L411*I411</f>
        <v>0</v>
      </c>
      <c r="N411" s="19">
        <v>0</v>
      </c>
      <c r="O411" s="18">
        <f>N411*I411</f>
        <v>0</v>
      </c>
      <c r="P411" s="19">
        <f t="shared" si="29"/>
        <v>0</v>
      </c>
      <c r="Q411" s="49">
        <f>P411*I411</f>
        <v>0</v>
      </c>
      <c r="R411" s="52">
        <f t="shared" si="30"/>
        <v>0</v>
      </c>
      <c r="S411" s="30">
        <f t="shared" si="31"/>
        <v>0</v>
      </c>
      <c r="T411" s="45">
        <v>0</v>
      </c>
      <c r="U411" s="18">
        <v>0</v>
      </c>
      <c r="V411" s="30">
        <v>0</v>
      </c>
      <c r="W411" s="30">
        <v>0</v>
      </c>
      <c r="X411" s="34">
        <f t="shared" si="28"/>
        <v>0</v>
      </c>
      <c r="Y411" s="54"/>
    </row>
    <row r="412" spans="1:25" x14ac:dyDescent="0.25">
      <c r="A412" s="36"/>
      <c r="B412" s="15"/>
      <c r="C412" s="15"/>
      <c r="D412" s="39"/>
      <c r="E412" s="17"/>
      <c r="F412" s="17"/>
      <c r="G412" s="17"/>
      <c r="H412" s="16"/>
      <c r="I412" s="18">
        <v>0</v>
      </c>
      <c r="J412" s="16"/>
      <c r="K412" s="24"/>
      <c r="L412" s="29">
        <v>0</v>
      </c>
      <c r="M412" s="18">
        <f>L412*I412</f>
        <v>0</v>
      </c>
      <c r="N412" s="19">
        <v>0</v>
      </c>
      <c r="O412" s="18">
        <f>N412*I412</f>
        <v>0</v>
      </c>
      <c r="P412" s="19">
        <f t="shared" si="29"/>
        <v>0</v>
      </c>
      <c r="Q412" s="49">
        <f>P412*I412</f>
        <v>0</v>
      </c>
      <c r="R412" s="52">
        <f t="shared" si="30"/>
        <v>0</v>
      </c>
      <c r="S412" s="30">
        <f t="shared" si="31"/>
        <v>0</v>
      </c>
      <c r="T412" s="45">
        <v>0</v>
      </c>
      <c r="U412" s="18">
        <v>0</v>
      </c>
      <c r="V412" s="30">
        <v>0</v>
      </c>
      <c r="W412" s="30">
        <v>0</v>
      </c>
      <c r="X412" s="34">
        <f t="shared" si="28"/>
        <v>0</v>
      </c>
      <c r="Y412" s="54"/>
    </row>
    <row r="413" spans="1:25" x14ac:dyDescent="0.25">
      <c r="A413" s="36"/>
      <c r="B413" s="15"/>
      <c r="C413" s="15"/>
      <c r="D413" s="39"/>
      <c r="E413" s="17"/>
      <c r="F413" s="17"/>
      <c r="G413" s="17"/>
      <c r="H413" s="16"/>
      <c r="I413" s="18">
        <v>0</v>
      </c>
      <c r="J413" s="16"/>
      <c r="K413" s="24"/>
      <c r="L413" s="29">
        <v>0</v>
      </c>
      <c r="M413" s="18">
        <f>L413*I413</f>
        <v>0</v>
      </c>
      <c r="N413" s="19">
        <v>0</v>
      </c>
      <c r="O413" s="18">
        <f>N413*I413</f>
        <v>0</v>
      </c>
      <c r="P413" s="19">
        <f t="shared" si="29"/>
        <v>0</v>
      </c>
      <c r="Q413" s="49">
        <f>P413*I413</f>
        <v>0</v>
      </c>
      <c r="R413" s="52">
        <f t="shared" si="30"/>
        <v>0</v>
      </c>
      <c r="S413" s="30">
        <f t="shared" si="31"/>
        <v>0</v>
      </c>
      <c r="T413" s="45">
        <v>0</v>
      </c>
      <c r="U413" s="18">
        <v>0</v>
      </c>
      <c r="V413" s="30">
        <v>0</v>
      </c>
      <c r="W413" s="30">
        <v>0</v>
      </c>
      <c r="X413" s="34">
        <f t="shared" si="28"/>
        <v>0</v>
      </c>
      <c r="Y413" s="54"/>
    </row>
    <row r="414" spans="1:25" x14ac:dyDescent="0.25">
      <c r="A414" s="36"/>
      <c r="B414" s="15"/>
      <c r="C414" s="15"/>
      <c r="D414" s="39"/>
      <c r="E414" s="17"/>
      <c r="F414" s="17"/>
      <c r="G414" s="17"/>
      <c r="H414" s="16"/>
      <c r="I414" s="18">
        <v>0</v>
      </c>
      <c r="J414" s="16"/>
      <c r="K414" s="24"/>
      <c r="L414" s="29">
        <v>0</v>
      </c>
      <c r="M414" s="18">
        <f>L414*I414</f>
        <v>0</v>
      </c>
      <c r="N414" s="19">
        <v>0</v>
      </c>
      <c r="O414" s="18">
        <f>N414*I414</f>
        <v>0</v>
      </c>
      <c r="P414" s="19">
        <f t="shared" si="29"/>
        <v>0</v>
      </c>
      <c r="Q414" s="49">
        <f>P414*I414</f>
        <v>0</v>
      </c>
      <c r="R414" s="52">
        <f t="shared" si="30"/>
        <v>0</v>
      </c>
      <c r="S414" s="30">
        <f t="shared" si="31"/>
        <v>0</v>
      </c>
      <c r="T414" s="45">
        <v>0</v>
      </c>
      <c r="U414" s="18">
        <v>0</v>
      </c>
      <c r="V414" s="30">
        <v>0</v>
      </c>
      <c r="W414" s="30">
        <v>0</v>
      </c>
      <c r="X414" s="34">
        <f t="shared" si="28"/>
        <v>0</v>
      </c>
      <c r="Y414" s="54"/>
    </row>
    <row r="415" spans="1:25" x14ac:dyDescent="0.25">
      <c r="A415" s="35"/>
      <c r="B415" s="15"/>
      <c r="C415" s="15"/>
      <c r="D415" s="39"/>
      <c r="E415" s="17"/>
      <c r="F415" s="17"/>
      <c r="G415" s="17"/>
      <c r="H415" s="16"/>
      <c r="I415" s="18">
        <v>0</v>
      </c>
      <c r="J415" s="16"/>
      <c r="K415" s="24"/>
      <c r="L415" s="29">
        <v>0</v>
      </c>
      <c r="M415" s="18">
        <f>L415*I415</f>
        <v>0</v>
      </c>
      <c r="N415" s="19">
        <v>0</v>
      </c>
      <c r="O415" s="18">
        <f>N415*I415</f>
        <v>0</v>
      </c>
      <c r="P415" s="19">
        <f t="shared" si="29"/>
        <v>0</v>
      </c>
      <c r="Q415" s="49">
        <f>P415*I415</f>
        <v>0</v>
      </c>
      <c r="R415" s="52">
        <f t="shared" si="30"/>
        <v>0</v>
      </c>
      <c r="S415" s="30">
        <f t="shared" si="31"/>
        <v>0</v>
      </c>
      <c r="T415" s="45">
        <v>0</v>
      </c>
      <c r="U415" s="18">
        <v>0</v>
      </c>
      <c r="V415" s="30">
        <v>0</v>
      </c>
      <c r="W415" s="30">
        <v>0</v>
      </c>
      <c r="X415" s="34">
        <f t="shared" si="28"/>
        <v>0</v>
      </c>
      <c r="Y415" s="54"/>
    </row>
    <row r="416" spans="1:25" x14ac:dyDescent="0.25">
      <c r="A416" s="35"/>
      <c r="B416" s="15"/>
      <c r="C416" s="15"/>
      <c r="D416" s="39"/>
      <c r="E416" s="17"/>
      <c r="F416" s="17"/>
      <c r="G416" s="17"/>
      <c r="H416" s="16"/>
      <c r="I416" s="18">
        <v>0</v>
      </c>
      <c r="J416" s="16"/>
      <c r="K416" s="24"/>
      <c r="L416" s="29">
        <v>0</v>
      </c>
      <c r="M416" s="18">
        <f>L416*I416</f>
        <v>0</v>
      </c>
      <c r="N416" s="19">
        <v>0</v>
      </c>
      <c r="O416" s="18">
        <f>N416*I416</f>
        <v>0</v>
      </c>
      <c r="P416" s="19">
        <f t="shared" si="29"/>
        <v>0</v>
      </c>
      <c r="Q416" s="49">
        <f>P416*I416</f>
        <v>0</v>
      </c>
      <c r="R416" s="52">
        <f t="shared" si="30"/>
        <v>0</v>
      </c>
      <c r="S416" s="30">
        <f t="shared" si="31"/>
        <v>0</v>
      </c>
      <c r="T416" s="45">
        <v>0</v>
      </c>
      <c r="U416" s="18">
        <v>0</v>
      </c>
      <c r="V416" s="30">
        <v>0</v>
      </c>
      <c r="W416" s="30">
        <v>0</v>
      </c>
      <c r="X416" s="34">
        <f t="shared" si="28"/>
        <v>0</v>
      </c>
      <c r="Y416" s="54"/>
    </row>
    <row r="417" spans="1:25" x14ac:dyDescent="0.25">
      <c r="A417" s="36"/>
      <c r="B417" s="15"/>
      <c r="C417" s="15"/>
      <c r="D417" s="39"/>
      <c r="E417" s="17"/>
      <c r="F417" s="17"/>
      <c r="G417" s="17"/>
      <c r="H417" s="16"/>
      <c r="I417" s="18">
        <v>0</v>
      </c>
      <c r="J417" s="16"/>
      <c r="K417" s="24"/>
      <c r="L417" s="29">
        <v>0</v>
      </c>
      <c r="M417" s="18">
        <f>L417*I417</f>
        <v>0</v>
      </c>
      <c r="N417" s="19">
        <v>0</v>
      </c>
      <c r="O417" s="18">
        <f>N417*I417</f>
        <v>0</v>
      </c>
      <c r="P417" s="19">
        <f t="shared" si="29"/>
        <v>0</v>
      </c>
      <c r="Q417" s="49">
        <f>P417*I417</f>
        <v>0</v>
      </c>
      <c r="R417" s="52">
        <f t="shared" si="30"/>
        <v>0</v>
      </c>
      <c r="S417" s="30">
        <f t="shared" si="31"/>
        <v>0</v>
      </c>
      <c r="T417" s="45">
        <v>0</v>
      </c>
      <c r="U417" s="18">
        <v>0</v>
      </c>
      <c r="V417" s="30">
        <v>0</v>
      </c>
      <c r="W417" s="30">
        <v>0</v>
      </c>
      <c r="X417" s="34">
        <f t="shared" si="28"/>
        <v>0</v>
      </c>
      <c r="Y417" s="54"/>
    </row>
    <row r="418" spans="1:25" x14ac:dyDescent="0.25">
      <c r="A418" s="36"/>
      <c r="B418" s="15"/>
      <c r="C418" s="15"/>
      <c r="D418" s="39"/>
      <c r="E418" s="17"/>
      <c r="F418" s="17"/>
      <c r="G418" s="17"/>
      <c r="H418" s="16"/>
      <c r="I418" s="18">
        <v>0</v>
      </c>
      <c r="J418" s="16"/>
      <c r="K418" s="24"/>
      <c r="L418" s="29">
        <v>0</v>
      </c>
      <c r="M418" s="18">
        <f>L418*I418</f>
        <v>0</v>
      </c>
      <c r="N418" s="19">
        <v>0</v>
      </c>
      <c r="O418" s="18">
        <f>N418*I418</f>
        <v>0</v>
      </c>
      <c r="P418" s="19">
        <f t="shared" si="29"/>
        <v>0</v>
      </c>
      <c r="Q418" s="49">
        <f>P418*I418</f>
        <v>0</v>
      </c>
      <c r="R418" s="52">
        <f t="shared" si="30"/>
        <v>0</v>
      </c>
      <c r="S418" s="30">
        <f t="shared" si="31"/>
        <v>0</v>
      </c>
      <c r="T418" s="45">
        <v>0</v>
      </c>
      <c r="U418" s="18">
        <v>0</v>
      </c>
      <c r="V418" s="30">
        <v>0</v>
      </c>
      <c r="W418" s="30">
        <v>0</v>
      </c>
      <c r="X418" s="34">
        <f t="shared" si="28"/>
        <v>0</v>
      </c>
      <c r="Y418" s="54"/>
    </row>
    <row r="419" spans="1:25" x14ac:dyDescent="0.25">
      <c r="A419" s="35"/>
      <c r="B419" s="15"/>
      <c r="C419" s="15"/>
      <c r="D419" s="39"/>
      <c r="E419" s="17"/>
      <c r="F419" s="17"/>
      <c r="G419" s="17"/>
      <c r="H419" s="16"/>
      <c r="I419" s="18">
        <v>0</v>
      </c>
      <c r="J419" s="16"/>
      <c r="K419" s="24"/>
      <c r="L419" s="29">
        <v>0</v>
      </c>
      <c r="M419" s="18">
        <f>L419*I419</f>
        <v>0</v>
      </c>
      <c r="N419" s="19">
        <v>0</v>
      </c>
      <c r="O419" s="18">
        <f>N419*I419</f>
        <v>0</v>
      </c>
      <c r="P419" s="19">
        <f t="shared" si="29"/>
        <v>0</v>
      </c>
      <c r="Q419" s="49">
        <f>P419*I419</f>
        <v>0</v>
      </c>
      <c r="R419" s="52">
        <f t="shared" si="30"/>
        <v>0</v>
      </c>
      <c r="S419" s="30">
        <f t="shared" si="31"/>
        <v>0</v>
      </c>
      <c r="T419" s="45">
        <v>0</v>
      </c>
      <c r="U419" s="18">
        <v>0</v>
      </c>
      <c r="V419" s="30">
        <v>0</v>
      </c>
      <c r="W419" s="30">
        <v>0</v>
      </c>
      <c r="X419" s="34">
        <f t="shared" si="28"/>
        <v>0</v>
      </c>
      <c r="Y419" s="54"/>
    </row>
    <row r="420" spans="1:25" x14ac:dyDescent="0.25">
      <c r="A420" s="36"/>
      <c r="B420" s="15"/>
      <c r="C420" s="15"/>
      <c r="D420" s="39"/>
      <c r="E420" s="17"/>
      <c r="F420" s="17"/>
      <c r="G420" s="17"/>
      <c r="H420" s="16"/>
      <c r="I420" s="18">
        <v>0</v>
      </c>
      <c r="J420" s="14"/>
      <c r="K420" s="26"/>
      <c r="L420" s="29">
        <v>0</v>
      </c>
      <c r="M420" s="18">
        <f>L420*I420</f>
        <v>0</v>
      </c>
      <c r="N420" s="19">
        <v>0</v>
      </c>
      <c r="O420" s="18">
        <f>N420*I420</f>
        <v>0</v>
      </c>
      <c r="P420" s="19">
        <f t="shared" si="29"/>
        <v>0</v>
      </c>
      <c r="Q420" s="49">
        <f>P420*I420</f>
        <v>0</v>
      </c>
      <c r="R420" s="52">
        <f t="shared" si="30"/>
        <v>0</v>
      </c>
      <c r="S420" s="30">
        <f t="shared" si="31"/>
        <v>0</v>
      </c>
      <c r="T420" s="45">
        <v>0</v>
      </c>
      <c r="U420" s="18">
        <v>0</v>
      </c>
      <c r="V420" s="30">
        <v>0</v>
      </c>
      <c r="W420" s="30">
        <v>0</v>
      </c>
      <c r="X420" s="34">
        <f t="shared" si="28"/>
        <v>0</v>
      </c>
      <c r="Y420" s="54"/>
    </row>
    <row r="421" spans="1:25" x14ac:dyDescent="0.25">
      <c r="A421" s="36"/>
      <c r="B421" s="15"/>
      <c r="C421" s="15"/>
      <c r="D421" s="39"/>
      <c r="E421" s="17"/>
      <c r="F421" s="17"/>
      <c r="G421" s="17"/>
      <c r="H421" s="16"/>
      <c r="I421" s="18">
        <v>0</v>
      </c>
      <c r="J421" s="14"/>
      <c r="K421" s="26"/>
      <c r="L421" s="29">
        <v>0</v>
      </c>
      <c r="M421" s="18">
        <f>L421*I421</f>
        <v>0</v>
      </c>
      <c r="N421" s="19">
        <v>0</v>
      </c>
      <c r="O421" s="18">
        <f>N421*I421</f>
        <v>0</v>
      </c>
      <c r="P421" s="19">
        <f t="shared" si="29"/>
        <v>0</v>
      </c>
      <c r="Q421" s="49">
        <f>P421*I421</f>
        <v>0</v>
      </c>
      <c r="R421" s="52">
        <f t="shared" si="30"/>
        <v>0</v>
      </c>
      <c r="S421" s="30">
        <f t="shared" si="31"/>
        <v>0</v>
      </c>
      <c r="T421" s="45">
        <v>0</v>
      </c>
      <c r="U421" s="18">
        <v>0</v>
      </c>
      <c r="V421" s="30">
        <v>0</v>
      </c>
      <c r="W421" s="30">
        <v>0</v>
      </c>
      <c r="X421" s="34">
        <f t="shared" si="28"/>
        <v>0</v>
      </c>
      <c r="Y421" s="54"/>
    </row>
    <row r="422" spans="1:25" x14ac:dyDescent="0.25">
      <c r="A422" s="35"/>
      <c r="B422" s="15"/>
      <c r="C422" s="15"/>
      <c r="D422" s="39"/>
      <c r="E422" s="17"/>
      <c r="F422" s="17"/>
      <c r="G422" s="17"/>
      <c r="H422" s="16"/>
      <c r="I422" s="18">
        <v>0</v>
      </c>
      <c r="J422" s="16"/>
      <c r="K422" s="26"/>
      <c r="L422" s="29">
        <v>0</v>
      </c>
      <c r="M422" s="18">
        <f>L422*I422</f>
        <v>0</v>
      </c>
      <c r="N422" s="19">
        <v>0</v>
      </c>
      <c r="O422" s="18">
        <f>N422*I422</f>
        <v>0</v>
      </c>
      <c r="P422" s="19">
        <f t="shared" si="29"/>
        <v>0</v>
      </c>
      <c r="Q422" s="49">
        <f>P422*I422</f>
        <v>0</v>
      </c>
      <c r="R422" s="52">
        <f t="shared" si="30"/>
        <v>0</v>
      </c>
      <c r="S422" s="30">
        <f t="shared" si="31"/>
        <v>0</v>
      </c>
      <c r="T422" s="45">
        <v>0</v>
      </c>
      <c r="U422" s="18">
        <v>0</v>
      </c>
      <c r="V422" s="30">
        <v>0</v>
      </c>
      <c r="W422" s="30">
        <v>0</v>
      </c>
      <c r="X422" s="34">
        <f t="shared" si="28"/>
        <v>0</v>
      </c>
      <c r="Y422" s="54"/>
    </row>
    <row r="423" spans="1:25" x14ac:dyDescent="0.25">
      <c r="A423" s="35"/>
      <c r="B423" s="15"/>
      <c r="C423" s="15"/>
      <c r="D423" s="39"/>
      <c r="E423" s="17"/>
      <c r="F423" s="17"/>
      <c r="G423" s="17"/>
      <c r="H423" s="16"/>
      <c r="I423" s="18">
        <v>0</v>
      </c>
      <c r="J423" s="16"/>
      <c r="K423" s="26"/>
      <c r="L423" s="29">
        <v>0</v>
      </c>
      <c r="M423" s="18">
        <f>L423*I423</f>
        <v>0</v>
      </c>
      <c r="N423" s="19">
        <v>0</v>
      </c>
      <c r="O423" s="18">
        <f>N423*I423</f>
        <v>0</v>
      </c>
      <c r="P423" s="19">
        <f t="shared" si="29"/>
        <v>0</v>
      </c>
      <c r="Q423" s="49">
        <f>P423*I423</f>
        <v>0</v>
      </c>
      <c r="R423" s="52">
        <f t="shared" si="30"/>
        <v>0</v>
      </c>
      <c r="S423" s="30">
        <f t="shared" si="31"/>
        <v>0</v>
      </c>
      <c r="T423" s="45">
        <v>0</v>
      </c>
      <c r="U423" s="18">
        <v>0</v>
      </c>
      <c r="V423" s="30">
        <v>0</v>
      </c>
      <c r="W423" s="30">
        <v>0</v>
      </c>
      <c r="X423" s="34">
        <f t="shared" si="28"/>
        <v>0</v>
      </c>
      <c r="Y423" s="54"/>
    </row>
    <row r="424" spans="1:25" x14ac:dyDescent="0.25">
      <c r="A424" s="35"/>
      <c r="B424" s="15"/>
      <c r="C424" s="15"/>
      <c r="D424" s="39"/>
      <c r="E424" s="17"/>
      <c r="F424" s="17"/>
      <c r="G424" s="17"/>
      <c r="H424" s="16"/>
      <c r="I424" s="18">
        <v>0</v>
      </c>
      <c r="J424" s="16"/>
      <c r="K424" s="24"/>
      <c r="L424" s="29">
        <v>0</v>
      </c>
      <c r="M424" s="18">
        <f>L424*I424</f>
        <v>0</v>
      </c>
      <c r="N424" s="19">
        <v>0</v>
      </c>
      <c r="O424" s="18">
        <f>N424*I424</f>
        <v>0</v>
      </c>
      <c r="P424" s="19">
        <f t="shared" si="29"/>
        <v>0</v>
      </c>
      <c r="Q424" s="49">
        <f>P424*I424</f>
        <v>0</v>
      </c>
      <c r="R424" s="52">
        <f t="shared" si="30"/>
        <v>0</v>
      </c>
      <c r="S424" s="30">
        <f t="shared" si="31"/>
        <v>0</v>
      </c>
      <c r="T424" s="45">
        <v>0</v>
      </c>
      <c r="U424" s="18">
        <v>0</v>
      </c>
      <c r="V424" s="30">
        <v>0</v>
      </c>
      <c r="W424" s="30">
        <v>0</v>
      </c>
      <c r="X424" s="34">
        <f t="shared" si="28"/>
        <v>0</v>
      </c>
      <c r="Y424" s="54"/>
    </row>
    <row r="425" spans="1:25" x14ac:dyDescent="0.25">
      <c r="A425" s="35"/>
      <c r="B425" s="15"/>
      <c r="C425" s="15"/>
      <c r="D425" s="39"/>
      <c r="E425" s="17"/>
      <c r="F425" s="17"/>
      <c r="G425" s="17"/>
      <c r="H425" s="16"/>
      <c r="I425" s="18">
        <v>0</v>
      </c>
      <c r="J425" s="16"/>
      <c r="K425" s="24"/>
      <c r="L425" s="29">
        <v>0</v>
      </c>
      <c r="M425" s="18">
        <f>L425*I425</f>
        <v>0</v>
      </c>
      <c r="N425" s="19">
        <v>0</v>
      </c>
      <c r="O425" s="18">
        <f>N425*I425</f>
        <v>0</v>
      </c>
      <c r="P425" s="19">
        <f t="shared" si="29"/>
        <v>0</v>
      </c>
      <c r="Q425" s="49">
        <f>P425*I425</f>
        <v>0</v>
      </c>
      <c r="R425" s="52">
        <f t="shared" si="30"/>
        <v>0</v>
      </c>
      <c r="S425" s="30">
        <f t="shared" si="31"/>
        <v>0</v>
      </c>
      <c r="T425" s="45">
        <v>0</v>
      </c>
      <c r="U425" s="18">
        <v>0</v>
      </c>
      <c r="V425" s="30">
        <v>0</v>
      </c>
      <c r="W425" s="30">
        <v>0</v>
      </c>
      <c r="X425" s="34">
        <f t="shared" si="28"/>
        <v>0</v>
      </c>
      <c r="Y425" s="54"/>
    </row>
    <row r="426" spans="1:25" x14ac:dyDescent="0.25">
      <c r="A426" s="36"/>
      <c r="B426" s="15"/>
      <c r="C426" s="15"/>
      <c r="D426" s="39"/>
      <c r="E426" s="17"/>
      <c r="F426" s="17"/>
      <c r="G426" s="17"/>
      <c r="H426" s="16"/>
      <c r="I426" s="18">
        <v>0</v>
      </c>
      <c r="J426" s="16"/>
      <c r="K426" s="25"/>
      <c r="L426" s="29">
        <v>0</v>
      </c>
      <c r="M426" s="18">
        <f>L426*I426</f>
        <v>0</v>
      </c>
      <c r="N426" s="19">
        <v>0</v>
      </c>
      <c r="O426" s="18">
        <f>N426*I426</f>
        <v>0</v>
      </c>
      <c r="P426" s="19">
        <f t="shared" si="29"/>
        <v>0</v>
      </c>
      <c r="Q426" s="49">
        <f>P426*I426</f>
        <v>0</v>
      </c>
      <c r="R426" s="52">
        <f t="shared" si="30"/>
        <v>0</v>
      </c>
      <c r="S426" s="30">
        <f t="shared" si="31"/>
        <v>0</v>
      </c>
      <c r="T426" s="45">
        <v>0</v>
      </c>
      <c r="U426" s="18">
        <v>0</v>
      </c>
      <c r="V426" s="30">
        <v>0</v>
      </c>
      <c r="W426" s="30">
        <v>0</v>
      </c>
      <c r="X426" s="34">
        <f t="shared" si="28"/>
        <v>0</v>
      </c>
      <c r="Y426" s="54"/>
    </row>
    <row r="427" spans="1:25" x14ac:dyDescent="0.25">
      <c r="A427" s="36"/>
      <c r="B427" s="15"/>
      <c r="C427" s="15"/>
      <c r="D427" s="35"/>
      <c r="E427" s="17"/>
      <c r="F427" s="17"/>
      <c r="G427" s="17"/>
      <c r="H427" s="16"/>
      <c r="I427" s="18">
        <v>0</v>
      </c>
      <c r="J427" s="16"/>
      <c r="K427" s="25"/>
      <c r="L427" s="29">
        <v>0</v>
      </c>
      <c r="M427" s="18">
        <f>L427*I427</f>
        <v>0</v>
      </c>
      <c r="N427" s="19">
        <v>0</v>
      </c>
      <c r="O427" s="18">
        <f>N427*I427</f>
        <v>0</v>
      </c>
      <c r="P427" s="19">
        <f t="shared" si="29"/>
        <v>0</v>
      </c>
      <c r="Q427" s="49">
        <f>P427*I427</f>
        <v>0</v>
      </c>
      <c r="R427" s="52">
        <f t="shared" si="30"/>
        <v>0</v>
      </c>
      <c r="S427" s="30">
        <f t="shared" si="31"/>
        <v>0</v>
      </c>
      <c r="T427" s="45">
        <v>0</v>
      </c>
      <c r="U427" s="18">
        <v>0</v>
      </c>
      <c r="V427" s="30">
        <v>0</v>
      </c>
      <c r="W427" s="30">
        <v>0</v>
      </c>
      <c r="X427" s="34">
        <f t="shared" si="28"/>
        <v>0</v>
      </c>
      <c r="Y427" s="54"/>
    </row>
    <row r="428" spans="1:25" x14ac:dyDescent="0.25">
      <c r="A428" s="36"/>
      <c r="B428" s="15"/>
      <c r="C428" s="15"/>
      <c r="D428" s="39"/>
      <c r="E428" s="17"/>
      <c r="F428" s="17"/>
      <c r="G428" s="17"/>
      <c r="H428" s="16"/>
      <c r="I428" s="18">
        <v>0</v>
      </c>
      <c r="J428" s="16"/>
      <c r="K428" s="24"/>
      <c r="L428" s="29">
        <v>0</v>
      </c>
      <c r="M428" s="18">
        <f>L428*I428</f>
        <v>0</v>
      </c>
      <c r="N428" s="19">
        <v>0</v>
      </c>
      <c r="O428" s="18">
        <f>N428*I428</f>
        <v>0</v>
      </c>
      <c r="P428" s="19">
        <f t="shared" si="29"/>
        <v>0</v>
      </c>
      <c r="Q428" s="49">
        <f>P428*I428</f>
        <v>0</v>
      </c>
      <c r="R428" s="52">
        <f t="shared" si="30"/>
        <v>0</v>
      </c>
      <c r="S428" s="30">
        <f t="shared" si="31"/>
        <v>0</v>
      </c>
      <c r="T428" s="45">
        <v>0</v>
      </c>
      <c r="U428" s="18">
        <v>0</v>
      </c>
      <c r="V428" s="30">
        <v>0</v>
      </c>
      <c r="W428" s="30">
        <v>0</v>
      </c>
      <c r="X428" s="34">
        <f t="shared" si="28"/>
        <v>0</v>
      </c>
      <c r="Y428" s="54"/>
    </row>
    <row r="429" spans="1:25" x14ac:dyDescent="0.25">
      <c r="A429" s="35"/>
      <c r="B429" s="15"/>
      <c r="C429" s="15"/>
      <c r="D429" s="39"/>
      <c r="E429" s="17"/>
      <c r="F429" s="17"/>
      <c r="G429" s="17"/>
      <c r="H429" s="16"/>
      <c r="I429" s="18">
        <v>0</v>
      </c>
      <c r="J429" s="16"/>
      <c r="K429" s="24"/>
      <c r="L429" s="29">
        <v>0</v>
      </c>
      <c r="M429" s="18">
        <f>L429*I429</f>
        <v>0</v>
      </c>
      <c r="N429" s="19">
        <v>0</v>
      </c>
      <c r="O429" s="18">
        <f>N429*I429</f>
        <v>0</v>
      </c>
      <c r="P429" s="19">
        <f t="shared" si="29"/>
        <v>0</v>
      </c>
      <c r="Q429" s="49">
        <f>P429*I429</f>
        <v>0</v>
      </c>
      <c r="R429" s="52">
        <f t="shared" si="30"/>
        <v>0</v>
      </c>
      <c r="S429" s="30">
        <f t="shared" si="31"/>
        <v>0</v>
      </c>
      <c r="T429" s="45">
        <f>S429</f>
        <v>0</v>
      </c>
      <c r="U429" s="18">
        <v>0</v>
      </c>
      <c r="V429" s="30">
        <v>0</v>
      </c>
      <c r="W429" s="30">
        <v>0</v>
      </c>
      <c r="X429" s="34">
        <f t="shared" si="28"/>
        <v>0</v>
      </c>
      <c r="Y429" s="54"/>
    </row>
    <row r="430" spans="1:25" x14ac:dyDescent="0.25">
      <c r="A430" s="35"/>
      <c r="B430" s="15"/>
      <c r="C430" s="15"/>
      <c r="D430" s="39"/>
      <c r="E430" s="17"/>
      <c r="F430" s="17"/>
      <c r="G430" s="17"/>
      <c r="H430" s="16"/>
      <c r="I430" s="18">
        <v>0</v>
      </c>
      <c r="J430" s="16"/>
      <c r="K430" s="24"/>
      <c r="L430" s="29">
        <v>0</v>
      </c>
      <c r="M430" s="18">
        <f>L430*I430</f>
        <v>0</v>
      </c>
      <c r="N430" s="19">
        <v>0</v>
      </c>
      <c r="O430" s="18">
        <f>N430*I430</f>
        <v>0</v>
      </c>
      <c r="P430" s="19">
        <f t="shared" si="29"/>
        <v>0</v>
      </c>
      <c r="Q430" s="49">
        <f>P430*I430</f>
        <v>0</v>
      </c>
      <c r="R430" s="52">
        <f t="shared" si="30"/>
        <v>0</v>
      </c>
      <c r="S430" s="30">
        <f t="shared" si="31"/>
        <v>0</v>
      </c>
      <c r="T430" s="45">
        <f>S430</f>
        <v>0</v>
      </c>
      <c r="U430" s="18">
        <v>0</v>
      </c>
      <c r="V430" s="30">
        <v>0</v>
      </c>
      <c r="W430" s="30">
        <v>0</v>
      </c>
      <c r="X430" s="34">
        <f t="shared" si="28"/>
        <v>0</v>
      </c>
      <c r="Y430" s="54"/>
    </row>
    <row r="431" spans="1:25" x14ac:dyDescent="0.25">
      <c r="A431" s="36"/>
      <c r="B431" s="15"/>
      <c r="C431" s="15"/>
      <c r="D431" s="35"/>
      <c r="E431" s="17"/>
      <c r="F431" s="17"/>
      <c r="G431" s="17"/>
      <c r="H431" s="14"/>
      <c r="I431" s="18">
        <v>0</v>
      </c>
      <c r="J431" s="16"/>
      <c r="K431" s="24"/>
      <c r="L431" s="29">
        <v>0</v>
      </c>
      <c r="M431" s="18">
        <f>L431*I431</f>
        <v>0</v>
      </c>
      <c r="N431" s="19">
        <v>0</v>
      </c>
      <c r="O431" s="18">
        <f>N431*I431</f>
        <v>0</v>
      </c>
      <c r="P431" s="19">
        <f t="shared" si="29"/>
        <v>0</v>
      </c>
      <c r="Q431" s="49">
        <f>P431*I431</f>
        <v>0</v>
      </c>
      <c r="R431" s="52">
        <f t="shared" si="30"/>
        <v>0</v>
      </c>
      <c r="S431" s="30">
        <f t="shared" si="31"/>
        <v>0</v>
      </c>
      <c r="T431" s="45">
        <v>0</v>
      </c>
      <c r="U431" s="18">
        <v>0</v>
      </c>
      <c r="V431" s="30">
        <v>0</v>
      </c>
      <c r="W431" s="30">
        <v>0</v>
      </c>
      <c r="X431" s="34">
        <f t="shared" si="28"/>
        <v>0</v>
      </c>
      <c r="Y431" s="54"/>
    </row>
    <row r="432" spans="1:25" x14ac:dyDescent="0.25">
      <c r="A432" s="36"/>
      <c r="B432" s="15"/>
      <c r="C432" s="15"/>
      <c r="D432" s="39"/>
      <c r="E432" s="17"/>
      <c r="F432" s="17"/>
      <c r="G432" s="17"/>
      <c r="H432" s="16"/>
      <c r="I432" s="18">
        <v>0</v>
      </c>
      <c r="J432" s="16"/>
      <c r="K432" s="24"/>
      <c r="L432" s="29">
        <v>0</v>
      </c>
      <c r="M432" s="18">
        <f>L432*I432</f>
        <v>0</v>
      </c>
      <c r="N432" s="19">
        <v>0</v>
      </c>
      <c r="O432" s="18">
        <f>N432*I432</f>
        <v>0</v>
      </c>
      <c r="P432" s="19">
        <f t="shared" si="29"/>
        <v>0</v>
      </c>
      <c r="Q432" s="49">
        <f>P432*I432</f>
        <v>0</v>
      </c>
      <c r="R432" s="52">
        <f t="shared" si="30"/>
        <v>0</v>
      </c>
      <c r="S432" s="30">
        <f t="shared" si="31"/>
        <v>0</v>
      </c>
      <c r="T432" s="45">
        <v>0</v>
      </c>
      <c r="U432" s="18">
        <v>0</v>
      </c>
      <c r="V432" s="30">
        <v>0</v>
      </c>
      <c r="W432" s="30">
        <v>0</v>
      </c>
      <c r="X432" s="34">
        <f t="shared" si="28"/>
        <v>0</v>
      </c>
      <c r="Y432" s="54"/>
    </row>
    <row r="433" spans="1:25" x14ac:dyDescent="0.25">
      <c r="A433" s="36"/>
      <c r="B433" s="15"/>
      <c r="C433" s="15"/>
      <c r="D433" s="39"/>
      <c r="E433" s="17"/>
      <c r="F433" s="17"/>
      <c r="G433" s="17"/>
      <c r="H433" s="14"/>
      <c r="I433" s="18">
        <v>0</v>
      </c>
      <c r="J433" s="16"/>
      <c r="K433" s="24"/>
      <c r="L433" s="29">
        <v>0</v>
      </c>
      <c r="M433" s="18">
        <f>L433*I433</f>
        <v>0</v>
      </c>
      <c r="N433" s="19">
        <v>0</v>
      </c>
      <c r="O433" s="18">
        <f>N433*I433</f>
        <v>0</v>
      </c>
      <c r="P433" s="19">
        <f t="shared" si="29"/>
        <v>0</v>
      </c>
      <c r="Q433" s="49">
        <f>P433*I433</f>
        <v>0</v>
      </c>
      <c r="R433" s="52">
        <f t="shared" si="30"/>
        <v>0</v>
      </c>
      <c r="S433" s="30">
        <f t="shared" si="31"/>
        <v>0</v>
      </c>
      <c r="T433" s="45">
        <v>0</v>
      </c>
      <c r="U433" s="18">
        <v>0</v>
      </c>
      <c r="V433" s="30">
        <v>0</v>
      </c>
      <c r="W433" s="30">
        <v>0</v>
      </c>
      <c r="X433" s="34">
        <f t="shared" si="28"/>
        <v>0</v>
      </c>
      <c r="Y433" s="54"/>
    </row>
    <row r="434" spans="1:25" x14ac:dyDescent="0.25">
      <c r="A434" s="35"/>
      <c r="B434" s="15"/>
      <c r="C434" s="15"/>
      <c r="D434" s="39"/>
      <c r="E434" s="17"/>
      <c r="F434" s="17"/>
      <c r="G434" s="17"/>
      <c r="H434" s="16"/>
      <c r="I434" s="18">
        <v>0</v>
      </c>
      <c r="J434" s="16"/>
      <c r="K434" s="24"/>
      <c r="L434" s="29">
        <v>0</v>
      </c>
      <c r="M434" s="18">
        <f>L434*I434</f>
        <v>0</v>
      </c>
      <c r="N434" s="19">
        <v>0</v>
      </c>
      <c r="O434" s="18">
        <f>N434*I434</f>
        <v>0</v>
      </c>
      <c r="P434" s="19">
        <f t="shared" si="29"/>
        <v>0</v>
      </c>
      <c r="Q434" s="49">
        <f>P434*I434</f>
        <v>0</v>
      </c>
      <c r="R434" s="52">
        <f t="shared" si="30"/>
        <v>0</v>
      </c>
      <c r="S434" s="30">
        <f t="shared" si="31"/>
        <v>0</v>
      </c>
      <c r="T434" s="45">
        <v>0</v>
      </c>
      <c r="U434" s="18">
        <v>0</v>
      </c>
      <c r="V434" s="30">
        <v>0</v>
      </c>
      <c r="W434" s="30">
        <v>0</v>
      </c>
      <c r="X434" s="34">
        <f t="shared" si="28"/>
        <v>0</v>
      </c>
      <c r="Y434" s="54"/>
    </row>
    <row r="435" spans="1:25" x14ac:dyDescent="0.25">
      <c r="A435" s="35"/>
      <c r="B435" s="15"/>
      <c r="C435" s="15"/>
      <c r="D435" s="39"/>
      <c r="E435" s="17"/>
      <c r="F435" s="17"/>
      <c r="G435" s="17"/>
      <c r="H435" s="16"/>
      <c r="I435" s="18">
        <v>0</v>
      </c>
      <c r="J435" s="16"/>
      <c r="K435" s="24"/>
      <c r="L435" s="29">
        <v>0</v>
      </c>
      <c r="M435" s="18">
        <f>L435*I435</f>
        <v>0</v>
      </c>
      <c r="N435" s="19">
        <v>0</v>
      </c>
      <c r="O435" s="18">
        <f>N435*I435</f>
        <v>0</v>
      </c>
      <c r="P435" s="19">
        <f t="shared" si="29"/>
        <v>0</v>
      </c>
      <c r="Q435" s="49">
        <f>P435*I435</f>
        <v>0</v>
      </c>
      <c r="R435" s="52">
        <f t="shared" si="30"/>
        <v>0</v>
      </c>
      <c r="S435" s="30">
        <f t="shared" si="31"/>
        <v>0</v>
      </c>
      <c r="T435" s="45">
        <v>0</v>
      </c>
      <c r="U435" s="18">
        <v>0</v>
      </c>
      <c r="V435" s="30">
        <v>0</v>
      </c>
      <c r="W435" s="30">
        <v>0</v>
      </c>
      <c r="X435" s="34">
        <f t="shared" si="28"/>
        <v>0</v>
      </c>
      <c r="Y435" s="54"/>
    </row>
    <row r="436" spans="1:25" x14ac:dyDescent="0.25">
      <c r="A436" s="35"/>
      <c r="B436" s="15"/>
      <c r="C436" s="15"/>
      <c r="D436" s="39"/>
      <c r="E436" s="17"/>
      <c r="F436" s="17"/>
      <c r="G436" s="17"/>
      <c r="H436" s="16"/>
      <c r="I436" s="18">
        <v>0</v>
      </c>
      <c r="J436" s="16"/>
      <c r="K436" s="24"/>
      <c r="L436" s="29">
        <v>0</v>
      </c>
      <c r="M436" s="18">
        <f>L436*I436</f>
        <v>0</v>
      </c>
      <c r="N436" s="19">
        <v>0</v>
      </c>
      <c r="O436" s="18">
        <f>N436*I436</f>
        <v>0</v>
      </c>
      <c r="P436" s="19">
        <f t="shared" si="29"/>
        <v>0</v>
      </c>
      <c r="Q436" s="49">
        <f>P436*I436</f>
        <v>0</v>
      </c>
      <c r="R436" s="52">
        <f t="shared" si="30"/>
        <v>0</v>
      </c>
      <c r="S436" s="30">
        <f t="shared" si="31"/>
        <v>0</v>
      </c>
      <c r="T436" s="45">
        <v>0</v>
      </c>
      <c r="U436" s="18">
        <v>0</v>
      </c>
      <c r="V436" s="30">
        <v>0</v>
      </c>
      <c r="W436" s="30">
        <v>0</v>
      </c>
      <c r="X436" s="34">
        <f t="shared" si="28"/>
        <v>0</v>
      </c>
      <c r="Y436" s="54"/>
    </row>
    <row r="437" spans="1:25" x14ac:dyDescent="0.25">
      <c r="A437" s="35"/>
      <c r="B437" s="15"/>
      <c r="C437" s="15"/>
      <c r="D437" s="39"/>
      <c r="E437" s="17"/>
      <c r="F437" s="17"/>
      <c r="G437" s="17"/>
      <c r="H437" s="16"/>
      <c r="I437" s="18">
        <v>0</v>
      </c>
      <c r="J437" s="16"/>
      <c r="K437" s="24"/>
      <c r="L437" s="29">
        <v>0</v>
      </c>
      <c r="M437" s="18">
        <f>L437*I437</f>
        <v>0</v>
      </c>
      <c r="N437" s="19">
        <v>0</v>
      </c>
      <c r="O437" s="18">
        <f>N437*I437</f>
        <v>0</v>
      </c>
      <c r="P437" s="19">
        <f t="shared" si="29"/>
        <v>0</v>
      </c>
      <c r="Q437" s="49">
        <f>P437*I437</f>
        <v>0</v>
      </c>
      <c r="R437" s="52">
        <f t="shared" si="30"/>
        <v>0</v>
      </c>
      <c r="S437" s="30">
        <f t="shared" si="31"/>
        <v>0</v>
      </c>
      <c r="T437" s="45">
        <v>0</v>
      </c>
      <c r="U437" s="18">
        <v>0</v>
      </c>
      <c r="V437" s="30">
        <v>0</v>
      </c>
      <c r="W437" s="30">
        <v>0</v>
      </c>
      <c r="X437" s="34">
        <f t="shared" si="28"/>
        <v>0</v>
      </c>
      <c r="Y437" s="54"/>
    </row>
    <row r="438" spans="1:25" x14ac:dyDescent="0.25">
      <c r="A438" s="35"/>
      <c r="B438" s="15"/>
      <c r="C438" s="15"/>
      <c r="D438" s="39"/>
      <c r="E438" s="17"/>
      <c r="F438" s="17"/>
      <c r="G438" s="17"/>
      <c r="H438" s="16"/>
      <c r="I438" s="18">
        <v>0</v>
      </c>
      <c r="J438" s="16"/>
      <c r="K438" s="24"/>
      <c r="L438" s="29">
        <v>0</v>
      </c>
      <c r="M438" s="18">
        <f>L438*I438</f>
        <v>0</v>
      </c>
      <c r="N438" s="19">
        <v>0</v>
      </c>
      <c r="O438" s="18">
        <f>N438*I438</f>
        <v>0</v>
      </c>
      <c r="P438" s="19">
        <f t="shared" si="29"/>
        <v>0</v>
      </c>
      <c r="Q438" s="49">
        <f>P438*I438</f>
        <v>0</v>
      </c>
      <c r="R438" s="52">
        <f t="shared" si="30"/>
        <v>0</v>
      </c>
      <c r="S438" s="30">
        <f t="shared" si="31"/>
        <v>0</v>
      </c>
      <c r="T438" s="45">
        <v>0</v>
      </c>
      <c r="U438" s="18">
        <v>0</v>
      </c>
      <c r="V438" s="30">
        <v>0</v>
      </c>
      <c r="W438" s="30">
        <v>0</v>
      </c>
      <c r="X438" s="34">
        <f t="shared" si="28"/>
        <v>0</v>
      </c>
      <c r="Y438" s="54"/>
    </row>
    <row r="439" spans="1:25" x14ac:dyDescent="0.25">
      <c r="A439" s="35"/>
      <c r="B439" s="15"/>
      <c r="C439" s="15"/>
      <c r="D439" s="39"/>
      <c r="E439" s="17"/>
      <c r="F439" s="17"/>
      <c r="G439" s="17"/>
      <c r="H439" s="16"/>
      <c r="I439" s="18">
        <v>0</v>
      </c>
      <c r="J439" s="16"/>
      <c r="K439" s="24"/>
      <c r="L439" s="29">
        <v>0</v>
      </c>
      <c r="M439" s="18">
        <f>L439*I439</f>
        <v>0</v>
      </c>
      <c r="N439" s="19">
        <v>0</v>
      </c>
      <c r="O439" s="18">
        <f>N439*I439</f>
        <v>0</v>
      </c>
      <c r="P439" s="19">
        <f t="shared" si="29"/>
        <v>0</v>
      </c>
      <c r="Q439" s="49">
        <f>P439*I439</f>
        <v>0</v>
      </c>
      <c r="R439" s="52">
        <f t="shared" si="30"/>
        <v>0</v>
      </c>
      <c r="S439" s="30">
        <f t="shared" si="31"/>
        <v>0</v>
      </c>
      <c r="T439" s="45">
        <v>0</v>
      </c>
      <c r="U439" s="18">
        <v>0</v>
      </c>
      <c r="V439" s="30">
        <v>0</v>
      </c>
      <c r="W439" s="30">
        <v>0</v>
      </c>
      <c r="X439" s="34">
        <f t="shared" si="28"/>
        <v>0</v>
      </c>
      <c r="Y439" s="54"/>
    </row>
    <row r="440" spans="1:25" x14ac:dyDescent="0.25">
      <c r="A440" s="35"/>
      <c r="B440" s="15"/>
      <c r="C440" s="15"/>
      <c r="D440" s="39"/>
      <c r="E440" s="17"/>
      <c r="F440" s="17"/>
      <c r="G440" s="17"/>
      <c r="H440" s="16"/>
      <c r="I440" s="18">
        <v>0</v>
      </c>
      <c r="J440" s="16"/>
      <c r="K440" s="24"/>
      <c r="L440" s="29">
        <v>0</v>
      </c>
      <c r="M440" s="18">
        <f>L440*I440</f>
        <v>0</v>
      </c>
      <c r="N440" s="19">
        <v>0</v>
      </c>
      <c r="O440" s="18">
        <f>N440*I440</f>
        <v>0</v>
      </c>
      <c r="P440" s="19">
        <f t="shared" si="29"/>
        <v>0</v>
      </c>
      <c r="Q440" s="49">
        <f>P440*I440</f>
        <v>0</v>
      </c>
      <c r="R440" s="52">
        <f t="shared" si="30"/>
        <v>0</v>
      </c>
      <c r="S440" s="30">
        <f t="shared" si="31"/>
        <v>0</v>
      </c>
      <c r="T440" s="45">
        <v>0</v>
      </c>
      <c r="U440" s="18">
        <v>0</v>
      </c>
      <c r="V440" s="30">
        <v>0</v>
      </c>
      <c r="W440" s="30">
        <v>0</v>
      </c>
      <c r="X440" s="34">
        <f t="shared" si="28"/>
        <v>0</v>
      </c>
      <c r="Y440" s="54"/>
    </row>
    <row r="441" spans="1:25" x14ac:dyDescent="0.25">
      <c r="A441" s="35"/>
      <c r="B441" s="15"/>
      <c r="C441" s="15"/>
      <c r="D441" s="39"/>
      <c r="E441" s="17"/>
      <c r="F441" s="17"/>
      <c r="G441" s="17"/>
      <c r="H441" s="16"/>
      <c r="I441" s="18">
        <v>0</v>
      </c>
      <c r="J441" s="16"/>
      <c r="K441" s="24"/>
      <c r="L441" s="29">
        <v>0</v>
      </c>
      <c r="M441" s="18">
        <f>L441*I441</f>
        <v>0</v>
      </c>
      <c r="N441" s="19">
        <v>0</v>
      </c>
      <c r="O441" s="18">
        <f>N441*I441</f>
        <v>0</v>
      </c>
      <c r="P441" s="19">
        <f t="shared" si="29"/>
        <v>0</v>
      </c>
      <c r="Q441" s="49">
        <f>P441*I441</f>
        <v>0</v>
      </c>
      <c r="R441" s="52">
        <f t="shared" si="30"/>
        <v>0</v>
      </c>
      <c r="S441" s="30">
        <f t="shared" si="31"/>
        <v>0</v>
      </c>
      <c r="T441" s="45">
        <v>0</v>
      </c>
      <c r="U441" s="18">
        <v>0</v>
      </c>
      <c r="V441" s="30">
        <v>0</v>
      </c>
      <c r="W441" s="30">
        <v>0</v>
      </c>
      <c r="X441" s="34">
        <f t="shared" si="28"/>
        <v>0</v>
      </c>
      <c r="Y441" s="54"/>
    </row>
    <row r="442" spans="1:25" x14ac:dyDescent="0.25">
      <c r="A442" s="36"/>
      <c r="B442" s="15"/>
      <c r="C442" s="15"/>
      <c r="D442" s="39"/>
      <c r="E442" s="17"/>
      <c r="F442" s="17"/>
      <c r="G442" s="17"/>
      <c r="H442" s="16"/>
      <c r="I442" s="18">
        <v>0</v>
      </c>
      <c r="J442" s="16"/>
      <c r="K442" s="24"/>
      <c r="L442" s="29">
        <v>0</v>
      </c>
      <c r="M442" s="18">
        <f>L442*I442</f>
        <v>0</v>
      </c>
      <c r="N442" s="19">
        <v>0</v>
      </c>
      <c r="O442" s="18">
        <f>N442*I442</f>
        <v>0</v>
      </c>
      <c r="P442" s="19">
        <f t="shared" si="29"/>
        <v>0</v>
      </c>
      <c r="Q442" s="49">
        <f>P442*I442</f>
        <v>0</v>
      </c>
      <c r="R442" s="52">
        <f t="shared" si="30"/>
        <v>0</v>
      </c>
      <c r="S442" s="30">
        <f t="shared" si="31"/>
        <v>0</v>
      </c>
      <c r="T442" s="45">
        <v>0</v>
      </c>
      <c r="U442" s="18">
        <v>0</v>
      </c>
      <c r="V442" s="30">
        <v>0</v>
      </c>
      <c r="W442" s="30">
        <v>0</v>
      </c>
      <c r="X442" s="34">
        <f t="shared" si="28"/>
        <v>0</v>
      </c>
      <c r="Y442" s="54"/>
    </row>
    <row r="443" spans="1:25" x14ac:dyDescent="0.25">
      <c r="A443" s="36"/>
      <c r="B443" s="15"/>
      <c r="C443" s="15"/>
      <c r="D443" s="35"/>
      <c r="E443" s="17"/>
      <c r="F443" s="17"/>
      <c r="G443" s="17"/>
      <c r="H443" s="16"/>
      <c r="I443" s="18">
        <v>0</v>
      </c>
      <c r="J443" s="16"/>
      <c r="K443" s="24"/>
      <c r="L443" s="29">
        <v>0</v>
      </c>
      <c r="M443" s="18">
        <f>L443*I443</f>
        <v>0</v>
      </c>
      <c r="N443" s="19">
        <v>0</v>
      </c>
      <c r="O443" s="18">
        <f>N443*I443</f>
        <v>0</v>
      </c>
      <c r="P443" s="19">
        <f t="shared" si="29"/>
        <v>0</v>
      </c>
      <c r="Q443" s="49">
        <f>P443*I443</f>
        <v>0</v>
      </c>
      <c r="R443" s="52">
        <f t="shared" si="30"/>
        <v>0</v>
      </c>
      <c r="S443" s="30">
        <f t="shared" si="31"/>
        <v>0</v>
      </c>
      <c r="T443" s="45">
        <v>0</v>
      </c>
      <c r="U443" s="18">
        <v>0</v>
      </c>
      <c r="V443" s="30">
        <v>0</v>
      </c>
      <c r="W443" s="30">
        <v>0</v>
      </c>
      <c r="X443" s="34">
        <f t="shared" si="28"/>
        <v>0</v>
      </c>
      <c r="Y443" s="54"/>
    </row>
    <row r="444" spans="1:25" x14ac:dyDescent="0.25">
      <c r="A444" s="36"/>
      <c r="B444" s="15"/>
      <c r="C444" s="15"/>
      <c r="D444" s="35"/>
      <c r="E444" s="17"/>
      <c r="F444" s="17"/>
      <c r="G444" s="17"/>
      <c r="H444" s="16"/>
      <c r="I444" s="18">
        <v>0</v>
      </c>
      <c r="J444" s="16"/>
      <c r="K444" s="24"/>
      <c r="L444" s="29">
        <v>0</v>
      </c>
      <c r="M444" s="18">
        <f>L444*I444</f>
        <v>0</v>
      </c>
      <c r="N444" s="19">
        <v>0</v>
      </c>
      <c r="O444" s="18">
        <f>N444*I444</f>
        <v>0</v>
      </c>
      <c r="P444" s="19">
        <f t="shared" si="29"/>
        <v>0</v>
      </c>
      <c r="Q444" s="49">
        <f>P444*I444</f>
        <v>0</v>
      </c>
      <c r="R444" s="52">
        <f t="shared" si="30"/>
        <v>0</v>
      </c>
      <c r="S444" s="30">
        <f t="shared" si="31"/>
        <v>0</v>
      </c>
      <c r="T444" s="45">
        <v>0</v>
      </c>
      <c r="U444" s="18">
        <v>0</v>
      </c>
      <c r="V444" s="30">
        <v>0</v>
      </c>
      <c r="W444" s="30">
        <v>0</v>
      </c>
      <c r="X444" s="34">
        <f t="shared" si="28"/>
        <v>0</v>
      </c>
      <c r="Y444" s="54"/>
    </row>
    <row r="445" spans="1:25" x14ac:dyDescent="0.25">
      <c r="A445" s="35"/>
      <c r="B445" s="15"/>
      <c r="C445" s="15"/>
      <c r="D445" s="39"/>
      <c r="E445" s="17"/>
      <c r="F445" s="17"/>
      <c r="G445" s="17"/>
      <c r="H445" s="16"/>
      <c r="I445" s="18">
        <v>0</v>
      </c>
      <c r="J445" s="16"/>
      <c r="K445" s="24"/>
      <c r="L445" s="29">
        <v>0</v>
      </c>
      <c r="M445" s="18">
        <f>L445*I445</f>
        <v>0</v>
      </c>
      <c r="N445" s="19">
        <v>0</v>
      </c>
      <c r="O445" s="18">
        <f>N445*I445</f>
        <v>0</v>
      </c>
      <c r="P445" s="19">
        <f t="shared" si="29"/>
        <v>0</v>
      </c>
      <c r="Q445" s="49">
        <f>P445*I445</f>
        <v>0</v>
      </c>
      <c r="R445" s="52">
        <f t="shared" si="30"/>
        <v>0</v>
      </c>
      <c r="S445" s="30">
        <f t="shared" si="31"/>
        <v>0</v>
      </c>
      <c r="T445" s="45">
        <v>0</v>
      </c>
      <c r="U445" s="18">
        <v>0</v>
      </c>
      <c r="V445" s="30">
        <v>0</v>
      </c>
      <c r="W445" s="30">
        <v>0</v>
      </c>
      <c r="X445" s="34">
        <f t="shared" si="28"/>
        <v>0</v>
      </c>
      <c r="Y445" s="54"/>
    </row>
    <row r="446" spans="1:25" x14ac:dyDescent="0.25">
      <c r="A446" s="35"/>
      <c r="B446" s="15"/>
      <c r="C446" s="15"/>
      <c r="D446" s="39"/>
      <c r="E446" s="17"/>
      <c r="F446" s="17"/>
      <c r="G446" s="17"/>
      <c r="H446" s="16"/>
      <c r="I446" s="18">
        <v>0</v>
      </c>
      <c r="J446" s="16"/>
      <c r="K446" s="24"/>
      <c r="L446" s="29">
        <v>0</v>
      </c>
      <c r="M446" s="18">
        <f>L446*I446</f>
        <v>0</v>
      </c>
      <c r="N446" s="19">
        <v>0</v>
      </c>
      <c r="O446" s="18">
        <f>N446*I446</f>
        <v>0</v>
      </c>
      <c r="P446" s="19">
        <f t="shared" si="29"/>
        <v>0</v>
      </c>
      <c r="Q446" s="49">
        <f>P446*I446</f>
        <v>0</v>
      </c>
      <c r="R446" s="52">
        <f t="shared" si="30"/>
        <v>0</v>
      </c>
      <c r="S446" s="30">
        <f t="shared" si="31"/>
        <v>0</v>
      </c>
      <c r="T446" s="45">
        <v>0</v>
      </c>
      <c r="U446" s="18">
        <v>0</v>
      </c>
      <c r="V446" s="30">
        <v>0</v>
      </c>
      <c r="W446" s="30">
        <v>0</v>
      </c>
      <c r="X446" s="34">
        <f t="shared" si="28"/>
        <v>0</v>
      </c>
      <c r="Y446" s="54"/>
    </row>
    <row r="447" spans="1:25" x14ac:dyDescent="0.25">
      <c r="A447" s="36"/>
      <c r="B447" s="15"/>
      <c r="C447" s="15"/>
      <c r="D447" s="39"/>
      <c r="E447" s="17"/>
      <c r="F447" s="17"/>
      <c r="G447" s="17"/>
      <c r="H447" s="16"/>
      <c r="I447" s="18">
        <v>0</v>
      </c>
      <c r="J447" s="16"/>
      <c r="K447" s="24"/>
      <c r="L447" s="29">
        <v>0</v>
      </c>
      <c r="M447" s="18">
        <f>L447*I447</f>
        <v>0</v>
      </c>
      <c r="N447" s="19">
        <v>0</v>
      </c>
      <c r="O447" s="18">
        <f>N447*I447</f>
        <v>0</v>
      </c>
      <c r="P447" s="19">
        <f t="shared" si="29"/>
        <v>0</v>
      </c>
      <c r="Q447" s="49">
        <f>P447*I447</f>
        <v>0</v>
      </c>
      <c r="R447" s="52">
        <f t="shared" si="30"/>
        <v>0</v>
      </c>
      <c r="S447" s="30">
        <f t="shared" si="31"/>
        <v>0</v>
      </c>
      <c r="T447" s="45">
        <v>0</v>
      </c>
      <c r="U447" s="18">
        <v>0</v>
      </c>
      <c r="V447" s="30">
        <v>0</v>
      </c>
      <c r="W447" s="30">
        <v>0</v>
      </c>
      <c r="X447" s="34">
        <f t="shared" si="28"/>
        <v>0</v>
      </c>
      <c r="Y447" s="54"/>
    </row>
    <row r="448" spans="1:25" x14ac:dyDescent="0.25">
      <c r="A448" s="36"/>
      <c r="B448" s="15"/>
      <c r="C448" s="15"/>
      <c r="D448" s="39"/>
      <c r="E448" s="17"/>
      <c r="F448" s="17"/>
      <c r="G448" s="17"/>
      <c r="H448" s="16"/>
      <c r="I448" s="18">
        <v>0</v>
      </c>
      <c r="J448" s="16"/>
      <c r="K448" s="24"/>
      <c r="L448" s="29">
        <v>0</v>
      </c>
      <c r="M448" s="18">
        <f>L448*I448</f>
        <v>0</v>
      </c>
      <c r="N448" s="19">
        <v>0</v>
      </c>
      <c r="O448" s="18">
        <f>N448*I448</f>
        <v>0</v>
      </c>
      <c r="P448" s="19">
        <f t="shared" si="29"/>
        <v>0</v>
      </c>
      <c r="Q448" s="49">
        <f>P448*I448</f>
        <v>0</v>
      </c>
      <c r="R448" s="52">
        <f t="shared" si="30"/>
        <v>0</v>
      </c>
      <c r="S448" s="30">
        <f t="shared" si="31"/>
        <v>0</v>
      </c>
      <c r="T448" s="45">
        <v>0</v>
      </c>
      <c r="U448" s="18">
        <v>0</v>
      </c>
      <c r="V448" s="30">
        <v>0</v>
      </c>
      <c r="W448" s="30">
        <v>0</v>
      </c>
      <c r="X448" s="34">
        <f t="shared" si="28"/>
        <v>0</v>
      </c>
      <c r="Y448" s="54"/>
    </row>
    <row r="449" spans="1:25" x14ac:dyDescent="0.25">
      <c r="A449" s="36"/>
      <c r="B449" s="15"/>
      <c r="C449" s="15"/>
      <c r="D449" s="39"/>
      <c r="E449" s="17"/>
      <c r="F449" s="17"/>
      <c r="G449" s="17"/>
      <c r="H449" s="16"/>
      <c r="I449" s="18">
        <v>0</v>
      </c>
      <c r="J449" s="16"/>
      <c r="K449" s="24"/>
      <c r="L449" s="29">
        <v>0</v>
      </c>
      <c r="M449" s="18">
        <f>L449*I449</f>
        <v>0</v>
      </c>
      <c r="N449" s="19">
        <v>0</v>
      </c>
      <c r="O449" s="18">
        <f>N449*I449</f>
        <v>0</v>
      </c>
      <c r="P449" s="19">
        <f t="shared" si="29"/>
        <v>0</v>
      </c>
      <c r="Q449" s="49">
        <f>P449*I449</f>
        <v>0</v>
      </c>
      <c r="R449" s="52">
        <f t="shared" si="30"/>
        <v>0</v>
      </c>
      <c r="S449" s="30">
        <f t="shared" si="31"/>
        <v>0</v>
      </c>
      <c r="T449" s="45">
        <v>0</v>
      </c>
      <c r="U449" s="18">
        <v>0</v>
      </c>
      <c r="V449" s="30">
        <v>0</v>
      </c>
      <c r="W449" s="30">
        <v>0</v>
      </c>
      <c r="X449" s="34">
        <f t="shared" si="28"/>
        <v>0</v>
      </c>
      <c r="Y449" s="54"/>
    </row>
    <row r="450" spans="1:25" x14ac:dyDescent="0.25">
      <c r="A450" s="36"/>
      <c r="B450" s="15"/>
      <c r="C450" s="15"/>
      <c r="D450" s="39"/>
      <c r="E450" s="17"/>
      <c r="F450" s="17"/>
      <c r="G450" s="17"/>
      <c r="H450" s="16"/>
      <c r="I450" s="18">
        <v>0</v>
      </c>
      <c r="J450" s="16"/>
      <c r="K450" s="24"/>
      <c r="L450" s="29">
        <v>0</v>
      </c>
      <c r="M450" s="18">
        <f>L450*I450</f>
        <v>0</v>
      </c>
      <c r="N450" s="19">
        <v>0</v>
      </c>
      <c r="O450" s="18">
        <f>N450*I450</f>
        <v>0</v>
      </c>
      <c r="P450" s="19">
        <f t="shared" si="29"/>
        <v>0</v>
      </c>
      <c r="Q450" s="49">
        <f>P450*I450</f>
        <v>0</v>
      </c>
      <c r="R450" s="52">
        <f t="shared" si="30"/>
        <v>0</v>
      </c>
      <c r="S450" s="30">
        <f t="shared" si="31"/>
        <v>0</v>
      </c>
      <c r="T450" s="45">
        <v>0</v>
      </c>
      <c r="U450" s="18">
        <v>0</v>
      </c>
      <c r="V450" s="30">
        <v>0</v>
      </c>
      <c r="W450" s="30">
        <v>0</v>
      </c>
      <c r="X450" s="34">
        <f t="shared" si="28"/>
        <v>0</v>
      </c>
      <c r="Y450" s="54"/>
    </row>
    <row r="451" spans="1:25" x14ac:dyDescent="0.25">
      <c r="A451" s="36"/>
      <c r="B451" s="15"/>
      <c r="C451" s="15"/>
      <c r="D451" s="39"/>
      <c r="E451" s="17"/>
      <c r="F451" s="17"/>
      <c r="G451" s="17"/>
      <c r="H451" s="16"/>
      <c r="I451" s="18">
        <v>0</v>
      </c>
      <c r="J451" s="16"/>
      <c r="K451" s="24"/>
      <c r="L451" s="29">
        <v>0</v>
      </c>
      <c r="M451" s="18">
        <f>L451*I451</f>
        <v>0</v>
      </c>
      <c r="N451" s="19">
        <v>0</v>
      </c>
      <c r="O451" s="18">
        <f>N451*I451</f>
        <v>0</v>
      </c>
      <c r="P451" s="19">
        <f t="shared" si="29"/>
        <v>0</v>
      </c>
      <c r="Q451" s="49">
        <f>P451*I451</f>
        <v>0</v>
      </c>
      <c r="R451" s="52">
        <f t="shared" si="30"/>
        <v>0</v>
      </c>
      <c r="S451" s="30">
        <f t="shared" si="31"/>
        <v>0</v>
      </c>
      <c r="T451" s="45">
        <v>0</v>
      </c>
      <c r="U451" s="18">
        <v>0</v>
      </c>
      <c r="V451" s="30">
        <v>0</v>
      </c>
      <c r="W451" s="30">
        <v>0</v>
      </c>
      <c r="X451" s="34">
        <f t="shared" si="28"/>
        <v>0</v>
      </c>
      <c r="Y451" s="54"/>
    </row>
    <row r="452" spans="1:25" x14ac:dyDescent="0.25">
      <c r="A452" s="35"/>
      <c r="B452" s="15"/>
      <c r="C452" s="15"/>
      <c r="D452" s="39"/>
      <c r="E452" s="17"/>
      <c r="F452" s="17"/>
      <c r="G452" s="17"/>
      <c r="H452" s="16"/>
      <c r="I452" s="18">
        <v>0</v>
      </c>
      <c r="J452" s="16"/>
      <c r="K452" s="24"/>
      <c r="L452" s="29">
        <v>0</v>
      </c>
      <c r="M452" s="18">
        <f>L452*I452</f>
        <v>0</v>
      </c>
      <c r="N452" s="19">
        <v>0</v>
      </c>
      <c r="O452" s="18">
        <f>N452*I452</f>
        <v>0</v>
      </c>
      <c r="P452" s="19">
        <f t="shared" si="29"/>
        <v>0</v>
      </c>
      <c r="Q452" s="49">
        <f>P452*I452</f>
        <v>0</v>
      </c>
      <c r="R452" s="52">
        <f t="shared" si="30"/>
        <v>0</v>
      </c>
      <c r="S452" s="30">
        <f t="shared" si="31"/>
        <v>0</v>
      </c>
      <c r="T452" s="45">
        <v>0</v>
      </c>
      <c r="U452" s="18">
        <v>0</v>
      </c>
      <c r="V452" s="30">
        <v>0</v>
      </c>
      <c r="W452" s="30">
        <v>0</v>
      </c>
      <c r="X452" s="34">
        <f t="shared" si="28"/>
        <v>0</v>
      </c>
      <c r="Y452" s="54"/>
    </row>
    <row r="453" spans="1:25" x14ac:dyDescent="0.25">
      <c r="A453" s="36"/>
      <c r="B453" s="15"/>
      <c r="C453" s="15"/>
      <c r="D453" s="39"/>
      <c r="E453" s="17"/>
      <c r="F453" s="17"/>
      <c r="G453" s="17"/>
      <c r="H453" s="16"/>
      <c r="I453" s="18">
        <v>0</v>
      </c>
      <c r="J453" s="16"/>
      <c r="K453" s="24"/>
      <c r="L453" s="29">
        <v>0</v>
      </c>
      <c r="M453" s="18">
        <f>L453*I453</f>
        <v>0</v>
      </c>
      <c r="N453" s="19">
        <v>0</v>
      </c>
      <c r="O453" s="18">
        <f>N453*I453</f>
        <v>0</v>
      </c>
      <c r="P453" s="19">
        <f t="shared" si="29"/>
        <v>0</v>
      </c>
      <c r="Q453" s="49">
        <f>P453*I453</f>
        <v>0</v>
      </c>
      <c r="R453" s="52">
        <f t="shared" si="30"/>
        <v>0</v>
      </c>
      <c r="S453" s="30">
        <f t="shared" si="31"/>
        <v>0</v>
      </c>
      <c r="T453" s="45">
        <v>0</v>
      </c>
      <c r="U453" s="18">
        <v>0</v>
      </c>
      <c r="V453" s="30">
        <v>0</v>
      </c>
      <c r="W453" s="30">
        <v>0</v>
      </c>
      <c r="X453" s="34">
        <f t="shared" si="28"/>
        <v>0</v>
      </c>
      <c r="Y453" s="54"/>
    </row>
    <row r="454" spans="1:25" x14ac:dyDescent="0.25">
      <c r="A454" s="36"/>
      <c r="B454" s="15"/>
      <c r="C454" s="15"/>
      <c r="D454" s="39"/>
      <c r="E454" s="17"/>
      <c r="F454" s="17"/>
      <c r="G454" s="17"/>
      <c r="H454" s="16"/>
      <c r="I454" s="18">
        <v>0</v>
      </c>
      <c r="J454" s="16"/>
      <c r="K454" s="24"/>
      <c r="L454" s="29">
        <v>0</v>
      </c>
      <c r="M454" s="18">
        <f>L454*I454</f>
        <v>0</v>
      </c>
      <c r="N454" s="19">
        <v>0</v>
      </c>
      <c r="O454" s="18">
        <f>N454*I454</f>
        <v>0</v>
      </c>
      <c r="P454" s="19">
        <f t="shared" si="29"/>
        <v>0</v>
      </c>
      <c r="Q454" s="49">
        <f>P454*I454</f>
        <v>0</v>
      </c>
      <c r="R454" s="52">
        <f t="shared" si="30"/>
        <v>0</v>
      </c>
      <c r="S454" s="30">
        <f t="shared" si="31"/>
        <v>0</v>
      </c>
      <c r="T454" s="45">
        <v>0</v>
      </c>
      <c r="U454" s="18">
        <v>0</v>
      </c>
      <c r="V454" s="30">
        <v>0</v>
      </c>
      <c r="W454" s="30">
        <v>0</v>
      </c>
      <c r="X454" s="34">
        <f t="shared" si="28"/>
        <v>0</v>
      </c>
      <c r="Y454" s="54"/>
    </row>
    <row r="455" spans="1:25" x14ac:dyDescent="0.25">
      <c r="A455" s="36"/>
      <c r="B455" s="15"/>
      <c r="C455" s="15"/>
      <c r="D455" s="39"/>
      <c r="E455" s="17"/>
      <c r="F455" s="17"/>
      <c r="G455" s="17"/>
      <c r="H455" s="16"/>
      <c r="I455" s="18">
        <v>0</v>
      </c>
      <c r="J455" s="14"/>
      <c r="K455" s="26"/>
      <c r="L455" s="29">
        <v>0</v>
      </c>
      <c r="M455" s="18">
        <f>L455*I455</f>
        <v>0</v>
      </c>
      <c r="N455" s="19">
        <v>0</v>
      </c>
      <c r="O455" s="18">
        <f>N455*I455</f>
        <v>0</v>
      </c>
      <c r="P455" s="19">
        <f t="shared" si="29"/>
        <v>0</v>
      </c>
      <c r="Q455" s="49">
        <f>P455*I455</f>
        <v>0</v>
      </c>
      <c r="R455" s="52">
        <f t="shared" si="30"/>
        <v>0</v>
      </c>
      <c r="S455" s="30">
        <f t="shared" si="31"/>
        <v>0</v>
      </c>
      <c r="T455" s="45">
        <v>0</v>
      </c>
      <c r="U455" s="18">
        <v>0</v>
      </c>
      <c r="V455" s="30">
        <v>0</v>
      </c>
      <c r="W455" s="30">
        <v>0</v>
      </c>
      <c r="X455" s="34">
        <f t="shared" si="28"/>
        <v>0</v>
      </c>
      <c r="Y455" s="54"/>
    </row>
    <row r="456" spans="1:25" x14ac:dyDescent="0.25">
      <c r="A456" s="35"/>
      <c r="B456" s="15"/>
      <c r="C456" s="15"/>
      <c r="D456" s="39"/>
      <c r="E456" s="17"/>
      <c r="F456" s="17"/>
      <c r="G456" s="17"/>
      <c r="H456" s="14"/>
      <c r="I456" s="18">
        <v>0</v>
      </c>
      <c r="J456" s="16"/>
      <c r="K456" s="24"/>
      <c r="L456" s="29">
        <v>0</v>
      </c>
      <c r="M456" s="18">
        <f>L456*I456</f>
        <v>0</v>
      </c>
      <c r="N456" s="19">
        <v>0</v>
      </c>
      <c r="O456" s="18">
        <f>N456*I456</f>
        <v>0</v>
      </c>
      <c r="P456" s="19">
        <f t="shared" si="29"/>
        <v>0</v>
      </c>
      <c r="Q456" s="49">
        <f>P456*I456</f>
        <v>0</v>
      </c>
      <c r="R456" s="52">
        <f t="shared" si="30"/>
        <v>0</v>
      </c>
      <c r="S456" s="30">
        <f t="shared" si="31"/>
        <v>0</v>
      </c>
      <c r="T456" s="45">
        <v>0</v>
      </c>
      <c r="U456" s="18">
        <v>0</v>
      </c>
      <c r="V456" s="30">
        <v>0</v>
      </c>
      <c r="W456" s="30">
        <v>0</v>
      </c>
      <c r="X456" s="34">
        <f t="shared" si="28"/>
        <v>0</v>
      </c>
      <c r="Y456" s="54"/>
    </row>
    <row r="457" spans="1:25" x14ac:dyDescent="0.25">
      <c r="A457" s="35"/>
      <c r="B457" s="15"/>
      <c r="C457" s="15"/>
      <c r="D457" s="39"/>
      <c r="E457" s="17"/>
      <c r="F457" s="17"/>
      <c r="G457" s="17"/>
      <c r="H457" s="16"/>
      <c r="I457" s="18">
        <v>0</v>
      </c>
      <c r="J457" s="16"/>
      <c r="K457" s="24"/>
      <c r="L457" s="29">
        <v>0</v>
      </c>
      <c r="M457" s="18">
        <f>L457*I457</f>
        <v>0</v>
      </c>
      <c r="N457" s="19">
        <v>0</v>
      </c>
      <c r="O457" s="18">
        <f>N457*I457</f>
        <v>0</v>
      </c>
      <c r="P457" s="19">
        <f t="shared" si="29"/>
        <v>0</v>
      </c>
      <c r="Q457" s="49">
        <f>P457*I457</f>
        <v>0</v>
      </c>
      <c r="R457" s="52">
        <f t="shared" si="30"/>
        <v>0</v>
      </c>
      <c r="S457" s="30">
        <f t="shared" si="31"/>
        <v>0</v>
      </c>
      <c r="T457" s="45">
        <v>0</v>
      </c>
      <c r="U457" s="18">
        <v>0</v>
      </c>
      <c r="V457" s="30">
        <v>0</v>
      </c>
      <c r="W457" s="30">
        <v>0</v>
      </c>
      <c r="X457" s="34">
        <f t="shared" si="28"/>
        <v>0</v>
      </c>
      <c r="Y457" s="54"/>
    </row>
    <row r="458" spans="1:25" x14ac:dyDescent="0.25">
      <c r="A458" s="35"/>
      <c r="B458" s="15"/>
      <c r="C458" s="15"/>
      <c r="D458" s="39"/>
      <c r="E458" s="17"/>
      <c r="F458" s="17"/>
      <c r="G458" s="17"/>
      <c r="H458" s="16"/>
      <c r="I458" s="18">
        <v>0</v>
      </c>
      <c r="J458" s="16"/>
      <c r="K458" s="24"/>
      <c r="L458" s="29">
        <v>0</v>
      </c>
      <c r="M458" s="18">
        <f>L458*I458</f>
        <v>0</v>
      </c>
      <c r="N458" s="19">
        <v>0</v>
      </c>
      <c r="O458" s="18">
        <f>N458*I458</f>
        <v>0</v>
      </c>
      <c r="P458" s="19">
        <f t="shared" si="29"/>
        <v>0</v>
      </c>
      <c r="Q458" s="49">
        <f>P458*I458</f>
        <v>0</v>
      </c>
      <c r="R458" s="52">
        <f t="shared" si="30"/>
        <v>0</v>
      </c>
      <c r="S458" s="30">
        <f t="shared" si="31"/>
        <v>0</v>
      </c>
      <c r="T458" s="45">
        <v>0</v>
      </c>
      <c r="U458" s="18">
        <v>0</v>
      </c>
      <c r="V458" s="30">
        <v>0</v>
      </c>
      <c r="W458" s="30">
        <v>0</v>
      </c>
      <c r="X458" s="34">
        <f t="shared" ref="X458:X521" si="32">S458-T458-U458-V458+W458</f>
        <v>0</v>
      </c>
      <c r="Y458" s="54"/>
    </row>
    <row r="459" spans="1:25" x14ac:dyDescent="0.25">
      <c r="A459" s="35"/>
      <c r="B459" s="15"/>
      <c r="C459" s="15"/>
      <c r="D459" s="35"/>
      <c r="E459" s="17"/>
      <c r="F459" s="17"/>
      <c r="G459" s="17"/>
      <c r="H459" s="14"/>
      <c r="I459" s="18">
        <v>0</v>
      </c>
      <c r="J459" s="16"/>
      <c r="K459" s="24"/>
      <c r="L459" s="29">
        <v>0</v>
      </c>
      <c r="M459" s="18">
        <f>L459*I459</f>
        <v>0</v>
      </c>
      <c r="N459" s="19">
        <v>0</v>
      </c>
      <c r="O459" s="18">
        <f>N459*I459</f>
        <v>0</v>
      </c>
      <c r="P459" s="19">
        <f t="shared" ref="P459:P522" si="33">L459+N459</f>
        <v>0</v>
      </c>
      <c r="Q459" s="49">
        <f>P459*I459</f>
        <v>0</v>
      </c>
      <c r="R459" s="52">
        <f t="shared" ref="R459:R522" si="34">P459</f>
        <v>0</v>
      </c>
      <c r="S459" s="30">
        <f t="shared" ref="S459:S522" si="35">Q459</f>
        <v>0</v>
      </c>
      <c r="T459" s="45">
        <v>0</v>
      </c>
      <c r="U459" s="18">
        <v>0</v>
      </c>
      <c r="V459" s="30">
        <v>0</v>
      </c>
      <c r="W459" s="30">
        <v>0</v>
      </c>
      <c r="X459" s="34">
        <f t="shared" si="32"/>
        <v>0</v>
      </c>
      <c r="Y459" s="54"/>
    </row>
    <row r="460" spans="1:25" x14ac:dyDescent="0.25">
      <c r="A460" s="35"/>
      <c r="B460" s="15"/>
      <c r="C460" s="15"/>
      <c r="D460" s="39"/>
      <c r="E460" s="17"/>
      <c r="F460" s="17"/>
      <c r="G460" s="17"/>
      <c r="H460" s="16"/>
      <c r="I460" s="18">
        <v>0</v>
      </c>
      <c r="J460" s="16"/>
      <c r="K460" s="25"/>
      <c r="L460" s="29">
        <v>0</v>
      </c>
      <c r="M460" s="18">
        <f>L460*I460</f>
        <v>0</v>
      </c>
      <c r="N460" s="19">
        <v>0</v>
      </c>
      <c r="O460" s="18">
        <f>N460*I460</f>
        <v>0</v>
      </c>
      <c r="P460" s="19">
        <f t="shared" si="33"/>
        <v>0</v>
      </c>
      <c r="Q460" s="49">
        <f>P460*I460</f>
        <v>0</v>
      </c>
      <c r="R460" s="52">
        <f t="shared" si="34"/>
        <v>0</v>
      </c>
      <c r="S460" s="30">
        <f t="shared" si="35"/>
        <v>0</v>
      </c>
      <c r="T460" s="45">
        <v>0</v>
      </c>
      <c r="U460" s="18">
        <v>0</v>
      </c>
      <c r="V460" s="30">
        <v>0</v>
      </c>
      <c r="W460" s="30">
        <v>0</v>
      </c>
      <c r="X460" s="34">
        <f t="shared" si="32"/>
        <v>0</v>
      </c>
      <c r="Y460" s="54"/>
    </row>
    <row r="461" spans="1:25" x14ac:dyDescent="0.25">
      <c r="A461" s="35"/>
      <c r="B461" s="15"/>
      <c r="C461" s="15"/>
      <c r="D461" s="39"/>
      <c r="E461" s="17"/>
      <c r="F461" s="17"/>
      <c r="G461" s="17"/>
      <c r="H461" s="16"/>
      <c r="I461" s="18">
        <v>0</v>
      </c>
      <c r="J461" s="16"/>
      <c r="K461" s="24"/>
      <c r="L461" s="29">
        <v>0</v>
      </c>
      <c r="M461" s="18">
        <f>L461*I461</f>
        <v>0</v>
      </c>
      <c r="N461" s="19">
        <v>0</v>
      </c>
      <c r="O461" s="18">
        <f>N461*I461</f>
        <v>0</v>
      </c>
      <c r="P461" s="19">
        <f t="shared" si="33"/>
        <v>0</v>
      </c>
      <c r="Q461" s="49">
        <f>P461*I461</f>
        <v>0</v>
      </c>
      <c r="R461" s="52">
        <f t="shared" si="34"/>
        <v>0</v>
      </c>
      <c r="S461" s="30">
        <f t="shared" si="35"/>
        <v>0</v>
      </c>
      <c r="T461" s="45">
        <v>0</v>
      </c>
      <c r="U461" s="18">
        <v>0</v>
      </c>
      <c r="V461" s="30">
        <v>0</v>
      </c>
      <c r="W461" s="30">
        <v>0</v>
      </c>
      <c r="X461" s="34">
        <f t="shared" si="32"/>
        <v>0</v>
      </c>
      <c r="Y461" s="54"/>
    </row>
    <row r="462" spans="1:25" x14ac:dyDescent="0.25">
      <c r="A462" s="35"/>
      <c r="B462" s="15"/>
      <c r="C462" s="15"/>
      <c r="D462" s="39"/>
      <c r="E462" s="17"/>
      <c r="F462" s="17"/>
      <c r="G462" s="17"/>
      <c r="H462" s="16"/>
      <c r="I462" s="18">
        <v>0</v>
      </c>
      <c r="J462" s="16"/>
      <c r="K462" s="24"/>
      <c r="L462" s="29">
        <v>0</v>
      </c>
      <c r="M462" s="18">
        <f>L462*I462</f>
        <v>0</v>
      </c>
      <c r="N462" s="19">
        <v>0</v>
      </c>
      <c r="O462" s="18">
        <f>N462*I462</f>
        <v>0</v>
      </c>
      <c r="P462" s="19">
        <f t="shared" si="33"/>
        <v>0</v>
      </c>
      <c r="Q462" s="49">
        <f>P462*I462</f>
        <v>0</v>
      </c>
      <c r="R462" s="52">
        <f t="shared" si="34"/>
        <v>0</v>
      </c>
      <c r="S462" s="30">
        <f t="shared" si="35"/>
        <v>0</v>
      </c>
      <c r="T462" s="45">
        <v>0</v>
      </c>
      <c r="U462" s="18">
        <v>0</v>
      </c>
      <c r="V462" s="30">
        <v>0</v>
      </c>
      <c r="W462" s="30">
        <v>0</v>
      </c>
      <c r="X462" s="34">
        <f t="shared" si="32"/>
        <v>0</v>
      </c>
      <c r="Y462" s="54"/>
    </row>
    <row r="463" spans="1:25" s="67" customFormat="1" x14ac:dyDescent="0.25">
      <c r="A463" s="68"/>
      <c r="B463" s="59"/>
      <c r="C463" s="59"/>
      <c r="D463" s="60"/>
      <c r="E463" s="17"/>
      <c r="F463" s="17"/>
      <c r="G463" s="17"/>
      <c r="H463" s="61"/>
      <c r="I463" s="18">
        <v>0</v>
      </c>
      <c r="J463" s="61"/>
      <c r="K463" s="61"/>
      <c r="L463" s="29">
        <v>0</v>
      </c>
      <c r="M463" s="62">
        <f>L463*I463</f>
        <v>0</v>
      </c>
      <c r="N463" s="19">
        <v>0</v>
      </c>
      <c r="O463" s="62">
        <f>N463*I463</f>
        <v>0</v>
      </c>
      <c r="P463" s="63">
        <f t="shared" si="33"/>
        <v>0</v>
      </c>
      <c r="Q463" s="64">
        <f>P463*I463</f>
        <v>0</v>
      </c>
      <c r="R463" s="52">
        <f t="shared" si="34"/>
        <v>0</v>
      </c>
      <c r="S463" s="30">
        <f t="shared" si="35"/>
        <v>0</v>
      </c>
      <c r="T463" s="65">
        <v>0</v>
      </c>
      <c r="U463" s="18">
        <v>0</v>
      </c>
      <c r="V463" s="30">
        <v>0</v>
      </c>
      <c r="W463" s="30">
        <v>0</v>
      </c>
      <c r="X463" s="34">
        <f t="shared" si="32"/>
        <v>0</v>
      </c>
      <c r="Y463" s="66"/>
    </row>
    <row r="464" spans="1:25" s="67" customFormat="1" x14ac:dyDescent="0.25">
      <c r="A464" s="68"/>
      <c r="B464" s="59"/>
      <c r="C464" s="59"/>
      <c r="D464" s="60"/>
      <c r="E464" s="17"/>
      <c r="F464" s="17"/>
      <c r="G464" s="17"/>
      <c r="H464" s="61"/>
      <c r="I464" s="18">
        <v>0</v>
      </c>
      <c r="J464" s="61"/>
      <c r="K464" s="61"/>
      <c r="L464" s="29">
        <v>0</v>
      </c>
      <c r="M464" s="62">
        <f>L464*I464</f>
        <v>0</v>
      </c>
      <c r="N464" s="19">
        <v>0</v>
      </c>
      <c r="O464" s="62">
        <f>N464*I464</f>
        <v>0</v>
      </c>
      <c r="P464" s="63">
        <f t="shared" si="33"/>
        <v>0</v>
      </c>
      <c r="Q464" s="64">
        <f>P464*I464</f>
        <v>0</v>
      </c>
      <c r="R464" s="52">
        <f t="shared" si="34"/>
        <v>0</v>
      </c>
      <c r="S464" s="30">
        <f t="shared" si="35"/>
        <v>0</v>
      </c>
      <c r="T464" s="65">
        <v>0</v>
      </c>
      <c r="U464" s="18">
        <v>0</v>
      </c>
      <c r="V464" s="30">
        <v>0</v>
      </c>
      <c r="W464" s="30">
        <v>0</v>
      </c>
      <c r="X464" s="34">
        <f t="shared" si="32"/>
        <v>0</v>
      </c>
      <c r="Y464" s="66"/>
    </row>
    <row r="465" spans="1:25" s="67" customFormat="1" x14ac:dyDescent="0.25">
      <c r="A465" s="68"/>
      <c r="B465" s="59"/>
      <c r="C465" s="59"/>
      <c r="D465" s="60"/>
      <c r="E465" s="17"/>
      <c r="F465" s="17"/>
      <c r="G465" s="17"/>
      <c r="H465" s="61"/>
      <c r="I465" s="18">
        <v>0</v>
      </c>
      <c r="J465" s="61"/>
      <c r="K465" s="61"/>
      <c r="L465" s="29">
        <v>0</v>
      </c>
      <c r="M465" s="62">
        <f>L465*I465</f>
        <v>0</v>
      </c>
      <c r="N465" s="19">
        <v>0</v>
      </c>
      <c r="O465" s="62">
        <f>N465*I465</f>
        <v>0</v>
      </c>
      <c r="P465" s="63">
        <f t="shared" si="33"/>
        <v>0</v>
      </c>
      <c r="Q465" s="64">
        <f>P465*I465</f>
        <v>0</v>
      </c>
      <c r="R465" s="52">
        <f t="shared" si="34"/>
        <v>0</v>
      </c>
      <c r="S465" s="30">
        <f t="shared" si="35"/>
        <v>0</v>
      </c>
      <c r="T465" s="65">
        <v>0</v>
      </c>
      <c r="U465" s="18">
        <v>0</v>
      </c>
      <c r="V465" s="30">
        <v>0</v>
      </c>
      <c r="W465" s="30">
        <v>0</v>
      </c>
      <c r="X465" s="34">
        <f t="shared" si="32"/>
        <v>0</v>
      </c>
      <c r="Y465" s="66"/>
    </row>
    <row r="466" spans="1:25" s="67" customFormat="1" x14ac:dyDescent="0.25">
      <c r="A466" s="68"/>
      <c r="B466" s="59"/>
      <c r="C466" s="59"/>
      <c r="D466" s="60"/>
      <c r="E466" s="17"/>
      <c r="F466" s="17"/>
      <c r="G466" s="17"/>
      <c r="H466" s="61"/>
      <c r="I466" s="18">
        <v>0</v>
      </c>
      <c r="J466" s="61"/>
      <c r="K466" s="61"/>
      <c r="L466" s="29">
        <v>0</v>
      </c>
      <c r="M466" s="62">
        <f>L466*I466</f>
        <v>0</v>
      </c>
      <c r="N466" s="19">
        <v>0</v>
      </c>
      <c r="O466" s="62">
        <f>N466*I466</f>
        <v>0</v>
      </c>
      <c r="P466" s="63">
        <f t="shared" si="33"/>
        <v>0</v>
      </c>
      <c r="Q466" s="64">
        <f>P466*I466</f>
        <v>0</v>
      </c>
      <c r="R466" s="52">
        <f t="shared" si="34"/>
        <v>0</v>
      </c>
      <c r="S466" s="30">
        <f t="shared" si="35"/>
        <v>0</v>
      </c>
      <c r="T466" s="65">
        <v>0</v>
      </c>
      <c r="U466" s="18">
        <v>0</v>
      </c>
      <c r="V466" s="30">
        <v>0</v>
      </c>
      <c r="W466" s="30">
        <v>0</v>
      </c>
      <c r="X466" s="34">
        <f t="shared" si="32"/>
        <v>0</v>
      </c>
      <c r="Y466" s="66"/>
    </row>
    <row r="467" spans="1:25" s="67" customFormat="1" x14ac:dyDescent="0.25">
      <c r="A467" s="68"/>
      <c r="B467" s="59"/>
      <c r="C467" s="59"/>
      <c r="D467" s="60"/>
      <c r="E467" s="17"/>
      <c r="F467" s="17"/>
      <c r="G467" s="17"/>
      <c r="H467" s="61"/>
      <c r="I467" s="18">
        <v>0</v>
      </c>
      <c r="J467" s="61"/>
      <c r="K467" s="61"/>
      <c r="L467" s="29">
        <v>0</v>
      </c>
      <c r="M467" s="62">
        <f>L467*I467</f>
        <v>0</v>
      </c>
      <c r="N467" s="19">
        <v>0</v>
      </c>
      <c r="O467" s="62">
        <f>N467*I467</f>
        <v>0</v>
      </c>
      <c r="P467" s="63">
        <f t="shared" si="33"/>
        <v>0</v>
      </c>
      <c r="Q467" s="64">
        <f>P467*I467</f>
        <v>0</v>
      </c>
      <c r="R467" s="52">
        <f t="shared" si="34"/>
        <v>0</v>
      </c>
      <c r="S467" s="30">
        <f t="shared" si="35"/>
        <v>0</v>
      </c>
      <c r="T467" s="65">
        <v>0</v>
      </c>
      <c r="U467" s="18">
        <v>0</v>
      </c>
      <c r="V467" s="30">
        <v>0</v>
      </c>
      <c r="W467" s="30">
        <v>0</v>
      </c>
      <c r="X467" s="34">
        <f t="shared" si="32"/>
        <v>0</v>
      </c>
      <c r="Y467" s="66"/>
    </row>
    <row r="468" spans="1:25" x14ac:dyDescent="0.25">
      <c r="A468" s="35"/>
      <c r="B468" s="15"/>
      <c r="C468" s="15"/>
      <c r="D468" s="39"/>
      <c r="E468" s="17"/>
      <c r="F468" s="17"/>
      <c r="G468" s="17"/>
      <c r="H468" s="16"/>
      <c r="I468" s="18">
        <v>0</v>
      </c>
      <c r="J468" s="16"/>
      <c r="K468" s="24"/>
      <c r="L468" s="29">
        <v>0</v>
      </c>
      <c r="M468" s="18">
        <f>L468*I468</f>
        <v>0</v>
      </c>
      <c r="N468" s="19">
        <v>0</v>
      </c>
      <c r="O468" s="18">
        <f>N468*I468</f>
        <v>0</v>
      </c>
      <c r="P468" s="19">
        <f t="shared" si="33"/>
        <v>0</v>
      </c>
      <c r="Q468" s="49">
        <f>P468*I468</f>
        <v>0</v>
      </c>
      <c r="R468" s="52">
        <f t="shared" si="34"/>
        <v>0</v>
      </c>
      <c r="S468" s="30">
        <f t="shared" si="35"/>
        <v>0</v>
      </c>
      <c r="T468" s="45">
        <v>0</v>
      </c>
      <c r="U468" s="18">
        <v>0</v>
      </c>
      <c r="V468" s="30">
        <v>0</v>
      </c>
      <c r="W468" s="30">
        <v>0</v>
      </c>
      <c r="X468" s="34">
        <f t="shared" si="32"/>
        <v>0</v>
      </c>
      <c r="Y468" s="54"/>
    </row>
    <row r="469" spans="1:25" x14ac:dyDescent="0.25">
      <c r="A469" s="35"/>
      <c r="B469" s="15"/>
      <c r="C469" s="15"/>
      <c r="D469" s="39"/>
      <c r="E469" s="17"/>
      <c r="F469" s="17"/>
      <c r="G469" s="17"/>
      <c r="H469" s="16"/>
      <c r="I469" s="18">
        <v>0</v>
      </c>
      <c r="J469" s="16"/>
      <c r="K469" s="24"/>
      <c r="L469" s="29">
        <v>0</v>
      </c>
      <c r="M469" s="18">
        <f>L469*I469</f>
        <v>0</v>
      </c>
      <c r="N469" s="19">
        <v>0</v>
      </c>
      <c r="O469" s="18">
        <f>N469*I469</f>
        <v>0</v>
      </c>
      <c r="P469" s="19">
        <f t="shared" si="33"/>
        <v>0</v>
      </c>
      <c r="Q469" s="49">
        <f>P469*I469</f>
        <v>0</v>
      </c>
      <c r="R469" s="52">
        <f t="shared" si="34"/>
        <v>0</v>
      </c>
      <c r="S469" s="30">
        <f t="shared" si="35"/>
        <v>0</v>
      </c>
      <c r="T469" s="45">
        <v>0</v>
      </c>
      <c r="U469" s="18">
        <v>0</v>
      </c>
      <c r="V469" s="30">
        <v>0</v>
      </c>
      <c r="W469" s="30">
        <v>0</v>
      </c>
      <c r="X469" s="34">
        <f t="shared" si="32"/>
        <v>0</v>
      </c>
      <c r="Y469" s="54"/>
    </row>
    <row r="470" spans="1:25" x14ac:dyDescent="0.25">
      <c r="A470" s="35"/>
      <c r="B470" s="15"/>
      <c r="C470" s="15"/>
      <c r="D470" s="39"/>
      <c r="E470" s="17"/>
      <c r="F470" s="17"/>
      <c r="G470" s="17"/>
      <c r="H470" s="16"/>
      <c r="I470" s="18">
        <v>0</v>
      </c>
      <c r="J470" s="16"/>
      <c r="K470" s="24"/>
      <c r="L470" s="29">
        <v>0</v>
      </c>
      <c r="M470" s="18">
        <f>L470*I470</f>
        <v>0</v>
      </c>
      <c r="N470" s="19">
        <v>0</v>
      </c>
      <c r="O470" s="18">
        <f>N470*I470</f>
        <v>0</v>
      </c>
      <c r="P470" s="19">
        <f t="shared" si="33"/>
        <v>0</v>
      </c>
      <c r="Q470" s="49">
        <f>P470*I470</f>
        <v>0</v>
      </c>
      <c r="R470" s="52">
        <f t="shared" si="34"/>
        <v>0</v>
      </c>
      <c r="S470" s="30">
        <f t="shared" si="35"/>
        <v>0</v>
      </c>
      <c r="T470" s="45">
        <v>0</v>
      </c>
      <c r="U470" s="18">
        <v>0</v>
      </c>
      <c r="V470" s="30">
        <v>0</v>
      </c>
      <c r="W470" s="30">
        <v>0</v>
      </c>
      <c r="X470" s="34">
        <f t="shared" si="32"/>
        <v>0</v>
      </c>
      <c r="Y470" s="54"/>
    </row>
    <row r="471" spans="1:25" x14ac:dyDescent="0.25">
      <c r="A471" s="36"/>
      <c r="B471" s="15"/>
      <c r="C471" s="15"/>
      <c r="D471" s="39"/>
      <c r="E471" s="17"/>
      <c r="F471" s="17"/>
      <c r="G471" s="17"/>
      <c r="H471" s="16"/>
      <c r="I471" s="18">
        <v>0</v>
      </c>
      <c r="J471" s="14"/>
      <c r="K471" s="25"/>
      <c r="L471" s="29">
        <v>0</v>
      </c>
      <c r="M471" s="18">
        <f>L471*I471</f>
        <v>0</v>
      </c>
      <c r="N471" s="19">
        <v>0</v>
      </c>
      <c r="O471" s="18">
        <f>N471*I471</f>
        <v>0</v>
      </c>
      <c r="P471" s="19">
        <f t="shared" si="33"/>
        <v>0</v>
      </c>
      <c r="Q471" s="49">
        <f>P471*I471</f>
        <v>0</v>
      </c>
      <c r="R471" s="52">
        <f t="shared" si="34"/>
        <v>0</v>
      </c>
      <c r="S471" s="30">
        <f t="shared" si="35"/>
        <v>0</v>
      </c>
      <c r="T471" s="45">
        <v>0</v>
      </c>
      <c r="U471" s="18">
        <v>0</v>
      </c>
      <c r="V471" s="30">
        <v>0</v>
      </c>
      <c r="W471" s="30">
        <v>0</v>
      </c>
      <c r="X471" s="34">
        <f t="shared" si="32"/>
        <v>0</v>
      </c>
      <c r="Y471" s="54"/>
    </row>
    <row r="472" spans="1:25" x14ac:dyDescent="0.25">
      <c r="A472" s="36"/>
      <c r="B472" s="15"/>
      <c r="C472" s="15"/>
      <c r="D472" s="39"/>
      <c r="E472" s="17"/>
      <c r="F472" s="17"/>
      <c r="G472" s="17"/>
      <c r="H472" s="16"/>
      <c r="I472" s="18">
        <v>0</v>
      </c>
      <c r="J472" s="14"/>
      <c r="K472" s="25"/>
      <c r="L472" s="29">
        <v>0</v>
      </c>
      <c r="M472" s="18">
        <f>L472*I472</f>
        <v>0</v>
      </c>
      <c r="N472" s="19">
        <v>0</v>
      </c>
      <c r="O472" s="18">
        <f>N472*I472</f>
        <v>0</v>
      </c>
      <c r="P472" s="19">
        <f t="shared" si="33"/>
        <v>0</v>
      </c>
      <c r="Q472" s="49">
        <f>P472*I472</f>
        <v>0</v>
      </c>
      <c r="R472" s="52">
        <f t="shared" si="34"/>
        <v>0</v>
      </c>
      <c r="S472" s="30">
        <f t="shared" si="35"/>
        <v>0</v>
      </c>
      <c r="T472" s="45">
        <v>0</v>
      </c>
      <c r="U472" s="18">
        <v>0</v>
      </c>
      <c r="V472" s="30">
        <v>0</v>
      </c>
      <c r="W472" s="30">
        <v>0</v>
      </c>
      <c r="X472" s="34">
        <f t="shared" si="32"/>
        <v>0</v>
      </c>
      <c r="Y472" s="54"/>
    </row>
    <row r="473" spans="1:25" x14ac:dyDescent="0.25">
      <c r="A473" s="36"/>
      <c r="B473" s="15"/>
      <c r="C473" s="15"/>
      <c r="D473" s="39"/>
      <c r="E473" s="17"/>
      <c r="F473" s="17"/>
      <c r="G473" s="17"/>
      <c r="H473" s="16"/>
      <c r="I473" s="18">
        <v>0</v>
      </c>
      <c r="J473" s="14"/>
      <c r="K473" s="25"/>
      <c r="L473" s="29">
        <v>0</v>
      </c>
      <c r="M473" s="18">
        <f>L473*I473</f>
        <v>0</v>
      </c>
      <c r="N473" s="19">
        <v>0</v>
      </c>
      <c r="O473" s="18">
        <f>N473*I473</f>
        <v>0</v>
      </c>
      <c r="P473" s="19">
        <f t="shared" si="33"/>
        <v>0</v>
      </c>
      <c r="Q473" s="49">
        <f>P473*I473</f>
        <v>0</v>
      </c>
      <c r="R473" s="52">
        <f t="shared" si="34"/>
        <v>0</v>
      </c>
      <c r="S473" s="30">
        <f t="shared" si="35"/>
        <v>0</v>
      </c>
      <c r="T473" s="45">
        <v>0</v>
      </c>
      <c r="U473" s="18">
        <v>0</v>
      </c>
      <c r="V473" s="30">
        <v>0</v>
      </c>
      <c r="W473" s="30">
        <v>0</v>
      </c>
      <c r="X473" s="34">
        <f t="shared" si="32"/>
        <v>0</v>
      </c>
      <c r="Y473" s="54"/>
    </row>
    <row r="474" spans="1:25" x14ac:dyDescent="0.25">
      <c r="A474" s="36"/>
      <c r="B474" s="15"/>
      <c r="C474" s="15"/>
      <c r="D474" s="39"/>
      <c r="E474" s="17"/>
      <c r="F474" s="17"/>
      <c r="G474" s="17"/>
      <c r="H474" s="16"/>
      <c r="I474" s="18">
        <v>0</v>
      </c>
      <c r="J474" s="16"/>
      <c r="K474" s="24"/>
      <c r="L474" s="29">
        <v>0</v>
      </c>
      <c r="M474" s="18">
        <f>L474*I474</f>
        <v>0</v>
      </c>
      <c r="N474" s="19">
        <v>0</v>
      </c>
      <c r="O474" s="18">
        <f>N474*I474</f>
        <v>0</v>
      </c>
      <c r="P474" s="19">
        <f t="shared" si="33"/>
        <v>0</v>
      </c>
      <c r="Q474" s="49">
        <f>P474*I474</f>
        <v>0</v>
      </c>
      <c r="R474" s="52">
        <f t="shared" si="34"/>
        <v>0</v>
      </c>
      <c r="S474" s="30">
        <f t="shared" si="35"/>
        <v>0</v>
      </c>
      <c r="T474" s="45">
        <v>0</v>
      </c>
      <c r="U474" s="18">
        <v>0</v>
      </c>
      <c r="V474" s="30">
        <v>0</v>
      </c>
      <c r="W474" s="30">
        <v>0</v>
      </c>
      <c r="X474" s="34">
        <f t="shared" si="32"/>
        <v>0</v>
      </c>
      <c r="Y474" s="54"/>
    </row>
    <row r="475" spans="1:25" x14ac:dyDescent="0.25">
      <c r="A475" s="35"/>
      <c r="B475" s="15"/>
      <c r="C475" s="15"/>
      <c r="D475" s="39"/>
      <c r="E475" s="17"/>
      <c r="F475" s="17"/>
      <c r="G475" s="17"/>
      <c r="H475" s="16"/>
      <c r="I475" s="18">
        <v>0</v>
      </c>
      <c r="J475" s="16"/>
      <c r="K475" s="24"/>
      <c r="L475" s="29">
        <v>0</v>
      </c>
      <c r="M475" s="18">
        <f>L475*I475</f>
        <v>0</v>
      </c>
      <c r="N475" s="19">
        <v>0</v>
      </c>
      <c r="O475" s="18">
        <f>N475*I475</f>
        <v>0</v>
      </c>
      <c r="P475" s="19">
        <f t="shared" si="33"/>
        <v>0</v>
      </c>
      <c r="Q475" s="49">
        <f>P475*I475</f>
        <v>0</v>
      </c>
      <c r="R475" s="52">
        <f t="shared" si="34"/>
        <v>0</v>
      </c>
      <c r="S475" s="30">
        <f t="shared" si="35"/>
        <v>0</v>
      </c>
      <c r="T475" s="45">
        <f>S475</f>
        <v>0</v>
      </c>
      <c r="U475" s="18">
        <v>0</v>
      </c>
      <c r="V475" s="30">
        <v>0</v>
      </c>
      <c r="W475" s="30">
        <v>0</v>
      </c>
      <c r="X475" s="34">
        <f t="shared" si="32"/>
        <v>0</v>
      </c>
      <c r="Y475" s="54"/>
    </row>
    <row r="476" spans="1:25" x14ac:dyDescent="0.25">
      <c r="A476" s="35"/>
      <c r="B476" s="15"/>
      <c r="C476" s="15"/>
      <c r="D476" s="39"/>
      <c r="E476" s="17"/>
      <c r="F476" s="17"/>
      <c r="G476" s="17"/>
      <c r="H476" s="16"/>
      <c r="I476" s="18">
        <v>0</v>
      </c>
      <c r="J476" s="16"/>
      <c r="K476" s="24"/>
      <c r="L476" s="29">
        <v>0</v>
      </c>
      <c r="M476" s="18">
        <f>L476*I476</f>
        <v>0</v>
      </c>
      <c r="N476" s="19">
        <v>0</v>
      </c>
      <c r="O476" s="18">
        <f>N476*I476</f>
        <v>0</v>
      </c>
      <c r="P476" s="19">
        <f t="shared" si="33"/>
        <v>0</v>
      </c>
      <c r="Q476" s="49">
        <f>P476*I476</f>
        <v>0</v>
      </c>
      <c r="R476" s="52">
        <f t="shared" si="34"/>
        <v>0</v>
      </c>
      <c r="S476" s="30">
        <f t="shared" si="35"/>
        <v>0</v>
      </c>
      <c r="T476" s="45">
        <v>0</v>
      </c>
      <c r="U476" s="18">
        <v>0</v>
      </c>
      <c r="V476" s="30">
        <v>0</v>
      </c>
      <c r="W476" s="30">
        <v>0</v>
      </c>
      <c r="X476" s="34">
        <f t="shared" si="32"/>
        <v>0</v>
      </c>
      <c r="Y476" s="54"/>
    </row>
    <row r="477" spans="1:25" x14ac:dyDescent="0.25">
      <c r="A477" s="36"/>
      <c r="B477" s="15"/>
      <c r="C477" s="15"/>
      <c r="D477" s="39"/>
      <c r="E477" s="17"/>
      <c r="F477" s="17"/>
      <c r="G477" s="17"/>
      <c r="H477" s="16"/>
      <c r="I477" s="18">
        <v>0</v>
      </c>
      <c r="J477" s="16"/>
      <c r="K477" s="24"/>
      <c r="L477" s="29">
        <v>0</v>
      </c>
      <c r="M477" s="18">
        <f>L477*I477</f>
        <v>0</v>
      </c>
      <c r="N477" s="19">
        <v>0</v>
      </c>
      <c r="O477" s="18">
        <f>N477*I477</f>
        <v>0</v>
      </c>
      <c r="P477" s="19">
        <f t="shared" si="33"/>
        <v>0</v>
      </c>
      <c r="Q477" s="49">
        <f>P477*I477</f>
        <v>0</v>
      </c>
      <c r="R477" s="52">
        <f t="shared" si="34"/>
        <v>0</v>
      </c>
      <c r="S477" s="30">
        <f t="shared" si="35"/>
        <v>0</v>
      </c>
      <c r="T477" s="45">
        <v>0</v>
      </c>
      <c r="U477" s="18">
        <v>0</v>
      </c>
      <c r="V477" s="30">
        <v>0</v>
      </c>
      <c r="W477" s="30">
        <v>0</v>
      </c>
      <c r="X477" s="34">
        <f t="shared" si="32"/>
        <v>0</v>
      </c>
      <c r="Y477" s="54"/>
    </row>
    <row r="478" spans="1:25" x14ac:dyDescent="0.25">
      <c r="A478" s="36"/>
      <c r="B478" s="15"/>
      <c r="C478" s="15"/>
      <c r="D478" s="39"/>
      <c r="E478" s="17"/>
      <c r="F478" s="17"/>
      <c r="G478" s="17"/>
      <c r="H478" s="16"/>
      <c r="I478" s="18">
        <v>0</v>
      </c>
      <c r="J478" s="16"/>
      <c r="K478" s="24"/>
      <c r="L478" s="29">
        <v>0</v>
      </c>
      <c r="M478" s="18">
        <f>L478*I478</f>
        <v>0</v>
      </c>
      <c r="N478" s="19">
        <v>0</v>
      </c>
      <c r="O478" s="18">
        <f>N478*I478</f>
        <v>0</v>
      </c>
      <c r="P478" s="19">
        <f t="shared" si="33"/>
        <v>0</v>
      </c>
      <c r="Q478" s="49">
        <f>P478*I478</f>
        <v>0</v>
      </c>
      <c r="R478" s="52">
        <f t="shared" si="34"/>
        <v>0</v>
      </c>
      <c r="S478" s="30">
        <f t="shared" si="35"/>
        <v>0</v>
      </c>
      <c r="T478" s="45">
        <v>0</v>
      </c>
      <c r="U478" s="18">
        <v>0</v>
      </c>
      <c r="V478" s="30">
        <v>0</v>
      </c>
      <c r="W478" s="30">
        <v>0</v>
      </c>
      <c r="X478" s="34">
        <f t="shared" si="32"/>
        <v>0</v>
      </c>
      <c r="Y478" s="54"/>
    </row>
    <row r="479" spans="1:25" x14ac:dyDescent="0.25">
      <c r="A479" s="36"/>
      <c r="B479" s="15"/>
      <c r="C479" s="15"/>
      <c r="D479" s="39"/>
      <c r="E479" s="17"/>
      <c r="F479" s="17"/>
      <c r="G479" s="17"/>
      <c r="H479" s="16"/>
      <c r="I479" s="18">
        <v>0</v>
      </c>
      <c r="J479" s="16"/>
      <c r="K479" s="24"/>
      <c r="L479" s="29">
        <v>0</v>
      </c>
      <c r="M479" s="18">
        <f>L479*I479</f>
        <v>0</v>
      </c>
      <c r="N479" s="19">
        <v>0</v>
      </c>
      <c r="O479" s="18">
        <f>N479*I479</f>
        <v>0</v>
      </c>
      <c r="P479" s="19">
        <f t="shared" si="33"/>
        <v>0</v>
      </c>
      <c r="Q479" s="49">
        <f>P479*I479</f>
        <v>0</v>
      </c>
      <c r="R479" s="52">
        <f t="shared" si="34"/>
        <v>0</v>
      </c>
      <c r="S479" s="30">
        <f t="shared" si="35"/>
        <v>0</v>
      </c>
      <c r="T479" s="45">
        <v>0</v>
      </c>
      <c r="U479" s="18">
        <v>0</v>
      </c>
      <c r="V479" s="30">
        <v>0</v>
      </c>
      <c r="W479" s="30">
        <v>0</v>
      </c>
      <c r="X479" s="34">
        <f t="shared" si="32"/>
        <v>0</v>
      </c>
      <c r="Y479" s="54"/>
    </row>
    <row r="480" spans="1:25" x14ac:dyDescent="0.25">
      <c r="A480" s="35"/>
      <c r="B480" s="15"/>
      <c r="C480" s="15"/>
      <c r="D480" s="39"/>
      <c r="E480" s="17"/>
      <c r="F480" s="17"/>
      <c r="G480" s="17"/>
      <c r="H480" s="16"/>
      <c r="I480" s="18">
        <v>0</v>
      </c>
      <c r="J480" s="16"/>
      <c r="K480" s="24"/>
      <c r="L480" s="29">
        <v>0</v>
      </c>
      <c r="M480" s="18">
        <f>L480*I480</f>
        <v>0</v>
      </c>
      <c r="N480" s="19">
        <v>0</v>
      </c>
      <c r="O480" s="18">
        <f>N480*I480</f>
        <v>0</v>
      </c>
      <c r="P480" s="19">
        <f t="shared" si="33"/>
        <v>0</v>
      </c>
      <c r="Q480" s="49">
        <f>P480*I480</f>
        <v>0</v>
      </c>
      <c r="R480" s="52">
        <f t="shared" si="34"/>
        <v>0</v>
      </c>
      <c r="S480" s="30">
        <f t="shared" si="35"/>
        <v>0</v>
      </c>
      <c r="T480" s="45">
        <v>0</v>
      </c>
      <c r="U480" s="18">
        <v>0</v>
      </c>
      <c r="V480" s="30">
        <v>0</v>
      </c>
      <c r="W480" s="30">
        <v>0</v>
      </c>
      <c r="X480" s="34">
        <f t="shared" si="32"/>
        <v>0</v>
      </c>
      <c r="Y480" s="54"/>
    </row>
    <row r="481" spans="1:25" x14ac:dyDescent="0.25">
      <c r="A481" s="35"/>
      <c r="B481" s="15"/>
      <c r="C481" s="15"/>
      <c r="D481" s="39"/>
      <c r="E481" s="17"/>
      <c r="F481" s="17"/>
      <c r="G481" s="17"/>
      <c r="H481" s="16"/>
      <c r="I481" s="18">
        <v>0</v>
      </c>
      <c r="J481" s="16"/>
      <c r="K481" s="24"/>
      <c r="L481" s="29">
        <v>0</v>
      </c>
      <c r="M481" s="18">
        <f>L481*I481</f>
        <v>0</v>
      </c>
      <c r="N481" s="19">
        <v>0</v>
      </c>
      <c r="O481" s="18">
        <f>N481*I481</f>
        <v>0</v>
      </c>
      <c r="P481" s="19">
        <f t="shared" si="33"/>
        <v>0</v>
      </c>
      <c r="Q481" s="49">
        <f>P481*I481</f>
        <v>0</v>
      </c>
      <c r="R481" s="52">
        <f t="shared" si="34"/>
        <v>0</v>
      </c>
      <c r="S481" s="30">
        <f t="shared" si="35"/>
        <v>0</v>
      </c>
      <c r="T481" s="45">
        <v>0</v>
      </c>
      <c r="U481" s="18">
        <v>0</v>
      </c>
      <c r="V481" s="30">
        <v>0</v>
      </c>
      <c r="W481" s="30">
        <v>0</v>
      </c>
      <c r="X481" s="34">
        <f t="shared" si="32"/>
        <v>0</v>
      </c>
      <c r="Y481" s="54"/>
    </row>
    <row r="482" spans="1:25" x14ac:dyDescent="0.25">
      <c r="A482" s="36"/>
      <c r="B482" s="15"/>
      <c r="C482" s="15"/>
      <c r="D482" s="39"/>
      <c r="E482" s="17"/>
      <c r="F482" s="17"/>
      <c r="G482" s="17"/>
      <c r="H482" s="16"/>
      <c r="I482" s="18">
        <v>0</v>
      </c>
      <c r="J482" s="16"/>
      <c r="K482" s="26"/>
      <c r="L482" s="29">
        <v>0</v>
      </c>
      <c r="M482" s="18">
        <f>L482*I482</f>
        <v>0</v>
      </c>
      <c r="N482" s="19">
        <v>0</v>
      </c>
      <c r="O482" s="18">
        <f>N482*I482</f>
        <v>0</v>
      </c>
      <c r="P482" s="19">
        <f t="shared" si="33"/>
        <v>0</v>
      </c>
      <c r="Q482" s="49">
        <f>P482*I482</f>
        <v>0</v>
      </c>
      <c r="R482" s="52">
        <f t="shared" si="34"/>
        <v>0</v>
      </c>
      <c r="S482" s="30">
        <f t="shared" si="35"/>
        <v>0</v>
      </c>
      <c r="T482" s="45">
        <v>0</v>
      </c>
      <c r="U482" s="18">
        <v>0</v>
      </c>
      <c r="V482" s="30">
        <v>0</v>
      </c>
      <c r="W482" s="30">
        <v>0</v>
      </c>
      <c r="X482" s="34">
        <f t="shared" si="32"/>
        <v>0</v>
      </c>
      <c r="Y482" s="54"/>
    </row>
    <row r="483" spans="1:25" x14ac:dyDescent="0.25">
      <c r="A483" s="36"/>
      <c r="B483" s="15"/>
      <c r="C483" s="15"/>
      <c r="D483" s="39"/>
      <c r="E483" s="17"/>
      <c r="F483" s="17"/>
      <c r="G483" s="17"/>
      <c r="H483" s="16"/>
      <c r="I483" s="18">
        <v>0</v>
      </c>
      <c r="J483" s="16"/>
      <c r="K483" s="26"/>
      <c r="L483" s="29">
        <v>0</v>
      </c>
      <c r="M483" s="18">
        <f>L483*I483</f>
        <v>0</v>
      </c>
      <c r="N483" s="19">
        <v>0</v>
      </c>
      <c r="O483" s="18">
        <f>N483*I483</f>
        <v>0</v>
      </c>
      <c r="P483" s="19">
        <f t="shared" si="33"/>
        <v>0</v>
      </c>
      <c r="Q483" s="49">
        <f>P483*I483</f>
        <v>0</v>
      </c>
      <c r="R483" s="52">
        <f t="shared" si="34"/>
        <v>0</v>
      </c>
      <c r="S483" s="30">
        <f t="shared" si="35"/>
        <v>0</v>
      </c>
      <c r="T483" s="45">
        <v>0</v>
      </c>
      <c r="U483" s="18">
        <v>0</v>
      </c>
      <c r="V483" s="30">
        <v>0</v>
      </c>
      <c r="W483" s="30">
        <v>0</v>
      </c>
      <c r="X483" s="34">
        <f t="shared" si="32"/>
        <v>0</v>
      </c>
      <c r="Y483" s="54"/>
    </row>
    <row r="484" spans="1:25" x14ac:dyDescent="0.25">
      <c r="A484" s="36"/>
      <c r="B484" s="15"/>
      <c r="C484" s="15"/>
      <c r="D484" s="39"/>
      <c r="E484" s="17"/>
      <c r="F484" s="17"/>
      <c r="G484" s="17"/>
      <c r="H484" s="16"/>
      <c r="I484" s="18">
        <v>0</v>
      </c>
      <c r="J484" s="16"/>
      <c r="K484" s="24"/>
      <c r="L484" s="29">
        <v>0</v>
      </c>
      <c r="M484" s="18">
        <f>L484*I484</f>
        <v>0</v>
      </c>
      <c r="N484" s="19">
        <v>0</v>
      </c>
      <c r="O484" s="18">
        <f>N484*I484</f>
        <v>0</v>
      </c>
      <c r="P484" s="19">
        <f t="shared" si="33"/>
        <v>0</v>
      </c>
      <c r="Q484" s="49">
        <f>P484*I484</f>
        <v>0</v>
      </c>
      <c r="R484" s="52">
        <f t="shared" si="34"/>
        <v>0</v>
      </c>
      <c r="S484" s="30">
        <f t="shared" si="35"/>
        <v>0</v>
      </c>
      <c r="T484" s="45">
        <v>0</v>
      </c>
      <c r="U484" s="18">
        <v>0</v>
      </c>
      <c r="V484" s="30">
        <v>0</v>
      </c>
      <c r="W484" s="30">
        <v>0</v>
      </c>
      <c r="X484" s="34">
        <f t="shared" si="32"/>
        <v>0</v>
      </c>
      <c r="Y484" s="54"/>
    </row>
    <row r="485" spans="1:25" x14ac:dyDescent="0.25">
      <c r="A485" s="36"/>
      <c r="B485" s="15"/>
      <c r="C485" s="15"/>
      <c r="D485" s="39"/>
      <c r="E485" s="17"/>
      <c r="F485" s="17"/>
      <c r="G485" s="17"/>
      <c r="H485" s="16"/>
      <c r="I485" s="18">
        <v>0</v>
      </c>
      <c r="J485" s="16"/>
      <c r="K485" s="24"/>
      <c r="L485" s="29">
        <v>0</v>
      </c>
      <c r="M485" s="18">
        <f>L485*I485</f>
        <v>0</v>
      </c>
      <c r="N485" s="19">
        <v>0</v>
      </c>
      <c r="O485" s="18">
        <f>N485*I485</f>
        <v>0</v>
      </c>
      <c r="P485" s="19">
        <f t="shared" si="33"/>
        <v>0</v>
      </c>
      <c r="Q485" s="49">
        <f>P485*I485</f>
        <v>0</v>
      </c>
      <c r="R485" s="52">
        <f t="shared" si="34"/>
        <v>0</v>
      </c>
      <c r="S485" s="30">
        <f t="shared" si="35"/>
        <v>0</v>
      </c>
      <c r="T485" s="45">
        <v>0</v>
      </c>
      <c r="U485" s="18">
        <v>0</v>
      </c>
      <c r="V485" s="30">
        <v>0</v>
      </c>
      <c r="W485" s="30">
        <v>0</v>
      </c>
      <c r="X485" s="34">
        <f t="shared" si="32"/>
        <v>0</v>
      </c>
      <c r="Y485" s="54"/>
    </row>
    <row r="486" spans="1:25" x14ac:dyDescent="0.25">
      <c r="A486" s="36"/>
      <c r="B486" s="15"/>
      <c r="C486" s="15"/>
      <c r="D486" s="39"/>
      <c r="E486" s="17"/>
      <c r="F486" s="17"/>
      <c r="G486" s="17"/>
      <c r="H486" s="16"/>
      <c r="I486" s="18">
        <v>0</v>
      </c>
      <c r="J486" s="16"/>
      <c r="K486" s="26"/>
      <c r="L486" s="29">
        <v>0</v>
      </c>
      <c r="M486" s="18">
        <f>L486*I486</f>
        <v>0</v>
      </c>
      <c r="N486" s="19">
        <v>0</v>
      </c>
      <c r="O486" s="18">
        <f>N486*I486</f>
        <v>0</v>
      </c>
      <c r="P486" s="19">
        <f t="shared" si="33"/>
        <v>0</v>
      </c>
      <c r="Q486" s="49">
        <f>P486*I486</f>
        <v>0</v>
      </c>
      <c r="R486" s="52">
        <f t="shared" si="34"/>
        <v>0</v>
      </c>
      <c r="S486" s="30">
        <f t="shared" si="35"/>
        <v>0</v>
      </c>
      <c r="T486" s="45">
        <v>0</v>
      </c>
      <c r="U486" s="18">
        <v>0</v>
      </c>
      <c r="V486" s="30">
        <v>0</v>
      </c>
      <c r="W486" s="30">
        <v>0</v>
      </c>
      <c r="X486" s="34">
        <f t="shared" si="32"/>
        <v>0</v>
      </c>
      <c r="Y486" s="54"/>
    </row>
    <row r="487" spans="1:25" x14ac:dyDescent="0.25">
      <c r="A487" s="35"/>
      <c r="B487" s="15"/>
      <c r="C487" s="15"/>
      <c r="D487" s="39"/>
      <c r="E487" s="17"/>
      <c r="F487" s="17"/>
      <c r="G487" s="17"/>
      <c r="H487" s="16"/>
      <c r="I487" s="18">
        <v>0</v>
      </c>
      <c r="J487" s="16"/>
      <c r="K487" s="24"/>
      <c r="L487" s="29">
        <v>0</v>
      </c>
      <c r="M487" s="18">
        <f>L487*I487</f>
        <v>0</v>
      </c>
      <c r="N487" s="19">
        <v>0</v>
      </c>
      <c r="O487" s="18">
        <f>N487*I487</f>
        <v>0</v>
      </c>
      <c r="P487" s="19">
        <f t="shared" si="33"/>
        <v>0</v>
      </c>
      <c r="Q487" s="49">
        <f>P487*I487</f>
        <v>0</v>
      </c>
      <c r="R487" s="52">
        <f t="shared" si="34"/>
        <v>0</v>
      </c>
      <c r="S487" s="30">
        <f t="shared" si="35"/>
        <v>0</v>
      </c>
      <c r="T487" s="45">
        <v>0</v>
      </c>
      <c r="U487" s="18">
        <v>0</v>
      </c>
      <c r="V487" s="30">
        <v>0</v>
      </c>
      <c r="W487" s="30">
        <v>0</v>
      </c>
      <c r="X487" s="34">
        <f t="shared" si="32"/>
        <v>0</v>
      </c>
      <c r="Y487" s="54"/>
    </row>
    <row r="488" spans="1:25" x14ac:dyDescent="0.25">
      <c r="A488" s="35"/>
      <c r="B488" s="15"/>
      <c r="C488" s="15"/>
      <c r="D488" s="39"/>
      <c r="E488" s="17"/>
      <c r="F488" s="17"/>
      <c r="G488" s="17"/>
      <c r="H488" s="16"/>
      <c r="I488" s="18">
        <v>0</v>
      </c>
      <c r="J488" s="16"/>
      <c r="K488" s="24"/>
      <c r="L488" s="29">
        <v>0</v>
      </c>
      <c r="M488" s="18">
        <f>L488*I488</f>
        <v>0</v>
      </c>
      <c r="N488" s="19">
        <v>0</v>
      </c>
      <c r="O488" s="18">
        <f>N488*I488</f>
        <v>0</v>
      </c>
      <c r="P488" s="19">
        <f t="shared" si="33"/>
        <v>0</v>
      </c>
      <c r="Q488" s="49">
        <f>P488*I488</f>
        <v>0</v>
      </c>
      <c r="R488" s="52">
        <f t="shared" si="34"/>
        <v>0</v>
      </c>
      <c r="S488" s="30">
        <f t="shared" si="35"/>
        <v>0</v>
      </c>
      <c r="T488" s="45">
        <v>0</v>
      </c>
      <c r="U488" s="18">
        <v>0</v>
      </c>
      <c r="V488" s="30">
        <v>0</v>
      </c>
      <c r="W488" s="30">
        <v>0</v>
      </c>
      <c r="X488" s="34">
        <f t="shared" si="32"/>
        <v>0</v>
      </c>
      <c r="Y488" s="54"/>
    </row>
    <row r="489" spans="1:25" x14ac:dyDescent="0.25">
      <c r="A489" s="36"/>
      <c r="B489" s="21"/>
      <c r="C489" s="15"/>
      <c r="D489" s="39"/>
      <c r="E489" s="17"/>
      <c r="F489" s="17"/>
      <c r="G489" s="17"/>
      <c r="H489" s="16"/>
      <c r="I489" s="18">
        <v>0</v>
      </c>
      <c r="J489" s="16"/>
      <c r="K489" s="24"/>
      <c r="L489" s="29">
        <v>0</v>
      </c>
      <c r="M489" s="18">
        <f>L489*I489</f>
        <v>0</v>
      </c>
      <c r="N489" s="19">
        <v>0</v>
      </c>
      <c r="O489" s="18">
        <f>N489*I489</f>
        <v>0</v>
      </c>
      <c r="P489" s="19">
        <f t="shared" si="33"/>
        <v>0</v>
      </c>
      <c r="Q489" s="49">
        <f>P489*I489</f>
        <v>0</v>
      </c>
      <c r="R489" s="52">
        <f t="shared" si="34"/>
        <v>0</v>
      </c>
      <c r="S489" s="30">
        <f t="shared" si="35"/>
        <v>0</v>
      </c>
      <c r="T489" s="45">
        <v>0</v>
      </c>
      <c r="U489" s="18">
        <v>0</v>
      </c>
      <c r="V489" s="30">
        <v>0</v>
      </c>
      <c r="W489" s="30">
        <v>0</v>
      </c>
      <c r="X489" s="34">
        <f t="shared" si="32"/>
        <v>0</v>
      </c>
      <c r="Y489" s="54"/>
    </row>
    <row r="490" spans="1:25" x14ac:dyDescent="0.25">
      <c r="A490" s="36"/>
      <c r="B490" s="15"/>
      <c r="C490" s="15"/>
      <c r="D490" s="39"/>
      <c r="E490" s="17"/>
      <c r="F490" s="17"/>
      <c r="G490" s="17"/>
      <c r="H490" s="16"/>
      <c r="I490" s="18">
        <v>0</v>
      </c>
      <c r="J490" s="16"/>
      <c r="K490" s="24"/>
      <c r="L490" s="29">
        <v>0</v>
      </c>
      <c r="M490" s="18">
        <f>L490*I490</f>
        <v>0</v>
      </c>
      <c r="N490" s="19">
        <v>0</v>
      </c>
      <c r="O490" s="18">
        <f>N490*I490</f>
        <v>0</v>
      </c>
      <c r="P490" s="19">
        <f t="shared" si="33"/>
        <v>0</v>
      </c>
      <c r="Q490" s="49">
        <f>P490*I490</f>
        <v>0</v>
      </c>
      <c r="R490" s="52">
        <f t="shared" si="34"/>
        <v>0</v>
      </c>
      <c r="S490" s="30">
        <f t="shared" si="35"/>
        <v>0</v>
      </c>
      <c r="T490" s="45">
        <v>0</v>
      </c>
      <c r="U490" s="18">
        <v>0</v>
      </c>
      <c r="V490" s="30">
        <v>0</v>
      </c>
      <c r="W490" s="30">
        <v>0</v>
      </c>
      <c r="X490" s="34">
        <f t="shared" si="32"/>
        <v>0</v>
      </c>
      <c r="Y490" s="54"/>
    </row>
    <row r="491" spans="1:25" x14ac:dyDescent="0.25">
      <c r="A491" s="36"/>
      <c r="B491" s="15"/>
      <c r="C491" s="15"/>
      <c r="D491" s="39"/>
      <c r="E491" s="17"/>
      <c r="F491" s="17"/>
      <c r="G491" s="17"/>
      <c r="H491" s="16"/>
      <c r="I491" s="18">
        <v>0</v>
      </c>
      <c r="J491" s="16"/>
      <c r="K491" s="24"/>
      <c r="L491" s="29">
        <v>0</v>
      </c>
      <c r="M491" s="18">
        <f>L491*I491</f>
        <v>0</v>
      </c>
      <c r="N491" s="19">
        <v>0</v>
      </c>
      <c r="O491" s="18">
        <f>N491*I491</f>
        <v>0</v>
      </c>
      <c r="P491" s="19">
        <f t="shared" si="33"/>
        <v>0</v>
      </c>
      <c r="Q491" s="49">
        <f>P491*I491</f>
        <v>0</v>
      </c>
      <c r="R491" s="52">
        <f t="shared" si="34"/>
        <v>0</v>
      </c>
      <c r="S491" s="30">
        <f t="shared" si="35"/>
        <v>0</v>
      </c>
      <c r="T491" s="45">
        <v>0</v>
      </c>
      <c r="U491" s="18">
        <v>0</v>
      </c>
      <c r="V491" s="30">
        <v>0</v>
      </c>
      <c r="W491" s="30">
        <v>0</v>
      </c>
      <c r="X491" s="34">
        <f t="shared" si="32"/>
        <v>0</v>
      </c>
      <c r="Y491" s="54"/>
    </row>
    <row r="492" spans="1:25" x14ac:dyDescent="0.25">
      <c r="A492" s="36"/>
      <c r="B492" s="15"/>
      <c r="C492" s="15"/>
      <c r="D492" s="39"/>
      <c r="E492" s="17"/>
      <c r="F492" s="17"/>
      <c r="G492" s="17"/>
      <c r="H492" s="16"/>
      <c r="I492" s="18">
        <v>0</v>
      </c>
      <c r="J492" s="16"/>
      <c r="K492" s="24"/>
      <c r="L492" s="29">
        <v>0</v>
      </c>
      <c r="M492" s="18">
        <f>L492*I492</f>
        <v>0</v>
      </c>
      <c r="N492" s="19">
        <v>0</v>
      </c>
      <c r="O492" s="18">
        <f>N492*I492</f>
        <v>0</v>
      </c>
      <c r="P492" s="19">
        <f t="shared" si="33"/>
        <v>0</v>
      </c>
      <c r="Q492" s="49">
        <f>P492*I492</f>
        <v>0</v>
      </c>
      <c r="R492" s="52">
        <f t="shared" si="34"/>
        <v>0</v>
      </c>
      <c r="S492" s="30">
        <f t="shared" si="35"/>
        <v>0</v>
      </c>
      <c r="T492" s="45">
        <v>0</v>
      </c>
      <c r="U492" s="18">
        <v>0</v>
      </c>
      <c r="V492" s="30">
        <v>0</v>
      </c>
      <c r="W492" s="30">
        <v>0</v>
      </c>
      <c r="X492" s="34">
        <f t="shared" si="32"/>
        <v>0</v>
      </c>
      <c r="Y492" s="54"/>
    </row>
    <row r="493" spans="1:25" x14ac:dyDescent="0.25">
      <c r="A493" s="36"/>
      <c r="B493" s="15"/>
      <c r="C493" s="15"/>
      <c r="D493" s="39"/>
      <c r="E493" s="17"/>
      <c r="F493" s="17"/>
      <c r="G493" s="17"/>
      <c r="H493" s="16"/>
      <c r="I493" s="18">
        <v>0</v>
      </c>
      <c r="J493" s="16"/>
      <c r="K493" s="25"/>
      <c r="L493" s="29">
        <v>0</v>
      </c>
      <c r="M493" s="18">
        <f>L493*I493</f>
        <v>0</v>
      </c>
      <c r="N493" s="19">
        <v>0</v>
      </c>
      <c r="O493" s="18">
        <f>N493*I493</f>
        <v>0</v>
      </c>
      <c r="P493" s="19">
        <f t="shared" si="33"/>
        <v>0</v>
      </c>
      <c r="Q493" s="49">
        <f>P493*I493</f>
        <v>0</v>
      </c>
      <c r="R493" s="52">
        <f t="shared" si="34"/>
        <v>0</v>
      </c>
      <c r="S493" s="30">
        <f t="shared" si="35"/>
        <v>0</v>
      </c>
      <c r="T493" s="45">
        <v>0</v>
      </c>
      <c r="U493" s="18">
        <v>0</v>
      </c>
      <c r="V493" s="30">
        <v>0</v>
      </c>
      <c r="W493" s="30">
        <v>0</v>
      </c>
      <c r="X493" s="34">
        <f t="shared" si="32"/>
        <v>0</v>
      </c>
      <c r="Y493" s="54"/>
    </row>
    <row r="494" spans="1:25" x14ac:dyDescent="0.25">
      <c r="A494" s="36"/>
      <c r="B494" s="15"/>
      <c r="C494" s="15"/>
      <c r="D494" s="39"/>
      <c r="E494" s="17"/>
      <c r="F494" s="17"/>
      <c r="G494" s="17"/>
      <c r="H494" s="16"/>
      <c r="I494" s="18">
        <v>0</v>
      </c>
      <c r="J494" s="16"/>
      <c r="K494" s="25"/>
      <c r="L494" s="29">
        <v>0</v>
      </c>
      <c r="M494" s="18">
        <f>L494*I494</f>
        <v>0</v>
      </c>
      <c r="N494" s="19">
        <v>0</v>
      </c>
      <c r="O494" s="18">
        <f>N494*I494</f>
        <v>0</v>
      </c>
      <c r="P494" s="19">
        <f t="shared" si="33"/>
        <v>0</v>
      </c>
      <c r="Q494" s="49">
        <f>P494*I494</f>
        <v>0</v>
      </c>
      <c r="R494" s="52">
        <f t="shared" si="34"/>
        <v>0</v>
      </c>
      <c r="S494" s="30">
        <f t="shared" si="35"/>
        <v>0</v>
      </c>
      <c r="T494" s="45">
        <v>0</v>
      </c>
      <c r="U494" s="18">
        <v>0</v>
      </c>
      <c r="V494" s="30">
        <v>0</v>
      </c>
      <c r="W494" s="30">
        <v>0</v>
      </c>
      <c r="X494" s="34">
        <f t="shared" si="32"/>
        <v>0</v>
      </c>
      <c r="Y494" s="54"/>
    </row>
    <row r="495" spans="1:25" x14ac:dyDescent="0.25">
      <c r="A495" s="36"/>
      <c r="B495" s="15"/>
      <c r="C495" s="15"/>
      <c r="D495" s="39"/>
      <c r="E495" s="17"/>
      <c r="F495" s="17"/>
      <c r="G495" s="17"/>
      <c r="H495" s="16"/>
      <c r="I495" s="18">
        <v>0</v>
      </c>
      <c r="J495" s="16"/>
      <c r="K495" s="24"/>
      <c r="L495" s="29">
        <v>0</v>
      </c>
      <c r="M495" s="18">
        <f>L495*I495</f>
        <v>0</v>
      </c>
      <c r="N495" s="19">
        <v>0</v>
      </c>
      <c r="O495" s="18">
        <f>N495*I495</f>
        <v>0</v>
      </c>
      <c r="P495" s="19">
        <f t="shared" si="33"/>
        <v>0</v>
      </c>
      <c r="Q495" s="49">
        <f>P495*I495</f>
        <v>0</v>
      </c>
      <c r="R495" s="52">
        <f t="shared" si="34"/>
        <v>0</v>
      </c>
      <c r="S495" s="30">
        <f t="shared" si="35"/>
        <v>0</v>
      </c>
      <c r="T495" s="45">
        <v>0</v>
      </c>
      <c r="U495" s="18">
        <v>0</v>
      </c>
      <c r="V495" s="30">
        <v>0</v>
      </c>
      <c r="W495" s="30">
        <v>0</v>
      </c>
      <c r="X495" s="34">
        <f t="shared" si="32"/>
        <v>0</v>
      </c>
      <c r="Y495" s="54"/>
    </row>
    <row r="496" spans="1:25" x14ac:dyDescent="0.25">
      <c r="A496" s="36"/>
      <c r="B496" s="15"/>
      <c r="C496" s="15"/>
      <c r="D496" s="39"/>
      <c r="E496" s="17"/>
      <c r="F496" s="17"/>
      <c r="G496" s="17"/>
      <c r="H496" s="16"/>
      <c r="I496" s="18">
        <v>0</v>
      </c>
      <c r="J496" s="16"/>
      <c r="K496" s="24"/>
      <c r="L496" s="29">
        <v>0</v>
      </c>
      <c r="M496" s="18">
        <f>L496*I496</f>
        <v>0</v>
      </c>
      <c r="N496" s="19">
        <v>0</v>
      </c>
      <c r="O496" s="18">
        <f>N496*I496</f>
        <v>0</v>
      </c>
      <c r="P496" s="19">
        <f t="shared" si="33"/>
        <v>0</v>
      </c>
      <c r="Q496" s="49">
        <f>P496*I496</f>
        <v>0</v>
      </c>
      <c r="R496" s="52">
        <f t="shared" si="34"/>
        <v>0</v>
      </c>
      <c r="S496" s="30">
        <f t="shared" si="35"/>
        <v>0</v>
      </c>
      <c r="T496" s="45">
        <v>0</v>
      </c>
      <c r="U496" s="18">
        <v>0</v>
      </c>
      <c r="V496" s="30">
        <v>0</v>
      </c>
      <c r="W496" s="30">
        <v>0</v>
      </c>
      <c r="X496" s="34">
        <f t="shared" si="32"/>
        <v>0</v>
      </c>
      <c r="Y496" s="54"/>
    </row>
    <row r="497" spans="1:25" x14ac:dyDescent="0.25">
      <c r="A497" s="36"/>
      <c r="B497" s="15"/>
      <c r="C497" s="15"/>
      <c r="D497" s="39"/>
      <c r="E497" s="17"/>
      <c r="F497" s="17"/>
      <c r="G497" s="17"/>
      <c r="H497" s="16"/>
      <c r="I497" s="18">
        <v>0</v>
      </c>
      <c r="J497" s="16"/>
      <c r="K497" s="24"/>
      <c r="L497" s="29">
        <v>0</v>
      </c>
      <c r="M497" s="18">
        <f>L497*I497</f>
        <v>0</v>
      </c>
      <c r="N497" s="19">
        <v>0</v>
      </c>
      <c r="O497" s="18">
        <f>N497*I497</f>
        <v>0</v>
      </c>
      <c r="P497" s="19">
        <f t="shared" si="33"/>
        <v>0</v>
      </c>
      <c r="Q497" s="49">
        <f>P497*I497</f>
        <v>0</v>
      </c>
      <c r="R497" s="52">
        <f t="shared" si="34"/>
        <v>0</v>
      </c>
      <c r="S497" s="30">
        <f t="shared" si="35"/>
        <v>0</v>
      </c>
      <c r="T497" s="45">
        <v>0</v>
      </c>
      <c r="U497" s="18">
        <v>0</v>
      </c>
      <c r="V497" s="30">
        <v>0</v>
      </c>
      <c r="W497" s="30">
        <v>0</v>
      </c>
      <c r="X497" s="34">
        <f t="shared" si="32"/>
        <v>0</v>
      </c>
      <c r="Y497" s="54"/>
    </row>
    <row r="498" spans="1:25" x14ac:dyDescent="0.25">
      <c r="A498" s="36"/>
      <c r="B498" s="15"/>
      <c r="C498" s="15"/>
      <c r="D498" s="39"/>
      <c r="E498" s="17"/>
      <c r="F498" s="17"/>
      <c r="G498" s="17"/>
      <c r="H498" s="16"/>
      <c r="I498" s="18">
        <v>0</v>
      </c>
      <c r="J498" s="16"/>
      <c r="K498" s="24"/>
      <c r="L498" s="29">
        <v>0</v>
      </c>
      <c r="M498" s="18">
        <f>L498*I498</f>
        <v>0</v>
      </c>
      <c r="N498" s="19">
        <v>0</v>
      </c>
      <c r="O498" s="18">
        <f>N498*I498</f>
        <v>0</v>
      </c>
      <c r="P498" s="19">
        <f t="shared" si="33"/>
        <v>0</v>
      </c>
      <c r="Q498" s="49">
        <f>P498*I498</f>
        <v>0</v>
      </c>
      <c r="R498" s="52">
        <f t="shared" si="34"/>
        <v>0</v>
      </c>
      <c r="S498" s="30">
        <f t="shared" si="35"/>
        <v>0</v>
      </c>
      <c r="T498" s="45">
        <v>0</v>
      </c>
      <c r="U498" s="18">
        <v>0</v>
      </c>
      <c r="V498" s="30">
        <v>0</v>
      </c>
      <c r="W498" s="30">
        <v>0</v>
      </c>
      <c r="X498" s="34">
        <f t="shared" si="32"/>
        <v>0</v>
      </c>
      <c r="Y498" s="54"/>
    </row>
    <row r="499" spans="1:25" x14ac:dyDescent="0.25">
      <c r="A499" s="35"/>
      <c r="B499" s="21"/>
      <c r="C499" s="15"/>
      <c r="D499" s="39"/>
      <c r="E499" s="17"/>
      <c r="F499" s="17"/>
      <c r="G499" s="17"/>
      <c r="H499" s="16"/>
      <c r="I499" s="18">
        <v>0</v>
      </c>
      <c r="J499" s="16"/>
      <c r="K499" s="24"/>
      <c r="L499" s="29">
        <v>0</v>
      </c>
      <c r="M499" s="18">
        <f>L499*I499</f>
        <v>0</v>
      </c>
      <c r="N499" s="19">
        <v>0</v>
      </c>
      <c r="O499" s="18">
        <f>N499*I499</f>
        <v>0</v>
      </c>
      <c r="P499" s="19">
        <f t="shared" si="33"/>
        <v>0</v>
      </c>
      <c r="Q499" s="49">
        <f>P499*I499</f>
        <v>0</v>
      </c>
      <c r="R499" s="52">
        <f t="shared" si="34"/>
        <v>0</v>
      </c>
      <c r="S499" s="30">
        <f t="shared" si="35"/>
        <v>0</v>
      </c>
      <c r="T499" s="45">
        <v>0</v>
      </c>
      <c r="U499" s="18">
        <v>0</v>
      </c>
      <c r="V499" s="30">
        <v>0</v>
      </c>
      <c r="W499" s="30">
        <v>0</v>
      </c>
      <c r="X499" s="34">
        <f t="shared" si="32"/>
        <v>0</v>
      </c>
      <c r="Y499" s="54"/>
    </row>
    <row r="500" spans="1:25" x14ac:dyDescent="0.25">
      <c r="A500" s="36"/>
      <c r="B500" s="15"/>
      <c r="C500" s="15"/>
      <c r="D500" s="39"/>
      <c r="E500" s="17"/>
      <c r="F500" s="17"/>
      <c r="G500" s="17"/>
      <c r="H500" s="16"/>
      <c r="I500" s="18">
        <v>0</v>
      </c>
      <c r="J500" s="16"/>
      <c r="K500" s="24"/>
      <c r="L500" s="29">
        <v>0</v>
      </c>
      <c r="M500" s="18">
        <f>L500*I500</f>
        <v>0</v>
      </c>
      <c r="N500" s="19">
        <v>0</v>
      </c>
      <c r="O500" s="18">
        <f>N500*I500</f>
        <v>0</v>
      </c>
      <c r="P500" s="19">
        <f t="shared" si="33"/>
        <v>0</v>
      </c>
      <c r="Q500" s="49">
        <f>P500*I500</f>
        <v>0</v>
      </c>
      <c r="R500" s="52">
        <f t="shared" si="34"/>
        <v>0</v>
      </c>
      <c r="S500" s="30">
        <f t="shared" si="35"/>
        <v>0</v>
      </c>
      <c r="T500" s="45">
        <v>0</v>
      </c>
      <c r="U500" s="18">
        <v>0</v>
      </c>
      <c r="V500" s="30">
        <v>0</v>
      </c>
      <c r="W500" s="30">
        <v>0</v>
      </c>
      <c r="X500" s="34">
        <f t="shared" si="32"/>
        <v>0</v>
      </c>
      <c r="Y500" s="54"/>
    </row>
    <row r="501" spans="1:25" x14ac:dyDescent="0.25">
      <c r="A501" s="36"/>
      <c r="B501" s="15"/>
      <c r="C501" s="15"/>
      <c r="D501" s="39"/>
      <c r="E501" s="17"/>
      <c r="F501" s="17"/>
      <c r="G501" s="17"/>
      <c r="H501" s="16"/>
      <c r="I501" s="18">
        <v>0</v>
      </c>
      <c r="J501" s="14"/>
      <c r="K501" s="26"/>
      <c r="L501" s="29">
        <v>0</v>
      </c>
      <c r="M501" s="18">
        <f>L501*I501</f>
        <v>0</v>
      </c>
      <c r="N501" s="19">
        <v>0</v>
      </c>
      <c r="O501" s="18">
        <f>N501*I501</f>
        <v>0</v>
      </c>
      <c r="P501" s="19">
        <f t="shared" si="33"/>
        <v>0</v>
      </c>
      <c r="Q501" s="49">
        <f>P501*I501</f>
        <v>0</v>
      </c>
      <c r="R501" s="52">
        <f t="shared" si="34"/>
        <v>0</v>
      </c>
      <c r="S501" s="30">
        <f t="shared" si="35"/>
        <v>0</v>
      </c>
      <c r="T501" s="45">
        <v>0</v>
      </c>
      <c r="U501" s="18">
        <v>0</v>
      </c>
      <c r="V501" s="30">
        <v>0</v>
      </c>
      <c r="W501" s="30">
        <v>0</v>
      </c>
      <c r="X501" s="34">
        <f t="shared" si="32"/>
        <v>0</v>
      </c>
      <c r="Y501" s="54"/>
    </row>
    <row r="502" spans="1:25" x14ac:dyDescent="0.25">
      <c r="A502" s="36"/>
      <c r="B502" s="15"/>
      <c r="C502" s="15"/>
      <c r="D502" s="39"/>
      <c r="E502" s="17"/>
      <c r="F502" s="17"/>
      <c r="G502" s="17"/>
      <c r="H502" s="16"/>
      <c r="I502" s="18">
        <v>0</v>
      </c>
      <c r="J502" s="14"/>
      <c r="K502" s="26"/>
      <c r="L502" s="29">
        <v>0</v>
      </c>
      <c r="M502" s="18">
        <f>L502*I502</f>
        <v>0</v>
      </c>
      <c r="N502" s="19">
        <v>0</v>
      </c>
      <c r="O502" s="18">
        <f>N502*I502</f>
        <v>0</v>
      </c>
      <c r="P502" s="19">
        <f t="shared" si="33"/>
        <v>0</v>
      </c>
      <c r="Q502" s="49">
        <f>P502*I502</f>
        <v>0</v>
      </c>
      <c r="R502" s="52">
        <f t="shared" si="34"/>
        <v>0</v>
      </c>
      <c r="S502" s="30">
        <f t="shared" si="35"/>
        <v>0</v>
      </c>
      <c r="T502" s="45">
        <v>0</v>
      </c>
      <c r="U502" s="18">
        <v>0</v>
      </c>
      <c r="V502" s="30">
        <v>0</v>
      </c>
      <c r="W502" s="30">
        <v>0</v>
      </c>
      <c r="X502" s="34">
        <f t="shared" si="32"/>
        <v>0</v>
      </c>
      <c r="Y502" s="54"/>
    </row>
    <row r="503" spans="1:25" x14ac:dyDescent="0.25">
      <c r="A503" s="35"/>
      <c r="B503" s="15"/>
      <c r="C503" s="15"/>
      <c r="D503" s="39"/>
      <c r="E503" s="17"/>
      <c r="F503" s="17"/>
      <c r="G503" s="17"/>
      <c r="H503" s="16"/>
      <c r="I503" s="18">
        <v>0</v>
      </c>
      <c r="J503" s="16"/>
      <c r="K503" s="24"/>
      <c r="L503" s="29">
        <v>0</v>
      </c>
      <c r="M503" s="18">
        <f>L503*I503</f>
        <v>0</v>
      </c>
      <c r="N503" s="19">
        <v>0</v>
      </c>
      <c r="O503" s="18">
        <f>N503*I503</f>
        <v>0</v>
      </c>
      <c r="P503" s="19">
        <f t="shared" si="33"/>
        <v>0</v>
      </c>
      <c r="Q503" s="49">
        <f>P503*I503</f>
        <v>0</v>
      </c>
      <c r="R503" s="52">
        <f t="shared" si="34"/>
        <v>0</v>
      </c>
      <c r="S503" s="30">
        <f t="shared" si="35"/>
        <v>0</v>
      </c>
      <c r="T503" s="45">
        <v>0</v>
      </c>
      <c r="U503" s="18">
        <v>0</v>
      </c>
      <c r="V503" s="30">
        <v>0</v>
      </c>
      <c r="W503" s="30">
        <v>0</v>
      </c>
      <c r="X503" s="34">
        <f t="shared" si="32"/>
        <v>0</v>
      </c>
      <c r="Y503" s="54"/>
    </row>
    <row r="504" spans="1:25" x14ac:dyDescent="0.25">
      <c r="A504" s="35"/>
      <c r="B504" s="15"/>
      <c r="C504" s="15"/>
      <c r="D504" s="39"/>
      <c r="E504" s="17"/>
      <c r="F504" s="17"/>
      <c r="G504" s="17"/>
      <c r="H504" s="16"/>
      <c r="I504" s="18">
        <v>0</v>
      </c>
      <c r="J504" s="16"/>
      <c r="K504" s="24"/>
      <c r="L504" s="29">
        <v>0</v>
      </c>
      <c r="M504" s="18">
        <f>L504*I504</f>
        <v>0</v>
      </c>
      <c r="N504" s="19">
        <v>0</v>
      </c>
      <c r="O504" s="18">
        <f>N504*I504</f>
        <v>0</v>
      </c>
      <c r="P504" s="19">
        <f t="shared" si="33"/>
        <v>0</v>
      </c>
      <c r="Q504" s="49">
        <f>P504*I504</f>
        <v>0</v>
      </c>
      <c r="R504" s="52">
        <f t="shared" si="34"/>
        <v>0</v>
      </c>
      <c r="S504" s="30">
        <f t="shared" si="35"/>
        <v>0</v>
      </c>
      <c r="T504" s="45">
        <v>0</v>
      </c>
      <c r="U504" s="18">
        <v>0</v>
      </c>
      <c r="V504" s="30">
        <v>0</v>
      </c>
      <c r="W504" s="30">
        <v>0</v>
      </c>
      <c r="X504" s="34">
        <f t="shared" si="32"/>
        <v>0</v>
      </c>
      <c r="Y504" s="54"/>
    </row>
    <row r="505" spans="1:25" x14ac:dyDescent="0.25">
      <c r="A505" s="35"/>
      <c r="B505" s="15"/>
      <c r="C505" s="15"/>
      <c r="D505" s="39"/>
      <c r="E505" s="17"/>
      <c r="F505" s="17"/>
      <c r="G505" s="17"/>
      <c r="H505" s="16"/>
      <c r="I505" s="18">
        <v>0</v>
      </c>
      <c r="J505" s="16"/>
      <c r="K505" s="24"/>
      <c r="L505" s="29">
        <v>0</v>
      </c>
      <c r="M505" s="18">
        <f>L505*I505</f>
        <v>0</v>
      </c>
      <c r="N505" s="19">
        <v>0</v>
      </c>
      <c r="O505" s="18">
        <f>N505*I505</f>
        <v>0</v>
      </c>
      <c r="P505" s="19">
        <f t="shared" si="33"/>
        <v>0</v>
      </c>
      <c r="Q505" s="49">
        <f>P505*I505</f>
        <v>0</v>
      </c>
      <c r="R505" s="52">
        <f t="shared" si="34"/>
        <v>0</v>
      </c>
      <c r="S505" s="30">
        <f t="shared" si="35"/>
        <v>0</v>
      </c>
      <c r="T505" s="45">
        <v>0</v>
      </c>
      <c r="U505" s="18">
        <v>0</v>
      </c>
      <c r="V505" s="30">
        <v>0</v>
      </c>
      <c r="W505" s="30">
        <v>0</v>
      </c>
      <c r="X505" s="34">
        <f t="shared" si="32"/>
        <v>0</v>
      </c>
      <c r="Y505" s="54"/>
    </row>
    <row r="506" spans="1:25" x14ac:dyDescent="0.25">
      <c r="A506" s="35"/>
      <c r="B506" s="15"/>
      <c r="C506" s="15"/>
      <c r="D506" s="39"/>
      <c r="E506" s="17"/>
      <c r="F506" s="17"/>
      <c r="G506" s="17"/>
      <c r="H506" s="16"/>
      <c r="I506" s="18">
        <v>0</v>
      </c>
      <c r="J506" s="16"/>
      <c r="K506" s="24"/>
      <c r="L506" s="29">
        <v>0</v>
      </c>
      <c r="M506" s="18">
        <f>L506*I506</f>
        <v>0</v>
      </c>
      <c r="N506" s="19">
        <v>0</v>
      </c>
      <c r="O506" s="18">
        <f>N506*I506</f>
        <v>0</v>
      </c>
      <c r="P506" s="19">
        <f t="shared" si="33"/>
        <v>0</v>
      </c>
      <c r="Q506" s="49">
        <f>P506*I506</f>
        <v>0</v>
      </c>
      <c r="R506" s="52">
        <f t="shared" si="34"/>
        <v>0</v>
      </c>
      <c r="S506" s="30">
        <f t="shared" si="35"/>
        <v>0</v>
      </c>
      <c r="T506" s="45">
        <v>0</v>
      </c>
      <c r="U506" s="18">
        <v>0</v>
      </c>
      <c r="V506" s="30">
        <v>0</v>
      </c>
      <c r="W506" s="30">
        <v>0</v>
      </c>
      <c r="X506" s="34">
        <f t="shared" si="32"/>
        <v>0</v>
      </c>
      <c r="Y506" s="54"/>
    </row>
    <row r="507" spans="1:25" x14ac:dyDescent="0.25">
      <c r="A507" s="35"/>
      <c r="B507" s="15"/>
      <c r="C507" s="15"/>
      <c r="D507" s="39"/>
      <c r="E507" s="17"/>
      <c r="F507" s="17"/>
      <c r="G507" s="17"/>
      <c r="H507" s="16"/>
      <c r="I507" s="18">
        <v>0</v>
      </c>
      <c r="J507" s="16"/>
      <c r="K507" s="24"/>
      <c r="L507" s="29">
        <v>0</v>
      </c>
      <c r="M507" s="18">
        <f>L507*I507</f>
        <v>0</v>
      </c>
      <c r="N507" s="19">
        <v>0</v>
      </c>
      <c r="O507" s="18">
        <f>N507*I507</f>
        <v>0</v>
      </c>
      <c r="P507" s="19">
        <f t="shared" si="33"/>
        <v>0</v>
      </c>
      <c r="Q507" s="49">
        <f>P507*I507</f>
        <v>0</v>
      </c>
      <c r="R507" s="52">
        <f t="shared" si="34"/>
        <v>0</v>
      </c>
      <c r="S507" s="30">
        <f t="shared" si="35"/>
        <v>0</v>
      </c>
      <c r="T507" s="45">
        <v>0</v>
      </c>
      <c r="U507" s="18">
        <v>0</v>
      </c>
      <c r="V507" s="30">
        <v>0</v>
      </c>
      <c r="W507" s="30">
        <v>0</v>
      </c>
      <c r="X507" s="34">
        <f t="shared" si="32"/>
        <v>0</v>
      </c>
      <c r="Y507" s="54"/>
    </row>
    <row r="508" spans="1:25" x14ac:dyDescent="0.25">
      <c r="A508" s="35"/>
      <c r="B508" s="15"/>
      <c r="C508" s="15"/>
      <c r="D508" s="39"/>
      <c r="E508" s="17"/>
      <c r="F508" s="17"/>
      <c r="G508" s="17"/>
      <c r="H508" s="16"/>
      <c r="I508" s="18">
        <v>0</v>
      </c>
      <c r="J508" s="16"/>
      <c r="K508" s="24"/>
      <c r="L508" s="29">
        <v>0</v>
      </c>
      <c r="M508" s="18">
        <f>L508*I508</f>
        <v>0</v>
      </c>
      <c r="N508" s="19">
        <v>0</v>
      </c>
      <c r="O508" s="18">
        <f>N508*I508</f>
        <v>0</v>
      </c>
      <c r="P508" s="19">
        <f t="shared" si="33"/>
        <v>0</v>
      </c>
      <c r="Q508" s="49">
        <f>P508*I508</f>
        <v>0</v>
      </c>
      <c r="R508" s="52">
        <f t="shared" si="34"/>
        <v>0</v>
      </c>
      <c r="S508" s="30">
        <f t="shared" si="35"/>
        <v>0</v>
      </c>
      <c r="T508" s="45">
        <v>0</v>
      </c>
      <c r="U508" s="18">
        <v>0</v>
      </c>
      <c r="V508" s="30">
        <v>0</v>
      </c>
      <c r="W508" s="30">
        <v>0</v>
      </c>
      <c r="X508" s="34">
        <f t="shared" si="32"/>
        <v>0</v>
      </c>
      <c r="Y508" s="54"/>
    </row>
    <row r="509" spans="1:25" x14ac:dyDescent="0.25">
      <c r="A509" s="35"/>
      <c r="B509" s="15"/>
      <c r="C509" s="15"/>
      <c r="D509" s="39"/>
      <c r="E509" s="17"/>
      <c r="F509" s="17"/>
      <c r="G509" s="17"/>
      <c r="H509" s="16"/>
      <c r="I509" s="18">
        <v>0</v>
      </c>
      <c r="J509" s="16"/>
      <c r="K509" s="24"/>
      <c r="L509" s="29">
        <v>0</v>
      </c>
      <c r="M509" s="18">
        <f>L509*I509</f>
        <v>0</v>
      </c>
      <c r="N509" s="19">
        <v>0</v>
      </c>
      <c r="O509" s="18">
        <f>N509*I509</f>
        <v>0</v>
      </c>
      <c r="P509" s="19">
        <f t="shared" si="33"/>
        <v>0</v>
      </c>
      <c r="Q509" s="49">
        <f>P509*I509</f>
        <v>0</v>
      </c>
      <c r="R509" s="52">
        <f t="shared" si="34"/>
        <v>0</v>
      </c>
      <c r="S509" s="30">
        <f t="shared" si="35"/>
        <v>0</v>
      </c>
      <c r="T509" s="45">
        <v>0</v>
      </c>
      <c r="U509" s="18">
        <v>0</v>
      </c>
      <c r="V509" s="30">
        <v>0</v>
      </c>
      <c r="W509" s="30">
        <v>0</v>
      </c>
      <c r="X509" s="34">
        <f t="shared" si="32"/>
        <v>0</v>
      </c>
      <c r="Y509" s="54"/>
    </row>
    <row r="510" spans="1:25" x14ac:dyDescent="0.25">
      <c r="A510" s="35"/>
      <c r="B510" s="15"/>
      <c r="C510" s="15"/>
      <c r="D510" s="39"/>
      <c r="E510" s="17"/>
      <c r="F510" s="17"/>
      <c r="G510" s="17"/>
      <c r="H510" s="16"/>
      <c r="I510" s="18">
        <v>0</v>
      </c>
      <c r="J510" s="16"/>
      <c r="K510" s="24"/>
      <c r="L510" s="29">
        <v>0</v>
      </c>
      <c r="M510" s="18">
        <f>L510*I510</f>
        <v>0</v>
      </c>
      <c r="N510" s="19">
        <v>0</v>
      </c>
      <c r="O510" s="18">
        <f>N510*I510</f>
        <v>0</v>
      </c>
      <c r="P510" s="19">
        <f t="shared" si="33"/>
        <v>0</v>
      </c>
      <c r="Q510" s="49">
        <f>P510*I510</f>
        <v>0</v>
      </c>
      <c r="R510" s="52">
        <f t="shared" si="34"/>
        <v>0</v>
      </c>
      <c r="S510" s="30">
        <f t="shared" si="35"/>
        <v>0</v>
      </c>
      <c r="T510" s="45">
        <v>0</v>
      </c>
      <c r="U510" s="18">
        <v>0</v>
      </c>
      <c r="V510" s="30">
        <v>0</v>
      </c>
      <c r="W510" s="30">
        <v>0</v>
      </c>
      <c r="X510" s="34">
        <f t="shared" si="32"/>
        <v>0</v>
      </c>
      <c r="Y510" s="54"/>
    </row>
    <row r="511" spans="1:25" x14ac:dyDescent="0.25">
      <c r="A511" s="35"/>
      <c r="B511" s="15"/>
      <c r="C511" s="15"/>
      <c r="D511" s="39"/>
      <c r="E511" s="17"/>
      <c r="F511" s="17"/>
      <c r="G511" s="17"/>
      <c r="H511" s="16"/>
      <c r="I511" s="18">
        <v>0</v>
      </c>
      <c r="J511" s="16"/>
      <c r="K511" s="24"/>
      <c r="L511" s="29">
        <v>0</v>
      </c>
      <c r="M511" s="18">
        <f>L511*I511</f>
        <v>0</v>
      </c>
      <c r="N511" s="19">
        <v>0</v>
      </c>
      <c r="O511" s="18">
        <f>N511*I511</f>
        <v>0</v>
      </c>
      <c r="P511" s="19">
        <f t="shared" si="33"/>
        <v>0</v>
      </c>
      <c r="Q511" s="49">
        <f>P511*I511</f>
        <v>0</v>
      </c>
      <c r="R511" s="52">
        <f t="shared" si="34"/>
        <v>0</v>
      </c>
      <c r="S511" s="30">
        <f t="shared" si="35"/>
        <v>0</v>
      </c>
      <c r="T511" s="45">
        <v>0</v>
      </c>
      <c r="U511" s="18">
        <v>0</v>
      </c>
      <c r="V511" s="30">
        <v>0</v>
      </c>
      <c r="W511" s="30">
        <v>0</v>
      </c>
      <c r="X511" s="34">
        <f t="shared" si="32"/>
        <v>0</v>
      </c>
      <c r="Y511" s="54"/>
    </row>
    <row r="512" spans="1:25" x14ac:dyDescent="0.25">
      <c r="A512" s="35"/>
      <c r="B512" s="15"/>
      <c r="C512" s="15"/>
      <c r="D512" s="39"/>
      <c r="E512" s="17"/>
      <c r="F512" s="17"/>
      <c r="G512" s="17"/>
      <c r="H512" s="16"/>
      <c r="I512" s="18">
        <v>0</v>
      </c>
      <c r="J512" s="16"/>
      <c r="K512" s="24"/>
      <c r="L512" s="29">
        <v>0</v>
      </c>
      <c r="M512" s="18">
        <f>L512*I512</f>
        <v>0</v>
      </c>
      <c r="N512" s="19">
        <v>0</v>
      </c>
      <c r="O512" s="18">
        <f>N512*I512</f>
        <v>0</v>
      </c>
      <c r="P512" s="19">
        <f t="shared" si="33"/>
        <v>0</v>
      </c>
      <c r="Q512" s="49">
        <f>P512*I512</f>
        <v>0</v>
      </c>
      <c r="R512" s="52">
        <f t="shared" si="34"/>
        <v>0</v>
      </c>
      <c r="S512" s="30">
        <f t="shared" si="35"/>
        <v>0</v>
      </c>
      <c r="T512" s="45">
        <v>0</v>
      </c>
      <c r="U512" s="18">
        <v>0</v>
      </c>
      <c r="V512" s="30">
        <v>0</v>
      </c>
      <c r="W512" s="30">
        <v>0</v>
      </c>
      <c r="X512" s="34">
        <f t="shared" si="32"/>
        <v>0</v>
      </c>
      <c r="Y512" s="54"/>
    </row>
    <row r="513" spans="1:25" s="67" customFormat="1" x14ac:dyDescent="0.25">
      <c r="A513" s="68"/>
      <c r="B513" s="59"/>
      <c r="C513" s="59"/>
      <c r="D513" s="60"/>
      <c r="E513" s="17"/>
      <c r="F513" s="17"/>
      <c r="G513" s="17"/>
      <c r="H513" s="61"/>
      <c r="I513" s="18">
        <v>0</v>
      </c>
      <c r="J513" s="61"/>
      <c r="K513" s="69"/>
      <c r="L513" s="29">
        <v>0</v>
      </c>
      <c r="M513" s="62">
        <f>L513*I513</f>
        <v>0</v>
      </c>
      <c r="N513" s="19">
        <v>0</v>
      </c>
      <c r="O513" s="62">
        <f>N513*I513</f>
        <v>0</v>
      </c>
      <c r="P513" s="63">
        <f t="shared" si="33"/>
        <v>0</v>
      </c>
      <c r="Q513" s="64">
        <f>P513*I513</f>
        <v>0</v>
      </c>
      <c r="R513" s="52">
        <f t="shared" si="34"/>
        <v>0</v>
      </c>
      <c r="S513" s="30">
        <f t="shared" si="35"/>
        <v>0</v>
      </c>
      <c r="T513" s="65">
        <v>0</v>
      </c>
      <c r="U513" s="18">
        <v>0</v>
      </c>
      <c r="V513" s="30">
        <v>0</v>
      </c>
      <c r="W513" s="30">
        <v>0</v>
      </c>
      <c r="X513" s="34">
        <f t="shared" si="32"/>
        <v>0</v>
      </c>
      <c r="Y513" s="66"/>
    </row>
    <row r="514" spans="1:25" s="67" customFormat="1" x14ac:dyDescent="0.25">
      <c r="A514" s="68"/>
      <c r="B514" s="59"/>
      <c r="C514" s="59"/>
      <c r="D514" s="60"/>
      <c r="E514" s="17"/>
      <c r="F514" s="17"/>
      <c r="G514" s="17"/>
      <c r="H514" s="61"/>
      <c r="I514" s="18">
        <v>0</v>
      </c>
      <c r="J514" s="61"/>
      <c r="K514" s="69"/>
      <c r="L514" s="29">
        <v>0</v>
      </c>
      <c r="M514" s="62">
        <f>L514*I514</f>
        <v>0</v>
      </c>
      <c r="N514" s="19">
        <v>0</v>
      </c>
      <c r="O514" s="62">
        <f>N514*I514</f>
        <v>0</v>
      </c>
      <c r="P514" s="63">
        <f t="shared" si="33"/>
        <v>0</v>
      </c>
      <c r="Q514" s="64">
        <f>P514*I514</f>
        <v>0</v>
      </c>
      <c r="R514" s="52">
        <f t="shared" si="34"/>
        <v>0</v>
      </c>
      <c r="S514" s="30">
        <f t="shared" si="35"/>
        <v>0</v>
      </c>
      <c r="T514" s="65">
        <v>0</v>
      </c>
      <c r="U514" s="18">
        <v>0</v>
      </c>
      <c r="V514" s="30">
        <v>0</v>
      </c>
      <c r="W514" s="30">
        <v>0</v>
      </c>
      <c r="X514" s="34">
        <f t="shared" si="32"/>
        <v>0</v>
      </c>
      <c r="Y514" s="66"/>
    </row>
    <row r="515" spans="1:25" s="67" customFormat="1" x14ac:dyDescent="0.25">
      <c r="A515" s="58"/>
      <c r="B515" s="59"/>
      <c r="C515" s="59"/>
      <c r="D515" s="60"/>
      <c r="E515" s="17"/>
      <c r="F515" s="17"/>
      <c r="G515" s="17"/>
      <c r="H515" s="61"/>
      <c r="I515" s="18">
        <v>0</v>
      </c>
      <c r="J515" s="70"/>
      <c r="K515" s="71"/>
      <c r="L515" s="29">
        <v>0</v>
      </c>
      <c r="M515" s="62">
        <f>L515*I515</f>
        <v>0</v>
      </c>
      <c r="N515" s="19">
        <v>0</v>
      </c>
      <c r="O515" s="62">
        <f>N515*I515</f>
        <v>0</v>
      </c>
      <c r="P515" s="63">
        <f t="shared" si="33"/>
        <v>0</v>
      </c>
      <c r="Q515" s="64">
        <f>P515*I515</f>
        <v>0</v>
      </c>
      <c r="R515" s="52">
        <f t="shared" si="34"/>
        <v>0</v>
      </c>
      <c r="S515" s="30">
        <f t="shared" si="35"/>
        <v>0</v>
      </c>
      <c r="T515" s="65">
        <v>0</v>
      </c>
      <c r="U515" s="18">
        <v>0</v>
      </c>
      <c r="V515" s="30">
        <v>0</v>
      </c>
      <c r="W515" s="30">
        <v>0</v>
      </c>
      <c r="X515" s="34">
        <f t="shared" si="32"/>
        <v>0</v>
      </c>
      <c r="Y515" s="66"/>
    </row>
    <row r="516" spans="1:25" s="67" customFormat="1" x14ac:dyDescent="0.25">
      <c r="A516" s="58"/>
      <c r="B516" s="59"/>
      <c r="C516" s="59"/>
      <c r="D516" s="60"/>
      <c r="E516" s="17"/>
      <c r="F516" s="17"/>
      <c r="G516" s="17"/>
      <c r="H516" s="61"/>
      <c r="I516" s="18">
        <v>0</v>
      </c>
      <c r="J516" s="70"/>
      <c r="K516" s="71"/>
      <c r="L516" s="29">
        <v>0</v>
      </c>
      <c r="M516" s="62">
        <f>L516*I516</f>
        <v>0</v>
      </c>
      <c r="N516" s="19">
        <v>0</v>
      </c>
      <c r="O516" s="62">
        <f>N516*I516</f>
        <v>0</v>
      </c>
      <c r="P516" s="63">
        <f t="shared" si="33"/>
        <v>0</v>
      </c>
      <c r="Q516" s="64">
        <f>P516*I516</f>
        <v>0</v>
      </c>
      <c r="R516" s="52">
        <f t="shared" si="34"/>
        <v>0</v>
      </c>
      <c r="S516" s="30">
        <f t="shared" si="35"/>
        <v>0</v>
      </c>
      <c r="T516" s="65">
        <v>0</v>
      </c>
      <c r="U516" s="18">
        <v>0</v>
      </c>
      <c r="V516" s="30">
        <v>0</v>
      </c>
      <c r="W516" s="30">
        <v>0</v>
      </c>
      <c r="X516" s="34">
        <f t="shared" si="32"/>
        <v>0</v>
      </c>
      <c r="Y516" s="66"/>
    </row>
    <row r="517" spans="1:25" x14ac:dyDescent="0.25">
      <c r="A517" s="36"/>
      <c r="B517" s="15"/>
      <c r="C517" s="15"/>
      <c r="D517" s="39"/>
      <c r="E517" s="17"/>
      <c r="F517" s="17"/>
      <c r="G517" s="17"/>
      <c r="H517" s="16"/>
      <c r="I517" s="18">
        <v>0</v>
      </c>
      <c r="J517" s="14"/>
      <c r="K517" s="26"/>
      <c r="L517" s="29">
        <v>0</v>
      </c>
      <c r="M517" s="18">
        <f>L517*I517</f>
        <v>0</v>
      </c>
      <c r="N517" s="19">
        <v>0</v>
      </c>
      <c r="O517" s="18">
        <f>N517*I517</f>
        <v>0</v>
      </c>
      <c r="P517" s="19">
        <f t="shared" si="33"/>
        <v>0</v>
      </c>
      <c r="Q517" s="49">
        <f>P517*I517</f>
        <v>0</v>
      </c>
      <c r="R517" s="52">
        <f t="shared" si="34"/>
        <v>0</v>
      </c>
      <c r="S517" s="30">
        <f t="shared" si="35"/>
        <v>0</v>
      </c>
      <c r="T517" s="45">
        <v>0</v>
      </c>
      <c r="U517" s="18">
        <v>0</v>
      </c>
      <c r="V517" s="30">
        <v>0</v>
      </c>
      <c r="W517" s="30">
        <v>0</v>
      </c>
      <c r="X517" s="34">
        <f t="shared" si="32"/>
        <v>0</v>
      </c>
      <c r="Y517" s="54"/>
    </row>
    <row r="518" spans="1:25" x14ac:dyDescent="0.25">
      <c r="A518" s="36"/>
      <c r="B518" s="15"/>
      <c r="C518" s="15"/>
      <c r="D518" s="39"/>
      <c r="E518" s="17"/>
      <c r="F518" s="17"/>
      <c r="G518" s="17"/>
      <c r="H518" s="16"/>
      <c r="I518" s="18">
        <v>0</v>
      </c>
      <c r="J518" s="14"/>
      <c r="K518" s="26"/>
      <c r="L518" s="29">
        <v>0</v>
      </c>
      <c r="M518" s="18">
        <f>L518*I518</f>
        <v>0</v>
      </c>
      <c r="N518" s="19">
        <v>0</v>
      </c>
      <c r="O518" s="18">
        <f>N518*I518</f>
        <v>0</v>
      </c>
      <c r="P518" s="19">
        <f t="shared" si="33"/>
        <v>0</v>
      </c>
      <c r="Q518" s="49">
        <f>P518*I518</f>
        <v>0</v>
      </c>
      <c r="R518" s="52">
        <f t="shared" si="34"/>
        <v>0</v>
      </c>
      <c r="S518" s="30">
        <f t="shared" si="35"/>
        <v>0</v>
      </c>
      <c r="T518" s="45">
        <v>0</v>
      </c>
      <c r="U518" s="18">
        <v>0</v>
      </c>
      <c r="V518" s="30">
        <v>0</v>
      </c>
      <c r="W518" s="30">
        <v>0</v>
      </c>
      <c r="X518" s="34">
        <f t="shared" si="32"/>
        <v>0</v>
      </c>
      <c r="Y518" s="54"/>
    </row>
    <row r="519" spans="1:25" x14ac:dyDescent="0.25">
      <c r="A519" s="35"/>
      <c r="B519" s="15"/>
      <c r="C519" s="15"/>
      <c r="D519" s="39"/>
      <c r="E519" s="17"/>
      <c r="F519" s="17"/>
      <c r="G519" s="17"/>
      <c r="H519" s="16"/>
      <c r="I519" s="18">
        <v>0</v>
      </c>
      <c r="J519" s="16"/>
      <c r="K519" s="24"/>
      <c r="L519" s="29">
        <v>0</v>
      </c>
      <c r="M519" s="18">
        <f>L519*I519</f>
        <v>0</v>
      </c>
      <c r="N519" s="19">
        <v>0</v>
      </c>
      <c r="O519" s="18">
        <f>N519*I519</f>
        <v>0</v>
      </c>
      <c r="P519" s="19">
        <f t="shared" si="33"/>
        <v>0</v>
      </c>
      <c r="Q519" s="49">
        <f>P519*I519</f>
        <v>0</v>
      </c>
      <c r="R519" s="52">
        <f t="shared" si="34"/>
        <v>0</v>
      </c>
      <c r="S519" s="30">
        <f t="shared" si="35"/>
        <v>0</v>
      </c>
      <c r="T519" s="45">
        <v>0</v>
      </c>
      <c r="U519" s="18">
        <v>0</v>
      </c>
      <c r="V519" s="30">
        <v>0</v>
      </c>
      <c r="W519" s="30">
        <v>0</v>
      </c>
      <c r="X519" s="34">
        <f t="shared" si="32"/>
        <v>0</v>
      </c>
      <c r="Y519" s="54"/>
    </row>
    <row r="520" spans="1:25" x14ac:dyDescent="0.25">
      <c r="A520" s="36"/>
      <c r="B520" s="15"/>
      <c r="C520" s="15"/>
      <c r="D520" s="39"/>
      <c r="E520" s="17"/>
      <c r="F520" s="17"/>
      <c r="G520" s="17"/>
      <c r="H520" s="16"/>
      <c r="I520" s="18">
        <v>0</v>
      </c>
      <c r="J520" s="16"/>
      <c r="K520" s="24"/>
      <c r="L520" s="29">
        <v>0</v>
      </c>
      <c r="M520" s="18">
        <f>L520*I520</f>
        <v>0</v>
      </c>
      <c r="N520" s="19">
        <v>0</v>
      </c>
      <c r="O520" s="18">
        <f>N520*I520</f>
        <v>0</v>
      </c>
      <c r="P520" s="19">
        <f t="shared" si="33"/>
        <v>0</v>
      </c>
      <c r="Q520" s="49">
        <f>P520*I520</f>
        <v>0</v>
      </c>
      <c r="R520" s="52">
        <f t="shared" si="34"/>
        <v>0</v>
      </c>
      <c r="S520" s="30">
        <f t="shared" si="35"/>
        <v>0</v>
      </c>
      <c r="T520" s="45">
        <v>0</v>
      </c>
      <c r="U520" s="18">
        <v>0</v>
      </c>
      <c r="V520" s="30">
        <v>0</v>
      </c>
      <c r="W520" s="30">
        <v>0</v>
      </c>
      <c r="X520" s="34">
        <f t="shared" si="32"/>
        <v>0</v>
      </c>
      <c r="Y520" s="54"/>
    </row>
    <row r="521" spans="1:25" x14ac:dyDescent="0.25">
      <c r="A521" s="36"/>
      <c r="B521" s="15"/>
      <c r="C521" s="15"/>
      <c r="D521" s="39"/>
      <c r="E521" s="17"/>
      <c r="F521" s="17"/>
      <c r="G521" s="17"/>
      <c r="H521" s="16"/>
      <c r="I521" s="18">
        <v>0</v>
      </c>
      <c r="J521" s="16"/>
      <c r="K521" s="24"/>
      <c r="L521" s="29">
        <v>0</v>
      </c>
      <c r="M521" s="18">
        <f>L521*I521</f>
        <v>0</v>
      </c>
      <c r="N521" s="19">
        <v>0</v>
      </c>
      <c r="O521" s="18">
        <f>N521*I521</f>
        <v>0</v>
      </c>
      <c r="P521" s="19">
        <f t="shared" si="33"/>
        <v>0</v>
      </c>
      <c r="Q521" s="49">
        <f>P521*I521</f>
        <v>0</v>
      </c>
      <c r="R521" s="52">
        <f t="shared" si="34"/>
        <v>0</v>
      </c>
      <c r="S521" s="30">
        <f t="shared" si="35"/>
        <v>0</v>
      </c>
      <c r="T521" s="45">
        <v>0</v>
      </c>
      <c r="U521" s="18">
        <v>0</v>
      </c>
      <c r="V521" s="30">
        <v>0</v>
      </c>
      <c r="W521" s="30">
        <v>0</v>
      </c>
      <c r="X521" s="34">
        <f t="shared" si="32"/>
        <v>0</v>
      </c>
      <c r="Y521" s="54"/>
    </row>
    <row r="522" spans="1:25" x14ac:dyDescent="0.25">
      <c r="A522" s="36"/>
      <c r="B522" s="15"/>
      <c r="C522" s="15"/>
      <c r="D522" s="39"/>
      <c r="E522" s="17"/>
      <c r="F522" s="17"/>
      <c r="G522" s="17"/>
      <c r="H522" s="16"/>
      <c r="I522" s="18">
        <v>0</v>
      </c>
      <c r="J522" s="16"/>
      <c r="K522" s="24"/>
      <c r="L522" s="29">
        <v>0</v>
      </c>
      <c r="M522" s="18">
        <f>L522*I522</f>
        <v>0</v>
      </c>
      <c r="N522" s="19">
        <v>0</v>
      </c>
      <c r="O522" s="18">
        <f>N522*I522</f>
        <v>0</v>
      </c>
      <c r="P522" s="19">
        <f t="shared" si="33"/>
        <v>0</v>
      </c>
      <c r="Q522" s="49">
        <f>P522*I522</f>
        <v>0</v>
      </c>
      <c r="R522" s="52">
        <f t="shared" si="34"/>
        <v>0</v>
      </c>
      <c r="S522" s="30">
        <f t="shared" si="35"/>
        <v>0</v>
      </c>
      <c r="T522" s="45">
        <v>0</v>
      </c>
      <c r="U522" s="18">
        <v>0</v>
      </c>
      <c r="V522" s="30">
        <v>0</v>
      </c>
      <c r="W522" s="30">
        <v>0</v>
      </c>
      <c r="X522" s="34">
        <f t="shared" ref="X522:X540" si="36">S522-T522-U522-V522+W522</f>
        <v>0</v>
      </c>
      <c r="Y522" s="54"/>
    </row>
    <row r="523" spans="1:25" x14ac:dyDescent="0.25">
      <c r="A523" s="35"/>
      <c r="B523" s="15"/>
      <c r="C523" s="15"/>
      <c r="D523" s="39"/>
      <c r="E523" s="17"/>
      <c r="F523" s="17"/>
      <c r="G523" s="17"/>
      <c r="H523" s="16"/>
      <c r="I523" s="18">
        <v>0</v>
      </c>
      <c r="J523" s="16"/>
      <c r="K523" s="24"/>
      <c r="L523" s="29">
        <v>0</v>
      </c>
      <c r="M523" s="18">
        <f>L523*I523</f>
        <v>0</v>
      </c>
      <c r="N523" s="19">
        <v>0</v>
      </c>
      <c r="O523" s="18">
        <f>N523*I523</f>
        <v>0</v>
      </c>
      <c r="P523" s="19">
        <f t="shared" ref="P523:P540" si="37">L523+N523</f>
        <v>0</v>
      </c>
      <c r="Q523" s="49">
        <f>P523*I523</f>
        <v>0</v>
      </c>
      <c r="R523" s="52">
        <f t="shared" ref="R523:R540" si="38">P523</f>
        <v>0</v>
      </c>
      <c r="S523" s="30">
        <f t="shared" ref="S523:S540" si="39">Q523</f>
        <v>0</v>
      </c>
      <c r="T523" s="45">
        <v>0</v>
      </c>
      <c r="U523" s="18">
        <v>0</v>
      </c>
      <c r="V523" s="30">
        <v>0</v>
      </c>
      <c r="W523" s="30">
        <v>0</v>
      </c>
      <c r="X523" s="34">
        <f t="shared" si="36"/>
        <v>0</v>
      </c>
      <c r="Y523" s="54"/>
    </row>
    <row r="524" spans="1:25" x14ac:dyDescent="0.25">
      <c r="A524" s="35"/>
      <c r="B524" s="15"/>
      <c r="C524" s="15"/>
      <c r="D524" s="39"/>
      <c r="E524" s="17"/>
      <c r="F524" s="17"/>
      <c r="G524" s="17"/>
      <c r="H524" s="16"/>
      <c r="I524" s="18">
        <v>0</v>
      </c>
      <c r="J524" s="16"/>
      <c r="K524" s="24"/>
      <c r="L524" s="29">
        <v>0</v>
      </c>
      <c r="M524" s="18">
        <f>L524*I524</f>
        <v>0</v>
      </c>
      <c r="N524" s="19">
        <v>0</v>
      </c>
      <c r="O524" s="18">
        <f>N524*I524</f>
        <v>0</v>
      </c>
      <c r="P524" s="19">
        <f t="shared" si="37"/>
        <v>0</v>
      </c>
      <c r="Q524" s="49">
        <f>P524*I524</f>
        <v>0</v>
      </c>
      <c r="R524" s="52">
        <f t="shared" si="38"/>
        <v>0</v>
      </c>
      <c r="S524" s="30">
        <f t="shared" si="39"/>
        <v>0</v>
      </c>
      <c r="T524" s="45">
        <v>0</v>
      </c>
      <c r="U524" s="18">
        <v>0</v>
      </c>
      <c r="V524" s="30">
        <v>0</v>
      </c>
      <c r="W524" s="30">
        <v>0</v>
      </c>
      <c r="X524" s="34">
        <f t="shared" si="36"/>
        <v>0</v>
      </c>
      <c r="Y524" s="54"/>
    </row>
    <row r="525" spans="1:25" x14ac:dyDescent="0.25">
      <c r="A525" s="35"/>
      <c r="B525" s="21"/>
      <c r="C525" s="15"/>
      <c r="D525" s="39"/>
      <c r="E525" s="17"/>
      <c r="F525" s="17"/>
      <c r="G525" s="17"/>
      <c r="H525" s="16"/>
      <c r="I525" s="18">
        <v>0</v>
      </c>
      <c r="J525" s="16"/>
      <c r="K525" s="24"/>
      <c r="L525" s="29">
        <v>0</v>
      </c>
      <c r="M525" s="18">
        <f>L525*I525</f>
        <v>0</v>
      </c>
      <c r="N525" s="19">
        <v>0</v>
      </c>
      <c r="O525" s="18">
        <f>N525*I525</f>
        <v>0</v>
      </c>
      <c r="P525" s="19">
        <f t="shared" si="37"/>
        <v>0</v>
      </c>
      <c r="Q525" s="49">
        <f>P525*I525</f>
        <v>0</v>
      </c>
      <c r="R525" s="52">
        <f t="shared" si="38"/>
        <v>0</v>
      </c>
      <c r="S525" s="30">
        <f t="shared" si="39"/>
        <v>0</v>
      </c>
      <c r="T525" s="45">
        <v>0</v>
      </c>
      <c r="U525" s="18">
        <v>0</v>
      </c>
      <c r="V525" s="30">
        <v>0</v>
      </c>
      <c r="W525" s="30">
        <v>0</v>
      </c>
      <c r="X525" s="34">
        <f t="shared" si="36"/>
        <v>0</v>
      </c>
      <c r="Y525" s="54"/>
    </row>
    <row r="526" spans="1:25" x14ac:dyDescent="0.25">
      <c r="A526" s="35"/>
      <c r="B526" s="15"/>
      <c r="C526" s="15"/>
      <c r="D526" s="39"/>
      <c r="E526" s="17"/>
      <c r="F526" s="17"/>
      <c r="G526" s="17"/>
      <c r="H526" s="16"/>
      <c r="I526" s="18">
        <v>0</v>
      </c>
      <c r="J526" s="16"/>
      <c r="K526" s="24"/>
      <c r="L526" s="29">
        <v>0</v>
      </c>
      <c r="M526" s="18">
        <f>L526*I526</f>
        <v>0</v>
      </c>
      <c r="N526" s="19">
        <v>0</v>
      </c>
      <c r="O526" s="18">
        <f>N526*I526</f>
        <v>0</v>
      </c>
      <c r="P526" s="19">
        <f t="shared" si="37"/>
        <v>0</v>
      </c>
      <c r="Q526" s="49">
        <f>P526*I526</f>
        <v>0</v>
      </c>
      <c r="R526" s="52">
        <f t="shared" si="38"/>
        <v>0</v>
      </c>
      <c r="S526" s="30">
        <f t="shared" si="39"/>
        <v>0</v>
      </c>
      <c r="T526" s="45">
        <v>0</v>
      </c>
      <c r="U526" s="18">
        <v>0</v>
      </c>
      <c r="V526" s="30">
        <v>0</v>
      </c>
      <c r="W526" s="30">
        <v>0</v>
      </c>
      <c r="X526" s="34">
        <f t="shared" si="36"/>
        <v>0</v>
      </c>
      <c r="Y526" s="54"/>
    </row>
    <row r="527" spans="1:25" x14ac:dyDescent="0.25">
      <c r="A527" s="35"/>
      <c r="B527" s="15"/>
      <c r="C527" s="15"/>
      <c r="D527" s="39"/>
      <c r="E527" s="17"/>
      <c r="F527" s="17"/>
      <c r="G527" s="17"/>
      <c r="H527" s="16"/>
      <c r="I527" s="18">
        <v>0</v>
      </c>
      <c r="J527" s="16"/>
      <c r="K527" s="24"/>
      <c r="L527" s="29">
        <v>0</v>
      </c>
      <c r="M527" s="18">
        <f>L527*I527</f>
        <v>0</v>
      </c>
      <c r="N527" s="19">
        <v>0</v>
      </c>
      <c r="O527" s="18">
        <f>N527*I527</f>
        <v>0</v>
      </c>
      <c r="P527" s="19">
        <f t="shared" si="37"/>
        <v>0</v>
      </c>
      <c r="Q527" s="49">
        <f>P527*I527</f>
        <v>0</v>
      </c>
      <c r="R527" s="52">
        <f t="shared" si="38"/>
        <v>0</v>
      </c>
      <c r="S527" s="30">
        <f t="shared" si="39"/>
        <v>0</v>
      </c>
      <c r="T527" s="45">
        <v>0</v>
      </c>
      <c r="U527" s="18">
        <v>0</v>
      </c>
      <c r="V527" s="30">
        <v>0</v>
      </c>
      <c r="W527" s="30">
        <v>0</v>
      </c>
      <c r="X527" s="34">
        <f t="shared" si="36"/>
        <v>0</v>
      </c>
      <c r="Y527" s="54"/>
    </row>
    <row r="528" spans="1:25" x14ac:dyDescent="0.25">
      <c r="A528" s="35"/>
      <c r="B528" s="15"/>
      <c r="C528" s="15"/>
      <c r="D528" s="39"/>
      <c r="E528" s="17"/>
      <c r="F528" s="17"/>
      <c r="G528" s="17"/>
      <c r="H528" s="16"/>
      <c r="I528" s="18">
        <v>0</v>
      </c>
      <c r="J528" s="16"/>
      <c r="K528" s="24"/>
      <c r="L528" s="29">
        <v>0</v>
      </c>
      <c r="M528" s="18">
        <f>L528*I528</f>
        <v>0</v>
      </c>
      <c r="N528" s="19">
        <v>0</v>
      </c>
      <c r="O528" s="18">
        <f>N528*I528</f>
        <v>0</v>
      </c>
      <c r="P528" s="19">
        <f t="shared" si="37"/>
        <v>0</v>
      </c>
      <c r="Q528" s="49">
        <f>P528*I528</f>
        <v>0</v>
      </c>
      <c r="R528" s="52">
        <f t="shared" si="38"/>
        <v>0</v>
      </c>
      <c r="S528" s="30">
        <f t="shared" si="39"/>
        <v>0</v>
      </c>
      <c r="T528" s="45">
        <v>0</v>
      </c>
      <c r="U528" s="18">
        <v>0</v>
      </c>
      <c r="V528" s="30">
        <v>0</v>
      </c>
      <c r="W528" s="30">
        <v>0</v>
      </c>
      <c r="X528" s="34">
        <f t="shared" si="36"/>
        <v>0</v>
      </c>
      <c r="Y528" s="54"/>
    </row>
    <row r="529" spans="1:25" x14ac:dyDescent="0.25">
      <c r="A529" s="36"/>
      <c r="B529" s="15"/>
      <c r="C529" s="15"/>
      <c r="D529" s="39"/>
      <c r="E529" s="17"/>
      <c r="F529" s="17"/>
      <c r="G529" s="17"/>
      <c r="H529" s="16"/>
      <c r="I529" s="18">
        <v>0</v>
      </c>
      <c r="J529" s="16"/>
      <c r="K529" s="24"/>
      <c r="L529" s="29">
        <v>0</v>
      </c>
      <c r="M529" s="18">
        <f>L529*I529</f>
        <v>0</v>
      </c>
      <c r="N529" s="19">
        <v>0</v>
      </c>
      <c r="O529" s="18">
        <f>N529*I529</f>
        <v>0</v>
      </c>
      <c r="P529" s="19">
        <f t="shared" si="37"/>
        <v>0</v>
      </c>
      <c r="Q529" s="49">
        <f>P529*I529</f>
        <v>0</v>
      </c>
      <c r="R529" s="52">
        <f t="shared" si="38"/>
        <v>0</v>
      </c>
      <c r="S529" s="30">
        <f t="shared" si="39"/>
        <v>0</v>
      </c>
      <c r="T529" s="45">
        <v>0</v>
      </c>
      <c r="U529" s="18">
        <v>0</v>
      </c>
      <c r="V529" s="30">
        <v>0</v>
      </c>
      <c r="W529" s="30">
        <v>0</v>
      </c>
      <c r="X529" s="34">
        <f t="shared" si="36"/>
        <v>0</v>
      </c>
      <c r="Y529" s="54"/>
    </row>
    <row r="530" spans="1:25" x14ac:dyDescent="0.25">
      <c r="A530" s="35"/>
      <c r="B530" s="15"/>
      <c r="C530" s="15"/>
      <c r="D530" s="39"/>
      <c r="E530" s="17"/>
      <c r="F530" s="17"/>
      <c r="G530" s="17"/>
      <c r="H530" s="16"/>
      <c r="I530" s="18">
        <v>0</v>
      </c>
      <c r="J530" s="16"/>
      <c r="K530" s="24"/>
      <c r="L530" s="29">
        <v>0</v>
      </c>
      <c r="M530" s="18">
        <f>L530*I530</f>
        <v>0</v>
      </c>
      <c r="N530" s="19">
        <v>0</v>
      </c>
      <c r="O530" s="18">
        <f>N530*I530</f>
        <v>0</v>
      </c>
      <c r="P530" s="19">
        <f t="shared" si="37"/>
        <v>0</v>
      </c>
      <c r="Q530" s="49">
        <f>P530*I530</f>
        <v>0</v>
      </c>
      <c r="R530" s="52">
        <f t="shared" si="38"/>
        <v>0</v>
      </c>
      <c r="S530" s="30">
        <f t="shared" si="39"/>
        <v>0</v>
      </c>
      <c r="T530" s="45">
        <v>0</v>
      </c>
      <c r="U530" s="18">
        <v>0</v>
      </c>
      <c r="V530" s="30">
        <v>0</v>
      </c>
      <c r="W530" s="30">
        <v>0</v>
      </c>
      <c r="X530" s="34">
        <f t="shared" si="36"/>
        <v>0</v>
      </c>
      <c r="Y530" s="54"/>
    </row>
    <row r="531" spans="1:25" x14ac:dyDescent="0.25">
      <c r="A531" s="35"/>
      <c r="B531" s="15"/>
      <c r="C531" s="15"/>
      <c r="D531" s="39"/>
      <c r="E531" s="17"/>
      <c r="F531" s="17"/>
      <c r="G531" s="17"/>
      <c r="H531" s="16"/>
      <c r="I531" s="18">
        <v>0</v>
      </c>
      <c r="J531" s="16"/>
      <c r="K531" s="24"/>
      <c r="L531" s="29">
        <v>0</v>
      </c>
      <c r="M531" s="18">
        <f>L531*I531</f>
        <v>0</v>
      </c>
      <c r="N531" s="19">
        <v>0</v>
      </c>
      <c r="O531" s="18">
        <f>N531*I531</f>
        <v>0</v>
      </c>
      <c r="P531" s="19">
        <f t="shared" si="37"/>
        <v>0</v>
      </c>
      <c r="Q531" s="49">
        <f>P531*I531</f>
        <v>0</v>
      </c>
      <c r="R531" s="52">
        <f t="shared" si="38"/>
        <v>0</v>
      </c>
      <c r="S531" s="30">
        <f t="shared" si="39"/>
        <v>0</v>
      </c>
      <c r="T531" s="45">
        <v>0</v>
      </c>
      <c r="U531" s="18">
        <v>0</v>
      </c>
      <c r="V531" s="30">
        <v>0</v>
      </c>
      <c r="W531" s="30">
        <v>0</v>
      </c>
      <c r="X531" s="34">
        <f t="shared" si="36"/>
        <v>0</v>
      </c>
      <c r="Y531" s="54"/>
    </row>
    <row r="532" spans="1:25" x14ac:dyDescent="0.25">
      <c r="A532" s="35"/>
      <c r="B532" s="15"/>
      <c r="C532" s="15"/>
      <c r="D532" s="39"/>
      <c r="E532" s="17"/>
      <c r="F532" s="17"/>
      <c r="G532" s="17"/>
      <c r="H532" s="16"/>
      <c r="I532" s="18">
        <v>0</v>
      </c>
      <c r="J532" s="14"/>
      <c r="K532" s="25"/>
      <c r="L532" s="29">
        <v>0</v>
      </c>
      <c r="M532" s="18">
        <f>L532*I532</f>
        <v>0</v>
      </c>
      <c r="N532" s="19">
        <v>0</v>
      </c>
      <c r="O532" s="18">
        <f>N532*I532</f>
        <v>0</v>
      </c>
      <c r="P532" s="19">
        <f t="shared" si="37"/>
        <v>0</v>
      </c>
      <c r="Q532" s="49">
        <f>P532*I532</f>
        <v>0</v>
      </c>
      <c r="R532" s="52">
        <f t="shared" si="38"/>
        <v>0</v>
      </c>
      <c r="S532" s="30">
        <f t="shared" si="39"/>
        <v>0</v>
      </c>
      <c r="T532" s="45">
        <v>0</v>
      </c>
      <c r="U532" s="18">
        <v>0</v>
      </c>
      <c r="V532" s="30">
        <v>0</v>
      </c>
      <c r="W532" s="30">
        <v>0</v>
      </c>
      <c r="X532" s="34">
        <f t="shared" si="36"/>
        <v>0</v>
      </c>
      <c r="Y532" s="54"/>
    </row>
    <row r="533" spans="1:25" x14ac:dyDescent="0.25">
      <c r="A533" s="36"/>
      <c r="B533" s="15"/>
      <c r="C533" s="15"/>
      <c r="D533" s="39"/>
      <c r="E533" s="17"/>
      <c r="F533" s="17"/>
      <c r="G533" s="17"/>
      <c r="H533" s="16"/>
      <c r="I533" s="18">
        <v>0</v>
      </c>
      <c r="J533" s="16"/>
      <c r="K533" s="24"/>
      <c r="L533" s="29">
        <v>0</v>
      </c>
      <c r="M533" s="18">
        <f>L533*I533</f>
        <v>0</v>
      </c>
      <c r="N533" s="19">
        <v>0</v>
      </c>
      <c r="O533" s="18">
        <f>N533*I533</f>
        <v>0</v>
      </c>
      <c r="P533" s="19">
        <f t="shared" si="37"/>
        <v>0</v>
      </c>
      <c r="Q533" s="49">
        <f>P533*I533</f>
        <v>0</v>
      </c>
      <c r="R533" s="52">
        <f t="shared" si="38"/>
        <v>0</v>
      </c>
      <c r="S533" s="30">
        <f t="shared" si="39"/>
        <v>0</v>
      </c>
      <c r="T533" s="45">
        <v>0</v>
      </c>
      <c r="U533" s="18">
        <v>0</v>
      </c>
      <c r="V533" s="30">
        <v>0</v>
      </c>
      <c r="W533" s="30">
        <v>0</v>
      </c>
      <c r="X533" s="34">
        <f t="shared" si="36"/>
        <v>0</v>
      </c>
      <c r="Y533" s="54"/>
    </row>
    <row r="534" spans="1:25" x14ac:dyDescent="0.25">
      <c r="A534" s="36"/>
      <c r="B534" s="15"/>
      <c r="C534" s="15"/>
      <c r="D534" s="39"/>
      <c r="E534" s="17"/>
      <c r="F534" s="17"/>
      <c r="G534" s="17"/>
      <c r="H534" s="16"/>
      <c r="I534" s="18">
        <v>0</v>
      </c>
      <c r="J534" s="16"/>
      <c r="K534" s="24"/>
      <c r="L534" s="29">
        <v>0</v>
      </c>
      <c r="M534" s="18">
        <f>L534*I534</f>
        <v>0</v>
      </c>
      <c r="N534" s="19">
        <v>0</v>
      </c>
      <c r="O534" s="18">
        <f>N534*I534</f>
        <v>0</v>
      </c>
      <c r="P534" s="19">
        <f t="shared" si="37"/>
        <v>0</v>
      </c>
      <c r="Q534" s="49">
        <f>P534*I534</f>
        <v>0</v>
      </c>
      <c r="R534" s="52">
        <f t="shared" si="38"/>
        <v>0</v>
      </c>
      <c r="S534" s="30">
        <f t="shared" si="39"/>
        <v>0</v>
      </c>
      <c r="T534" s="45">
        <v>0</v>
      </c>
      <c r="U534" s="18">
        <v>0</v>
      </c>
      <c r="V534" s="30">
        <v>0</v>
      </c>
      <c r="W534" s="30">
        <v>0</v>
      </c>
      <c r="X534" s="34">
        <f t="shared" si="36"/>
        <v>0</v>
      </c>
      <c r="Y534" s="54"/>
    </row>
    <row r="535" spans="1:25" x14ac:dyDescent="0.25">
      <c r="A535" s="35"/>
      <c r="B535" s="15"/>
      <c r="C535" s="15"/>
      <c r="D535" s="39"/>
      <c r="E535" s="17"/>
      <c r="F535" s="17"/>
      <c r="G535" s="17"/>
      <c r="H535" s="16"/>
      <c r="I535" s="18">
        <v>0</v>
      </c>
      <c r="J535" s="16"/>
      <c r="K535" s="24"/>
      <c r="L535" s="29">
        <v>0</v>
      </c>
      <c r="M535" s="18">
        <f>L535*I535</f>
        <v>0</v>
      </c>
      <c r="N535" s="19">
        <v>0</v>
      </c>
      <c r="O535" s="18">
        <f>N535*I535</f>
        <v>0</v>
      </c>
      <c r="P535" s="19">
        <f t="shared" si="37"/>
        <v>0</v>
      </c>
      <c r="Q535" s="49">
        <f>P535*I535</f>
        <v>0</v>
      </c>
      <c r="R535" s="52">
        <f t="shared" si="38"/>
        <v>0</v>
      </c>
      <c r="S535" s="30">
        <f t="shared" si="39"/>
        <v>0</v>
      </c>
      <c r="T535" s="45">
        <v>0</v>
      </c>
      <c r="U535" s="18">
        <v>0</v>
      </c>
      <c r="V535" s="30">
        <v>0</v>
      </c>
      <c r="W535" s="30">
        <v>0</v>
      </c>
      <c r="X535" s="34">
        <f t="shared" si="36"/>
        <v>0</v>
      </c>
      <c r="Y535" s="54"/>
    </row>
    <row r="536" spans="1:25" x14ac:dyDescent="0.25">
      <c r="A536" s="35"/>
      <c r="B536" s="15"/>
      <c r="C536" s="15"/>
      <c r="D536" s="39"/>
      <c r="E536" s="17"/>
      <c r="F536" s="17"/>
      <c r="G536" s="17"/>
      <c r="H536" s="16"/>
      <c r="I536" s="18">
        <v>0</v>
      </c>
      <c r="J536" s="16"/>
      <c r="K536" s="24"/>
      <c r="L536" s="29">
        <v>0</v>
      </c>
      <c r="M536" s="18">
        <f>L536*I536</f>
        <v>0</v>
      </c>
      <c r="N536" s="19">
        <v>0</v>
      </c>
      <c r="O536" s="18">
        <f>N536*I536</f>
        <v>0</v>
      </c>
      <c r="P536" s="19">
        <f t="shared" si="37"/>
        <v>0</v>
      </c>
      <c r="Q536" s="49">
        <f>P536*I536</f>
        <v>0</v>
      </c>
      <c r="R536" s="52">
        <f t="shared" si="38"/>
        <v>0</v>
      </c>
      <c r="S536" s="30">
        <f t="shared" si="39"/>
        <v>0</v>
      </c>
      <c r="T536" s="45">
        <f>S536</f>
        <v>0</v>
      </c>
      <c r="U536" s="18">
        <v>0</v>
      </c>
      <c r="V536" s="30">
        <v>0</v>
      </c>
      <c r="W536" s="30">
        <v>0</v>
      </c>
      <c r="X536" s="34">
        <f t="shared" si="36"/>
        <v>0</v>
      </c>
      <c r="Y536" s="54"/>
    </row>
    <row r="537" spans="1:25" x14ac:dyDescent="0.25">
      <c r="A537" s="36"/>
      <c r="B537" s="15"/>
      <c r="C537" s="15"/>
      <c r="D537" s="39"/>
      <c r="E537" s="17"/>
      <c r="F537" s="17"/>
      <c r="G537" s="17"/>
      <c r="H537" s="16"/>
      <c r="I537" s="18">
        <v>0</v>
      </c>
      <c r="J537" s="16"/>
      <c r="K537" s="26"/>
      <c r="L537" s="29">
        <v>0</v>
      </c>
      <c r="M537" s="18">
        <f>L537*I537</f>
        <v>0</v>
      </c>
      <c r="N537" s="19">
        <v>0</v>
      </c>
      <c r="O537" s="18">
        <f>N537*I537</f>
        <v>0</v>
      </c>
      <c r="P537" s="19">
        <f t="shared" si="37"/>
        <v>0</v>
      </c>
      <c r="Q537" s="49">
        <f>P537*I537</f>
        <v>0</v>
      </c>
      <c r="R537" s="52">
        <f t="shared" si="38"/>
        <v>0</v>
      </c>
      <c r="S537" s="30">
        <f t="shared" si="39"/>
        <v>0</v>
      </c>
      <c r="T537" s="45">
        <v>0</v>
      </c>
      <c r="U537" s="18">
        <v>0</v>
      </c>
      <c r="V537" s="30">
        <v>0</v>
      </c>
      <c r="W537" s="30">
        <v>0</v>
      </c>
      <c r="X537" s="34">
        <f t="shared" si="36"/>
        <v>0</v>
      </c>
      <c r="Y537" s="54"/>
    </row>
    <row r="538" spans="1:25" x14ac:dyDescent="0.25">
      <c r="A538" s="36"/>
      <c r="B538" s="15"/>
      <c r="C538" s="15"/>
      <c r="D538" s="39"/>
      <c r="E538" s="17"/>
      <c r="F538" s="17"/>
      <c r="G538" s="17"/>
      <c r="H538" s="16"/>
      <c r="I538" s="18">
        <v>0</v>
      </c>
      <c r="J538" s="16"/>
      <c r="K538" s="24"/>
      <c r="L538" s="29">
        <v>0</v>
      </c>
      <c r="M538" s="18">
        <f>L538*I538</f>
        <v>0</v>
      </c>
      <c r="N538" s="19">
        <v>0</v>
      </c>
      <c r="O538" s="18">
        <f>N538*I538</f>
        <v>0</v>
      </c>
      <c r="P538" s="19">
        <f t="shared" si="37"/>
        <v>0</v>
      </c>
      <c r="Q538" s="49">
        <f>P538*I538</f>
        <v>0</v>
      </c>
      <c r="R538" s="52">
        <f t="shared" si="38"/>
        <v>0</v>
      </c>
      <c r="S538" s="30">
        <f t="shared" si="39"/>
        <v>0</v>
      </c>
      <c r="T538" s="45">
        <v>0</v>
      </c>
      <c r="U538" s="18">
        <v>0</v>
      </c>
      <c r="V538" s="30">
        <v>0</v>
      </c>
      <c r="W538" s="30">
        <v>0</v>
      </c>
      <c r="X538" s="34">
        <f t="shared" si="36"/>
        <v>0</v>
      </c>
      <c r="Y538" s="54"/>
    </row>
    <row r="539" spans="1:25" x14ac:dyDescent="0.25">
      <c r="A539" s="36"/>
      <c r="B539" s="15"/>
      <c r="C539" s="15"/>
      <c r="D539" s="39"/>
      <c r="E539" s="17"/>
      <c r="F539" s="17"/>
      <c r="G539" s="17"/>
      <c r="H539" s="16"/>
      <c r="I539" s="18">
        <v>0</v>
      </c>
      <c r="J539" s="16"/>
      <c r="K539" s="24"/>
      <c r="L539" s="29">
        <v>0</v>
      </c>
      <c r="M539" s="18">
        <f>L539*I539</f>
        <v>0</v>
      </c>
      <c r="N539" s="19">
        <v>0</v>
      </c>
      <c r="O539" s="18">
        <f>N539*I539</f>
        <v>0</v>
      </c>
      <c r="P539" s="19">
        <f t="shared" si="37"/>
        <v>0</v>
      </c>
      <c r="Q539" s="49">
        <f>P539*I539</f>
        <v>0</v>
      </c>
      <c r="R539" s="52">
        <f t="shared" si="38"/>
        <v>0</v>
      </c>
      <c r="S539" s="30">
        <f t="shared" si="39"/>
        <v>0</v>
      </c>
      <c r="T539" s="45">
        <v>0</v>
      </c>
      <c r="U539" s="18">
        <v>0</v>
      </c>
      <c r="V539" s="30">
        <v>0</v>
      </c>
      <c r="W539" s="30">
        <v>0</v>
      </c>
      <c r="X539" s="34">
        <f t="shared" si="36"/>
        <v>0</v>
      </c>
      <c r="Y539" s="54"/>
    </row>
    <row r="540" spans="1:25" ht="15.75" thickBot="1" x14ac:dyDescent="0.3">
      <c r="A540" s="37"/>
      <c r="B540" s="38"/>
      <c r="C540" s="38"/>
      <c r="D540" s="41"/>
      <c r="E540" s="42"/>
      <c r="F540" s="42"/>
      <c r="G540" s="42"/>
      <c r="H540" s="43"/>
      <c r="I540" s="18">
        <v>0</v>
      </c>
      <c r="J540" s="43"/>
      <c r="K540" s="44"/>
      <c r="L540" s="29">
        <v>0</v>
      </c>
      <c r="M540" s="18">
        <f>L540*I540</f>
        <v>0</v>
      </c>
      <c r="N540" s="19">
        <v>0</v>
      </c>
      <c r="O540" s="18">
        <f>N540*I540</f>
        <v>0</v>
      </c>
      <c r="P540" s="19">
        <f t="shared" si="37"/>
        <v>0</v>
      </c>
      <c r="Q540" s="49">
        <f>P540*I540</f>
        <v>0</v>
      </c>
      <c r="R540" s="52">
        <f t="shared" si="38"/>
        <v>0</v>
      </c>
      <c r="S540" s="30">
        <f t="shared" si="39"/>
        <v>0</v>
      </c>
      <c r="T540" s="50">
        <v>0</v>
      </c>
      <c r="U540" s="18">
        <v>0</v>
      </c>
      <c r="V540" s="30">
        <v>0</v>
      </c>
      <c r="W540" s="30">
        <v>0</v>
      </c>
      <c r="X540" s="34">
        <f t="shared" si="36"/>
        <v>0</v>
      </c>
      <c r="Y540" s="55"/>
    </row>
  </sheetData>
  <autoFilter ref="A9:Z540" xr:uid="{00000000-0009-0000-0000-000000000000}">
    <filterColumn colId="11" showButton="0"/>
    <filterColumn colId="13" showButton="0"/>
    <filterColumn colId="15" showButton="0"/>
    <filterColumn colId="17" showButton="0"/>
    <sortState xmlns:xlrd2="http://schemas.microsoft.com/office/spreadsheetml/2017/richdata2" ref="A11:Z540">
      <sortCondition ref="A9:A540"/>
    </sortState>
  </autoFilter>
  <mergeCells count="40">
    <mergeCell ref="L7:Q7"/>
    <mergeCell ref="V3:V4"/>
    <mergeCell ref="N3:N4"/>
    <mergeCell ref="Q3:Q4"/>
    <mergeCell ref="O3:O4"/>
    <mergeCell ref="P3:P4"/>
    <mergeCell ref="L3:L4"/>
    <mergeCell ref="M3:M4"/>
    <mergeCell ref="K8:K9"/>
    <mergeCell ref="D8:D9"/>
    <mergeCell ref="E8:E9"/>
    <mergeCell ref="A8:A9"/>
    <mergeCell ref="B8:B9"/>
    <mergeCell ref="C8:C9"/>
    <mergeCell ref="F8:F9"/>
    <mergeCell ref="G8:G9"/>
    <mergeCell ref="H8:H9"/>
    <mergeCell ref="I8:I9"/>
    <mergeCell ref="J8:J9"/>
    <mergeCell ref="N9:O9"/>
    <mergeCell ref="P9:Q9"/>
    <mergeCell ref="L9:M9"/>
    <mergeCell ref="L2:Q2"/>
    <mergeCell ref="T3:T4"/>
    <mergeCell ref="U3:U4"/>
    <mergeCell ref="T2:V2"/>
    <mergeCell ref="Y8:Y9"/>
    <mergeCell ref="R2:S2"/>
    <mergeCell ref="R3:R4"/>
    <mergeCell ref="S3:S4"/>
    <mergeCell ref="R7:S7"/>
    <mergeCell ref="R9:S9"/>
    <mergeCell ref="X3:X4"/>
    <mergeCell ref="X8:X9"/>
    <mergeCell ref="W3:W4"/>
    <mergeCell ref="T8:T9"/>
    <mergeCell ref="U8:U9"/>
    <mergeCell ref="V8:V9"/>
    <mergeCell ref="W8:W9"/>
    <mergeCell ref="T7:V7"/>
  </mergeCells>
  <conditionalFormatting sqref="C97 C71 C60 C63:C67 C46:C47 C181:C189 C242:C250 C311:C314 C524:C538 C540:C1048576 C1:C10 C252:C309 C191:C240 C519 C84:C95 C317:C355 C365:C511 C357:C363 C99:C178">
    <cfRule type="cellIs" dxfId="826" priority="2289" operator="equal">
      <formula>"Pré Pago"</formula>
    </cfRule>
    <cfRule type="cellIs" dxfId="825" priority="2290" operator="equal">
      <formula>"Teste"</formula>
    </cfRule>
    <cfRule type="cellIs" dxfId="824" priority="2291" operator="equal">
      <formula>"Cancelado"</formula>
    </cfRule>
    <cfRule type="cellIs" dxfId="823" priority="2292" operator="equal">
      <formula>"Pós Pago"</formula>
    </cfRule>
  </conditionalFormatting>
  <conditionalFormatting sqref="B1:B10 B408:B411 B429:B432 B151:B178 B425:B427 B448 B451:B452 B89:B95 B366:B404 B71 B214:B231 B60 B434:B445 B191:B201 B455:B471 B540:B1048576 B108:B146 B63:B67 B46:B47 B524:B538 B415:B422 B100:B106 B260:B289 B204:B212 B293:B309 B340:B355 B233:B240 B317:B327 B330:B338 B311:B314 B181:B188 B252:B257 B242:B250 C168:C169 B328:C329 C89:C92 B220:C224 B357:B362 B463:C467 B473:B518 B148:B149">
    <cfRule type="cellIs" dxfId="822" priority="2285" operator="equal">
      <formula>"Teste"</formula>
    </cfRule>
    <cfRule type="cellIs" dxfId="821" priority="2286" operator="equal">
      <formula>"Cancelado"</formula>
    </cfRule>
    <cfRule type="cellIs" dxfId="820" priority="2287" operator="equal">
      <formula>"Reduzido"</formula>
    </cfRule>
    <cfRule type="cellIs" dxfId="819" priority="2288" operator="equal">
      <formula>"Normal"</formula>
    </cfRule>
  </conditionalFormatting>
  <conditionalFormatting sqref="B414">
    <cfRule type="cellIs" dxfId="818" priority="2277" operator="equal">
      <formula>"Teste"</formula>
    </cfRule>
    <cfRule type="cellIs" dxfId="817" priority="2278" operator="equal">
      <formula>"Cancelado"</formula>
    </cfRule>
    <cfRule type="cellIs" dxfId="816" priority="2279" operator="equal">
      <formula>"Reduzido"</formula>
    </cfRule>
    <cfRule type="cellIs" dxfId="815" priority="2280" operator="equal">
      <formula>"Normal"</formula>
    </cfRule>
  </conditionalFormatting>
  <conditionalFormatting sqref="B428">
    <cfRule type="cellIs" dxfId="814" priority="2254" operator="equal">
      <formula>"Teste"</formula>
    </cfRule>
    <cfRule type="cellIs" dxfId="813" priority="2255" operator="equal">
      <formula>"Cancelado"</formula>
    </cfRule>
    <cfRule type="cellIs" dxfId="812" priority="2256" operator="equal">
      <formula>"Reduzido"</formula>
    </cfRule>
    <cfRule type="cellIs" dxfId="811" priority="2257" operator="equal">
      <formula>"Normal"</formula>
    </cfRule>
  </conditionalFormatting>
  <conditionalFormatting sqref="B406">
    <cfRule type="cellIs" dxfId="810" priority="2224" operator="equal">
      <formula>"Teste"</formula>
    </cfRule>
    <cfRule type="cellIs" dxfId="809" priority="2225" operator="equal">
      <formula>"Cancelado"</formula>
    </cfRule>
    <cfRule type="cellIs" dxfId="808" priority="2226" operator="equal">
      <formula>"Reduzido"</formula>
    </cfRule>
    <cfRule type="cellIs" dxfId="807" priority="2227" operator="equal">
      <formula>"Normal"</formula>
    </cfRule>
  </conditionalFormatting>
  <conditionalFormatting sqref="B407">
    <cfRule type="cellIs" dxfId="806" priority="2215" operator="equal">
      <formula>"Teste"</formula>
    </cfRule>
    <cfRule type="cellIs" dxfId="805" priority="2216" operator="equal">
      <formula>"Cancelado"</formula>
    </cfRule>
    <cfRule type="cellIs" dxfId="804" priority="2217" operator="equal">
      <formula>"Reduzido"</formula>
    </cfRule>
    <cfRule type="cellIs" dxfId="803" priority="2218" operator="equal">
      <formula>"Normal"</formula>
    </cfRule>
  </conditionalFormatting>
  <conditionalFormatting sqref="B363 B365">
    <cfRule type="cellIs" dxfId="802" priority="2191" operator="equal">
      <formula>"Teste"</formula>
    </cfRule>
    <cfRule type="cellIs" dxfId="801" priority="2192" operator="equal">
      <formula>"Cancelado"</formula>
    </cfRule>
    <cfRule type="cellIs" dxfId="800" priority="2193" operator="equal">
      <formula>"Reduzido"</formula>
    </cfRule>
    <cfRule type="cellIs" dxfId="799" priority="2194" operator="equal">
      <formula>"Normal"</formula>
    </cfRule>
  </conditionalFormatting>
  <conditionalFormatting sqref="B97">
    <cfRule type="cellIs" dxfId="798" priority="2184" operator="equal">
      <formula>"Teste"</formula>
    </cfRule>
    <cfRule type="cellIs" dxfId="797" priority="2185" operator="equal">
      <formula>"Cancelado"</formula>
    </cfRule>
    <cfRule type="cellIs" dxfId="796" priority="2186" operator="equal">
      <formula>"Reduzido"</formula>
    </cfRule>
    <cfRule type="cellIs" dxfId="795" priority="2187" operator="equal">
      <formula>"Normal"</formula>
    </cfRule>
  </conditionalFormatting>
  <conditionalFormatting sqref="B99">
    <cfRule type="cellIs" dxfId="794" priority="2180" operator="equal">
      <formula>"Teste"</formula>
    </cfRule>
    <cfRule type="cellIs" dxfId="793" priority="2181" operator="equal">
      <formula>"Cancelado"</formula>
    </cfRule>
    <cfRule type="cellIs" dxfId="792" priority="2182" operator="equal">
      <formula>"Reduzido"</formula>
    </cfRule>
    <cfRule type="cellIs" dxfId="791" priority="2183" operator="equal">
      <formula>"Normal"</formula>
    </cfRule>
  </conditionalFormatting>
  <conditionalFormatting sqref="B213">
    <cfRule type="cellIs" dxfId="790" priority="2161" operator="equal">
      <formula>"Teste"</formula>
    </cfRule>
    <cfRule type="cellIs" dxfId="789" priority="2162" operator="equal">
      <formula>"Cancelado"</formula>
    </cfRule>
    <cfRule type="cellIs" dxfId="788" priority="2163" operator="equal">
      <formula>"Reduzido"</formula>
    </cfRule>
    <cfRule type="cellIs" dxfId="787" priority="2164" operator="equal">
      <formula>"Normal"</formula>
    </cfRule>
  </conditionalFormatting>
  <conditionalFormatting sqref="B107">
    <cfRule type="cellIs" dxfId="786" priority="2053" operator="equal">
      <formula>"Teste"</formula>
    </cfRule>
    <cfRule type="cellIs" dxfId="785" priority="2054" operator="equal">
      <formula>"Cancelado"</formula>
    </cfRule>
    <cfRule type="cellIs" dxfId="784" priority="2055" operator="equal">
      <formula>"Reduzido"</formula>
    </cfRule>
    <cfRule type="cellIs" dxfId="783" priority="2056" operator="equal">
      <formula>"Normal"</formula>
    </cfRule>
  </conditionalFormatting>
  <conditionalFormatting sqref="B405">
    <cfRule type="cellIs" dxfId="782" priority="2037" operator="equal">
      <formula>"Teste"</formula>
    </cfRule>
    <cfRule type="cellIs" dxfId="781" priority="2038" operator="equal">
      <formula>"Cancelado"</formula>
    </cfRule>
    <cfRule type="cellIs" dxfId="780" priority="2039" operator="equal">
      <formula>"Reduzido"</formula>
    </cfRule>
    <cfRule type="cellIs" dxfId="779" priority="2040" operator="equal">
      <formula>"Normal"</formula>
    </cfRule>
  </conditionalFormatting>
  <conditionalFormatting sqref="B150">
    <cfRule type="cellIs" dxfId="778" priority="2026" operator="equal">
      <formula>"Teste"</formula>
    </cfRule>
    <cfRule type="cellIs" dxfId="777" priority="2027" operator="equal">
      <formula>"Cancelado"</formula>
    </cfRule>
    <cfRule type="cellIs" dxfId="776" priority="2028" operator="equal">
      <formula>"Reduzido"</formula>
    </cfRule>
    <cfRule type="cellIs" dxfId="775" priority="2029" operator="equal">
      <formula>"Normal"</formula>
    </cfRule>
  </conditionalFormatting>
  <conditionalFormatting sqref="C520:C521">
    <cfRule type="cellIs" dxfId="774" priority="2013" operator="equal">
      <formula>"Pré Pago"</formula>
    </cfRule>
    <cfRule type="cellIs" dxfId="773" priority="2014" operator="equal">
      <formula>"Teste"</formula>
    </cfRule>
    <cfRule type="cellIs" dxfId="772" priority="2015" operator="equal">
      <formula>"Cancelado"</formula>
    </cfRule>
    <cfRule type="cellIs" dxfId="771" priority="2016" operator="equal">
      <formula>"Pós Pago"</formula>
    </cfRule>
  </conditionalFormatting>
  <conditionalFormatting sqref="B519:B521">
    <cfRule type="cellIs" dxfId="770" priority="2009" operator="equal">
      <formula>"Teste"</formula>
    </cfRule>
    <cfRule type="cellIs" dxfId="769" priority="2010" operator="equal">
      <formula>"Cancelado"</formula>
    </cfRule>
    <cfRule type="cellIs" dxfId="768" priority="2011" operator="equal">
      <formula>"Reduzido"</formula>
    </cfRule>
    <cfRule type="cellIs" dxfId="767" priority="2012" operator="equal">
      <formula>"Normal"</formula>
    </cfRule>
  </conditionalFormatting>
  <conditionalFormatting sqref="C72:C74">
    <cfRule type="cellIs" dxfId="766" priority="1983" operator="equal">
      <formula>"Pré Pago"</formula>
    </cfRule>
    <cfRule type="cellIs" dxfId="765" priority="1984" operator="equal">
      <formula>"Teste"</formula>
    </cfRule>
    <cfRule type="cellIs" dxfId="764" priority="1985" operator="equal">
      <formula>"Cancelado"</formula>
    </cfRule>
    <cfRule type="cellIs" dxfId="763" priority="1986" operator="equal">
      <formula>"Pós Pago"</formula>
    </cfRule>
  </conditionalFormatting>
  <conditionalFormatting sqref="B84 B72:B74">
    <cfRule type="cellIs" dxfId="762" priority="1979" operator="equal">
      <formula>"Teste"</formula>
    </cfRule>
    <cfRule type="cellIs" dxfId="761" priority="1980" operator="equal">
      <formula>"Cancelado"</formula>
    </cfRule>
    <cfRule type="cellIs" dxfId="760" priority="1981" operator="equal">
      <formula>"Reduzido"</formula>
    </cfRule>
    <cfRule type="cellIs" dxfId="759" priority="1982" operator="equal">
      <formula>"Normal"</formula>
    </cfRule>
  </conditionalFormatting>
  <conditionalFormatting sqref="B423">
    <cfRule type="cellIs" dxfId="758" priority="1971" operator="equal">
      <formula>"Teste"</formula>
    </cfRule>
    <cfRule type="cellIs" dxfId="757" priority="1972" operator="equal">
      <formula>"Cancelado"</formula>
    </cfRule>
    <cfRule type="cellIs" dxfId="756" priority="1973" operator="equal">
      <formula>"Reduzido"</formula>
    </cfRule>
    <cfRule type="cellIs" dxfId="755" priority="1974" operator="equal">
      <formula>"Normal"</formula>
    </cfRule>
  </conditionalFormatting>
  <conditionalFormatting sqref="B424">
    <cfRule type="cellIs" dxfId="754" priority="1963" operator="equal">
      <formula>"Teste"</formula>
    </cfRule>
    <cfRule type="cellIs" dxfId="753" priority="1964" operator="equal">
      <formula>"Cancelado"</formula>
    </cfRule>
    <cfRule type="cellIs" dxfId="752" priority="1965" operator="equal">
      <formula>"Reduzido"</formula>
    </cfRule>
    <cfRule type="cellIs" dxfId="751" priority="1966" operator="equal">
      <formula>"Normal"</formula>
    </cfRule>
  </conditionalFormatting>
  <conditionalFormatting sqref="B433">
    <cfRule type="cellIs" dxfId="750" priority="1951" operator="equal">
      <formula>"Teste"</formula>
    </cfRule>
    <cfRule type="cellIs" dxfId="749" priority="1952" operator="equal">
      <formula>"Cancelado"</formula>
    </cfRule>
    <cfRule type="cellIs" dxfId="748" priority="1953" operator="equal">
      <formula>"Reduzido"</formula>
    </cfRule>
    <cfRule type="cellIs" dxfId="747" priority="1954" operator="equal">
      <formula>"Normal"</formula>
    </cfRule>
  </conditionalFormatting>
  <conditionalFormatting sqref="B292">
    <cfRule type="cellIs" dxfId="746" priority="1930" operator="equal">
      <formula>"Teste"</formula>
    </cfRule>
    <cfRule type="cellIs" dxfId="745" priority="1931" operator="equal">
      <formula>"Cancelado"</formula>
    </cfRule>
    <cfRule type="cellIs" dxfId="744" priority="1932" operator="equal">
      <formula>"Reduzido"</formula>
    </cfRule>
    <cfRule type="cellIs" dxfId="743" priority="1933" operator="equal">
      <formula>"Normal"</formula>
    </cfRule>
  </conditionalFormatting>
  <conditionalFormatting sqref="B290">
    <cfRule type="cellIs" dxfId="742" priority="1920" operator="equal">
      <formula>"Teste"</formula>
    </cfRule>
    <cfRule type="cellIs" dxfId="741" priority="1921" operator="equal">
      <formula>"Cancelado"</formula>
    </cfRule>
    <cfRule type="cellIs" dxfId="740" priority="1922" operator="equal">
      <formula>"Reduzido"</formula>
    </cfRule>
    <cfRule type="cellIs" dxfId="739" priority="1923" operator="equal">
      <formula>"Normal"</formula>
    </cfRule>
  </conditionalFormatting>
  <conditionalFormatting sqref="B291">
    <cfRule type="cellIs" dxfId="738" priority="1908" operator="equal">
      <formula>"Teste"</formula>
    </cfRule>
    <cfRule type="cellIs" dxfId="737" priority="1909" operator="equal">
      <formula>"Cancelado"</formula>
    </cfRule>
    <cfRule type="cellIs" dxfId="736" priority="1910" operator="equal">
      <formula>"Reduzido"</formula>
    </cfRule>
    <cfRule type="cellIs" dxfId="735" priority="1911" operator="equal">
      <formula>"Normal"</formula>
    </cfRule>
  </conditionalFormatting>
  <conditionalFormatting sqref="B453">
    <cfRule type="cellIs" dxfId="734" priority="1896" operator="equal">
      <formula>"Teste"</formula>
    </cfRule>
    <cfRule type="cellIs" dxfId="733" priority="1897" operator="equal">
      <formula>"Cancelado"</formula>
    </cfRule>
    <cfRule type="cellIs" dxfId="732" priority="1898" operator="equal">
      <formula>"Reduzido"</formula>
    </cfRule>
    <cfRule type="cellIs" dxfId="731" priority="1899" operator="equal">
      <formula>"Normal"</formula>
    </cfRule>
  </conditionalFormatting>
  <conditionalFormatting sqref="B454">
    <cfRule type="cellIs" dxfId="730" priority="1888" operator="equal">
      <formula>"Teste"</formula>
    </cfRule>
    <cfRule type="cellIs" dxfId="729" priority="1889" operator="equal">
      <formula>"Cancelado"</formula>
    </cfRule>
    <cfRule type="cellIs" dxfId="728" priority="1890" operator="equal">
      <formula>"Reduzido"</formula>
    </cfRule>
    <cfRule type="cellIs" dxfId="727" priority="1891" operator="equal">
      <formula>"Normal"</formula>
    </cfRule>
  </conditionalFormatting>
  <conditionalFormatting sqref="B446:B447">
    <cfRule type="cellIs" dxfId="726" priority="1875" operator="equal">
      <formula>"Teste"</formula>
    </cfRule>
    <cfRule type="cellIs" dxfId="725" priority="1876" operator="equal">
      <formula>"Cancelado"</formula>
    </cfRule>
    <cfRule type="cellIs" dxfId="724" priority="1877" operator="equal">
      <formula>"Reduzido"</formula>
    </cfRule>
    <cfRule type="cellIs" dxfId="723" priority="1878" operator="equal">
      <formula>"Normal"</formula>
    </cfRule>
  </conditionalFormatting>
  <conditionalFormatting sqref="B449:B450">
    <cfRule type="cellIs" dxfId="722" priority="1861" operator="equal">
      <formula>"Teste"</formula>
    </cfRule>
    <cfRule type="cellIs" dxfId="721" priority="1862" operator="equal">
      <formula>"Cancelado"</formula>
    </cfRule>
    <cfRule type="cellIs" dxfId="720" priority="1863" operator="equal">
      <formula>"Reduzido"</formula>
    </cfRule>
    <cfRule type="cellIs" dxfId="719" priority="1864" operator="equal">
      <formula>"Normal"</formula>
    </cfRule>
  </conditionalFormatting>
  <conditionalFormatting sqref="B85">
    <cfRule type="cellIs" dxfId="718" priority="1850" operator="equal">
      <formula>"Teste"</formula>
    </cfRule>
    <cfRule type="cellIs" dxfId="717" priority="1851" operator="equal">
      <formula>"Cancelado"</formula>
    </cfRule>
    <cfRule type="cellIs" dxfId="716" priority="1852" operator="equal">
      <formula>"Reduzido"</formula>
    </cfRule>
    <cfRule type="cellIs" dxfId="715" priority="1853" operator="equal">
      <formula>"Normal"</formula>
    </cfRule>
  </conditionalFormatting>
  <conditionalFormatting sqref="B86:B88">
    <cfRule type="cellIs" dxfId="714" priority="1842" operator="equal">
      <formula>"Teste"</formula>
    </cfRule>
    <cfRule type="cellIs" dxfId="713" priority="1843" operator="equal">
      <formula>"Cancelado"</formula>
    </cfRule>
    <cfRule type="cellIs" dxfId="712" priority="1844" operator="equal">
      <formula>"Reduzido"</formula>
    </cfRule>
    <cfRule type="cellIs" dxfId="711" priority="1845" operator="equal">
      <formula>"Normal"</formula>
    </cfRule>
  </conditionalFormatting>
  <conditionalFormatting sqref="B202">
    <cfRule type="cellIs" dxfId="710" priority="1813" operator="equal">
      <formula>"Teste"</formula>
    </cfRule>
    <cfRule type="cellIs" dxfId="709" priority="1814" operator="equal">
      <formula>"Cancelado"</formula>
    </cfRule>
    <cfRule type="cellIs" dxfId="708" priority="1815" operator="equal">
      <formula>"Reduzido"</formula>
    </cfRule>
    <cfRule type="cellIs" dxfId="707" priority="1816" operator="equal">
      <formula>"Normal"</formula>
    </cfRule>
  </conditionalFormatting>
  <conditionalFormatting sqref="B203">
    <cfRule type="cellIs" dxfId="706" priority="1809" operator="equal">
      <formula>"Teste"</formula>
    </cfRule>
    <cfRule type="cellIs" dxfId="705" priority="1810" operator="equal">
      <formula>"Cancelado"</formula>
    </cfRule>
    <cfRule type="cellIs" dxfId="704" priority="1811" operator="equal">
      <formula>"Reduzido"</formula>
    </cfRule>
    <cfRule type="cellIs" dxfId="703" priority="1812" operator="equal">
      <formula>"Normal"</formula>
    </cfRule>
  </conditionalFormatting>
  <conditionalFormatting sqref="C96">
    <cfRule type="cellIs" dxfId="702" priority="1803" operator="equal">
      <formula>"Pré Pago"</formula>
    </cfRule>
    <cfRule type="cellIs" dxfId="701" priority="1804" operator="equal">
      <formula>"Teste"</formula>
    </cfRule>
    <cfRule type="cellIs" dxfId="700" priority="1805" operator="equal">
      <formula>"Cancelado"</formula>
    </cfRule>
    <cfRule type="cellIs" dxfId="699" priority="1806" operator="equal">
      <formula>"Pós Pago"</formula>
    </cfRule>
  </conditionalFormatting>
  <conditionalFormatting sqref="B96">
    <cfRule type="cellIs" dxfId="698" priority="1799" operator="equal">
      <formula>"Teste"</formula>
    </cfRule>
    <cfRule type="cellIs" dxfId="697" priority="1800" operator="equal">
      <formula>"Cancelado"</formula>
    </cfRule>
    <cfRule type="cellIs" dxfId="696" priority="1801" operator="equal">
      <formula>"Reduzido"</formula>
    </cfRule>
    <cfRule type="cellIs" dxfId="695" priority="1802" operator="equal">
      <formula>"Normal"</formula>
    </cfRule>
  </conditionalFormatting>
  <conditionalFormatting sqref="C82">
    <cfRule type="cellIs" dxfId="694" priority="1775" operator="equal">
      <formula>"Pré Pago"</formula>
    </cfRule>
    <cfRule type="cellIs" dxfId="693" priority="1776" operator="equal">
      <formula>"Teste"</formula>
    </cfRule>
    <cfRule type="cellIs" dxfId="692" priority="1777" operator="equal">
      <formula>"Cancelado"</formula>
    </cfRule>
    <cfRule type="cellIs" dxfId="691" priority="1778" operator="equal">
      <formula>"Pós Pago"</formula>
    </cfRule>
  </conditionalFormatting>
  <conditionalFormatting sqref="B82">
    <cfRule type="cellIs" dxfId="690" priority="1771" operator="equal">
      <formula>"Teste"</formula>
    </cfRule>
    <cfRule type="cellIs" dxfId="689" priority="1772" operator="equal">
      <formula>"Cancelado"</formula>
    </cfRule>
    <cfRule type="cellIs" dxfId="688" priority="1773" operator="equal">
      <formula>"Reduzido"</formula>
    </cfRule>
    <cfRule type="cellIs" dxfId="687" priority="1774" operator="equal">
      <formula>"Normal"</formula>
    </cfRule>
  </conditionalFormatting>
  <conditionalFormatting sqref="C83">
    <cfRule type="cellIs" dxfId="686" priority="1763" operator="equal">
      <formula>"Pré Pago"</formula>
    </cfRule>
    <cfRule type="cellIs" dxfId="685" priority="1764" operator="equal">
      <formula>"Teste"</formula>
    </cfRule>
    <cfRule type="cellIs" dxfId="684" priority="1765" operator="equal">
      <formula>"Cancelado"</formula>
    </cfRule>
    <cfRule type="cellIs" dxfId="683" priority="1766" operator="equal">
      <formula>"Pós Pago"</formula>
    </cfRule>
  </conditionalFormatting>
  <conditionalFormatting sqref="B83">
    <cfRule type="cellIs" dxfId="682" priority="1759" operator="equal">
      <formula>"Teste"</formula>
    </cfRule>
    <cfRule type="cellIs" dxfId="681" priority="1760" operator="equal">
      <formula>"Cancelado"</formula>
    </cfRule>
    <cfRule type="cellIs" dxfId="680" priority="1761" operator="equal">
      <formula>"Reduzido"</formula>
    </cfRule>
    <cfRule type="cellIs" dxfId="679" priority="1762" operator="equal">
      <formula>"Normal"</formula>
    </cfRule>
  </conditionalFormatting>
  <conditionalFormatting sqref="C69">
    <cfRule type="cellIs" dxfId="678" priority="1743" operator="equal">
      <formula>"Pré Pago"</formula>
    </cfRule>
    <cfRule type="cellIs" dxfId="677" priority="1744" operator="equal">
      <formula>"Teste"</formula>
    </cfRule>
    <cfRule type="cellIs" dxfId="676" priority="1745" operator="equal">
      <formula>"Cancelado"</formula>
    </cfRule>
    <cfRule type="cellIs" dxfId="675" priority="1746" operator="equal">
      <formula>"Pós Pago"</formula>
    </cfRule>
  </conditionalFormatting>
  <conditionalFormatting sqref="B69">
    <cfRule type="cellIs" dxfId="674" priority="1739" operator="equal">
      <formula>"Teste"</formula>
    </cfRule>
    <cfRule type="cellIs" dxfId="673" priority="1740" operator="equal">
      <formula>"Cancelado"</formula>
    </cfRule>
    <cfRule type="cellIs" dxfId="672" priority="1741" operator="equal">
      <formula>"Reduzido"</formula>
    </cfRule>
    <cfRule type="cellIs" dxfId="671" priority="1742" operator="equal">
      <formula>"Normal"</formula>
    </cfRule>
  </conditionalFormatting>
  <conditionalFormatting sqref="C70">
    <cfRule type="cellIs" dxfId="670" priority="1731" operator="equal">
      <formula>"Pré Pago"</formula>
    </cfRule>
    <cfRule type="cellIs" dxfId="669" priority="1732" operator="equal">
      <formula>"Teste"</formula>
    </cfRule>
    <cfRule type="cellIs" dxfId="668" priority="1733" operator="equal">
      <formula>"Cancelado"</formula>
    </cfRule>
    <cfRule type="cellIs" dxfId="667" priority="1734" operator="equal">
      <formula>"Pós Pago"</formula>
    </cfRule>
  </conditionalFormatting>
  <conditionalFormatting sqref="B70">
    <cfRule type="cellIs" dxfId="666" priority="1727" operator="equal">
      <formula>"Teste"</formula>
    </cfRule>
    <cfRule type="cellIs" dxfId="665" priority="1728" operator="equal">
      <formula>"Cancelado"</formula>
    </cfRule>
    <cfRule type="cellIs" dxfId="664" priority="1729" operator="equal">
      <formula>"Reduzido"</formula>
    </cfRule>
    <cfRule type="cellIs" dxfId="663" priority="1730" operator="equal">
      <formula>"Normal"</formula>
    </cfRule>
  </conditionalFormatting>
  <conditionalFormatting sqref="C75 C79:C80">
    <cfRule type="cellIs" dxfId="662" priority="1714" operator="equal">
      <formula>"Pré Pago"</formula>
    </cfRule>
    <cfRule type="cellIs" dxfId="661" priority="1715" operator="equal">
      <formula>"Teste"</formula>
    </cfRule>
    <cfRule type="cellIs" dxfId="660" priority="1716" operator="equal">
      <formula>"Cancelado"</formula>
    </cfRule>
    <cfRule type="cellIs" dxfId="659" priority="1717" operator="equal">
      <formula>"Pós Pago"</formula>
    </cfRule>
  </conditionalFormatting>
  <conditionalFormatting sqref="B75">
    <cfRule type="cellIs" dxfId="658" priority="1710" operator="equal">
      <formula>"Teste"</formula>
    </cfRule>
    <cfRule type="cellIs" dxfId="657" priority="1711" operator="equal">
      <formula>"Cancelado"</formula>
    </cfRule>
    <cfRule type="cellIs" dxfId="656" priority="1712" operator="equal">
      <formula>"Reduzido"</formula>
    </cfRule>
    <cfRule type="cellIs" dxfId="655" priority="1713" operator="equal">
      <formula>"Normal"</formula>
    </cfRule>
  </conditionalFormatting>
  <conditionalFormatting sqref="C81">
    <cfRule type="cellIs" dxfId="654" priority="1702" operator="equal">
      <formula>"Pré Pago"</formula>
    </cfRule>
    <cfRule type="cellIs" dxfId="653" priority="1703" operator="equal">
      <formula>"Teste"</formula>
    </cfRule>
    <cfRule type="cellIs" dxfId="652" priority="1704" operator="equal">
      <formula>"Cancelado"</formula>
    </cfRule>
    <cfRule type="cellIs" dxfId="651" priority="1705" operator="equal">
      <formula>"Pós Pago"</formula>
    </cfRule>
  </conditionalFormatting>
  <conditionalFormatting sqref="B81">
    <cfRule type="cellIs" dxfId="650" priority="1698" operator="equal">
      <formula>"Teste"</formula>
    </cfRule>
    <cfRule type="cellIs" dxfId="649" priority="1699" operator="equal">
      <formula>"Cancelado"</formula>
    </cfRule>
    <cfRule type="cellIs" dxfId="648" priority="1700" operator="equal">
      <formula>"Reduzido"</formula>
    </cfRule>
    <cfRule type="cellIs" dxfId="647" priority="1701" operator="equal">
      <formula>"Normal"</formula>
    </cfRule>
  </conditionalFormatting>
  <conditionalFormatting sqref="B68">
    <cfRule type="cellIs" dxfId="644" priority="1677" operator="equal">
      <formula>"Teste"</formula>
    </cfRule>
    <cfRule type="cellIs" dxfId="643" priority="1678" operator="equal">
      <formula>"Cancelado"</formula>
    </cfRule>
    <cfRule type="cellIs" dxfId="642" priority="1679" operator="equal">
      <formula>"Reduzido"</formula>
    </cfRule>
    <cfRule type="cellIs" dxfId="641" priority="1680" operator="equal">
      <formula>"Normal"</formula>
    </cfRule>
  </conditionalFormatting>
  <conditionalFormatting sqref="C68">
    <cfRule type="cellIs" dxfId="640" priority="1666" operator="equal">
      <formula>"Pré Pago"</formula>
    </cfRule>
    <cfRule type="cellIs" dxfId="639" priority="1667" operator="equal">
      <formula>"Teste"</formula>
    </cfRule>
    <cfRule type="cellIs" dxfId="638" priority="1668" operator="equal">
      <formula>"Cancelado"</formula>
    </cfRule>
    <cfRule type="cellIs" dxfId="637" priority="1669" operator="equal">
      <formula>"Pós Pago"</formula>
    </cfRule>
  </conditionalFormatting>
  <conditionalFormatting sqref="C17:C18 C11 C13:C14">
    <cfRule type="cellIs" dxfId="636" priority="1662" operator="equal">
      <formula>"Pré Pago"</formula>
    </cfRule>
    <cfRule type="cellIs" dxfId="635" priority="1663" operator="equal">
      <formula>"Teste"</formula>
    </cfRule>
    <cfRule type="cellIs" dxfId="634" priority="1664" operator="equal">
      <formula>"Cancelado"</formula>
    </cfRule>
    <cfRule type="cellIs" dxfId="633" priority="1665" operator="equal">
      <formula>"Pós Pago"</formula>
    </cfRule>
  </conditionalFormatting>
  <conditionalFormatting sqref="B11 B17 B13">
    <cfRule type="cellIs" dxfId="632" priority="1658" operator="equal">
      <formula>"Teste"</formula>
    </cfRule>
    <cfRule type="cellIs" dxfId="631" priority="1659" operator="equal">
      <formula>"Cancelado"</formula>
    </cfRule>
    <cfRule type="cellIs" dxfId="630" priority="1660" operator="equal">
      <formula>"Reduzido"</formula>
    </cfRule>
    <cfRule type="cellIs" dxfId="629" priority="1661" operator="equal">
      <formula>"Normal"</formula>
    </cfRule>
  </conditionalFormatting>
  <conditionalFormatting sqref="B189">
    <cfRule type="cellIs" dxfId="628" priority="1645" operator="equal">
      <formula>"Teste"</formula>
    </cfRule>
    <cfRule type="cellIs" dxfId="627" priority="1646" operator="equal">
      <formula>"Cancelado"</formula>
    </cfRule>
    <cfRule type="cellIs" dxfId="626" priority="1647" operator="equal">
      <formula>"Reduzido"</formula>
    </cfRule>
    <cfRule type="cellIs" dxfId="625" priority="1648" operator="equal">
      <formula>"Normal"</formula>
    </cfRule>
  </conditionalFormatting>
  <conditionalFormatting sqref="C190">
    <cfRule type="cellIs" dxfId="624" priority="1641" operator="equal">
      <formula>"Pré Pago"</formula>
    </cfRule>
    <cfRule type="cellIs" dxfId="623" priority="1642" operator="equal">
      <formula>"Teste"</formula>
    </cfRule>
    <cfRule type="cellIs" dxfId="622" priority="1643" operator="equal">
      <formula>"Cancelado"</formula>
    </cfRule>
    <cfRule type="cellIs" dxfId="621" priority="1644" operator="equal">
      <formula>"Pós Pago"</formula>
    </cfRule>
  </conditionalFormatting>
  <conditionalFormatting sqref="B190">
    <cfRule type="cellIs" dxfId="620" priority="1637" operator="equal">
      <formula>"Teste"</formula>
    </cfRule>
    <cfRule type="cellIs" dxfId="619" priority="1638" operator="equal">
      <formula>"Cancelado"</formula>
    </cfRule>
    <cfRule type="cellIs" dxfId="618" priority="1639" operator="equal">
      <formula>"Reduzido"</formula>
    </cfRule>
    <cfRule type="cellIs" dxfId="617" priority="1640" operator="equal">
      <formula>"Normal"</formula>
    </cfRule>
  </conditionalFormatting>
  <conditionalFormatting sqref="C539">
    <cfRule type="cellIs" dxfId="616" priority="1631" operator="equal">
      <formula>"Pré Pago"</formula>
    </cfRule>
    <cfRule type="cellIs" dxfId="615" priority="1632" operator="equal">
      <formula>"Teste"</formula>
    </cfRule>
    <cfRule type="cellIs" dxfId="614" priority="1633" operator="equal">
      <formula>"Cancelado"</formula>
    </cfRule>
    <cfRule type="cellIs" dxfId="613" priority="1634" operator="equal">
      <formula>"Pós Pago"</formula>
    </cfRule>
  </conditionalFormatting>
  <conditionalFormatting sqref="B539">
    <cfRule type="cellIs" dxfId="612" priority="1627" operator="equal">
      <formula>"Teste"</formula>
    </cfRule>
    <cfRule type="cellIs" dxfId="611" priority="1628" operator="equal">
      <formula>"Cancelado"</formula>
    </cfRule>
    <cfRule type="cellIs" dxfId="610" priority="1629" operator="equal">
      <formula>"Reduzido"</formula>
    </cfRule>
    <cfRule type="cellIs" dxfId="609" priority="1630" operator="equal">
      <formula>"Normal"</formula>
    </cfRule>
  </conditionalFormatting>
  <conditionalFormatting sqref="C98">
    <cfRule type="cellIs" dxfId="608" priority="1617" operator="equal">
      <formula>"Pré Pago"</formula>
    </cfRule>
    <cfRule type="cellIs" dxfId="607" priority="1618" operator="equal">
      <formula>"Teste"</formula>
    </cfRule>
    <cfRule type="cellIs" dxfId="606" priority="1619" operator="equal">
      <formula>"Cancelado"</formula>
    </cfRule>
    <cfRule type="cellIs" dxfId="605" priority="1620" operator="equal">
      <formula>"Pós Pago"</formula>
    </cfRule>
  </conditionalFormatting>
  <conditionalFormatting sqref="B98">
    <cfRule type="cellIs" dxfId="604" priority="1613" operator="equal">
      <formula>"Teste"</formula>
    </cfRule>
    <cfRule type="cellIs" dxfId="603" priority="1614" operator="equal">
      <formula>"Cancelado"</formula>
    </cfRule>
    <cfRule type="cellIs" dxfId="602" priority="1615" operator="equal">
      <formula>"Reduzido"</formula>
    </cfRule>
    <cfRule type="cellIs" dxfId="601" priority="1616" operator="equal">
      <formula>"Normal"</formula>
    </cfRule>
  </conditionalFormatting>
  <conditionalFormatting sqref="C61">
    <cfRule type="cellIs" dxfId="600" priority="1601" operator="equal">
      <formula>"Pré Pago"</formula>
    </cfRule>
    <cfRule type="cellIs" dxfId="599" priority="1602" operator="equal">
      <formula>"Teste"</formula>
    </cfRule>
    <cfRule type="cellIs" dxfId="598" priority="1603" operator="equal">
      <formula>"Cancelado"</formula>
    </cfRule>
    <cfRule type="cellIs" dxfId="597" priority="1604" operator="equal">
      <formula>"Pós Pago"</formula>
    </cfRule>
  </conditionalFormatting>
  <conditionalFormatting sqref="B61">
    <cfRule type="cellIs" dxfId="596" priority="1597" operator="equal">
      <formula>"Teste"</formula>
    </cfRule>
    <cfRule type="cellIs" dxfId="595" priority="1598" operator="equal">
      <formula>"Cancelado"</formula>
    </cfRule>
    <cfRule type="cellIs" dxfId="594" priority="1599" operator="equal">
      <formula>"Reduzido"</formula>
    </cfRule>
    <cfRule type="cellIs" dxfId="593" priority="1600" operator="equal">
      <formula>"Normal"</formula>
    </cfRule>
  </conditionalFormatting>
  <conditionalFormatting sqref="C62">
    <cfRule type="cellIs" dxfId="592" priority="1589" operator="equal">
      <formula>"Pré Pago"</formula>
    </cfRule>
    <cfRule type="cellIs" dxfId="591" priority="1590" operator="equal">
      <formula>"Teste"</formula>
    </cfRule>
    <cfRule type="cellIs" dxfId="590" priority="1591" operator="equal">
      <formula>"Cancelado"</formula>
    </cfRule>
    <cfRule type="cellIs" dxfId="589" priority="1592" operator="equal">
      <formula>"Pós Pago"</formula>
    </cfRule>
  </conditionalFormatting>
  <conditionalFormatting sqref="B62">
    <cfRule type="cellIs" dxfId="588" priority="1585" operator="equal">
      <formula>"Teste"</formula>
    </cfRule>
    <cfRule type="cellIs" dxfId="587" priority="1586" operator="equal">
      <formula>"Cancelado"</formula>
    </cfRule>
    <cfRule type="cellIs" dxfId="586" priority="1587" operator="equal">
      <formula>"Reduzido"</formula>
    </cfRule>
    <cfRule type="cellIs" dxfId="585" priority="1588" operator="equal">
      <formula>"Normal"</formula>
    </cfRule>
  </conditionalFormatting>
  <conditionalFormatting sqref="C48:C55 C58">
    <cfRule type="cellIs" dxfId="584" priority="1571" operator="equal">
      <formula>"Pré Pago"</formula>
    </cfRule>
    <cfRule type="cellIs" dxfId="583" priority="1572" operator="equal">
      <formula>"Teste"</formula>
    </cfRule>
    <cfRule type="cellIs" dxfId="582" priority="1573" operator="equal">
      <formula>"Cancelado"</formula>
    </cfRule>
    <cfRule type="cellIs" dxfId="581" priority="1574" operator="equal">
      <formula>"Pós Pago"</formula>
    </cfRule>
  </conditionalFormatting>
  <conditionalFormatting sqref="B58 B48:B52 B55 B53:C54">
    <cfRule type="cellIs" dxfId="580" priority="1567" operator="equal">
      <formula>"Teste"</formula>
    </cfRule>
    <cfRule type="cellIs" dxfId="579" priority="1568" operator="equal">
      <formula>"Cancelado"</formula>
    </cfRule>
    <cfRule type="cellIs" dxfId="578" priority="1569" operator="equal">
      <formula>"Reduzido"</formula>
    </cfRule>
    <cfRule type="cellIs" dxfId="577" priority="1570" operator="equal">
      <formula>"Normal"</formula>
    </cfRule>
  </conditionalFormatting>
  <conditionalFormatting sqref="B59">
    <cfRule type="cellIs" dxfId="576" priority="1559" operator="equal">
      <formula>"Teste"</formula>
    </cfRule>
    <cfRule type="cellIs" dxfId="575" priority="1560" operator="equal">
      <formula>"Cancelado"</formula>
    </cfRule>
    <cfRule type="cellIs" dxfId="574" priority="1561" operator="equal">
      <formula>"Reduzido"</formula>
    </cfRule>
    <cfRule type="cellIs" dxfId="573" priority="1562" operator="equal">
      <formula>"Normal"</formula>
    </cfRule>
  </conditionalFormatting>
  <conditionalFormatting sqref="C59">
    <cfRule type="cellIs" dxfId="572" priority="1553" operator="equal">
      <formula>"Pré Pago"</formula>
    </cfRule>
    <cfRule type="cellIs" dxfId="571" priority="1554" operator="equal">
      <formula>"Teste"</formula>
    </cfRule>
    <cfRule type="cellIs" dxfId="570" priority="1555" operator="equal">
      <formula>"Cancelado"</formula>
    </cfRule>
    <cfRule type="cellIs" dxfId="569" priority="1556" operator="equal">
      <formula>"Pós Pago"</formula>
    </cfRule>
  </conditionalFormatting>
  <conditionalFormatting sqref="B232">
    <cfRule type="cellIs" dxfId="568" priority="1520" operator="equal">
      <formula>"Teste"</formula>
    </cfRule>
    <cfRule type="cellIs" dxfId="567" priority="1521" operator="equal">
      <formula>"Cancelado"</formula>
    </cfRule>
    <cfRule type="cellIs" dxfId="566" priority="1522" operator="equal">
      <formula>"Reduzido"</formula>
    </cfRule>
    <cfRule type="cellIs" dxfId="565" priority="1523" operator="equal">
      <formula>"Normal"</formula>
    </cfRule>
  </conditionalFormatting>
  <conditionalFormatting sqref="C56">
    <cfRule type="cellIs" dxfId="564" priority="1493" operator="equal">
      <formula>"Pré Pago"</formula>
    </cfRule>
    <cfRule type="cellIs" dxfId="563" priority="1494" operator="equal">
      <formula>"Teste"</formula>
    </cfRule>
    <cfRule type="cellIs" dxfId="562" priority="1495" operator="equal">
      <formula>"Cancelado"</formula>
    </cfRule>
    <cfRule type="cellIs" dxfId="561" priority="1496" operator="equal">
      <formula>"Pós Pago"</formula>
    </cfRule>
  </conditionalFormatting>
  <conditionalFormatting sqref="B56">
    <cfRule type="cellIs" dxfId="560" priority="1489" operator="equal">
      <formula>"Teste"</formula>
    </cfRule>
    <cfRule type="cellIs" dxfId="559" priority="1490" operator="equal">
      <formula>"Cancelado"</formula>
    </cfRule>
    <cfRule type="cellIs" dxfId="558" priority="1491" operator="equal">
      <formula>"Reduzido"</formula>
    </cfRule>
    <cfRule type="cellIs" dxfId="557" priority="1492" operator="equal">
      <formula>"Normal"</formula>
    </cfRule>
  </conditionalFormatting>
  <conditionalFormatting sqref="C57">
    <cfRule type="cellIs" dxfId="556" priority="1485" operator="equal">
      <formula>"Pré Pago"</formula>
    </cfRule>
    <cfRule type="cellIs" dxfId="555" priority="1486" operator="equal">
      <formula>"Teste"</formula>
    </cfRule>
    <cfRule type="cellIs" dxfId="554" priority="1487" operator="equal">
      <formula>"Cancelado"</formula>
    </cfRule>
    <cfRule type="cellIs" dxfId="553" priority="1488" operator="equal">
      <formula>"Pós Pago"</formula>
    </cfRule>
  </conditionalFormatting>
  <conditionalFormatting sqref="B57">
    <cfRule type="cellIs" dxfId="552" priority="1481" operator="equal">
      <formula>"Teste"</formula>
    </cfRule>
    <cfRule type="cellIs" dxfId="551" priority="1482" operator="equal">
      <formula>"Cancelado"</formula>
    </cfRule>
    <cfRule type="cellIs" dxfId="550" priority="1483" operator="equal">
      <formula>"Reduzido"</formula>
    </cfRule>
    <cfRule type="cellIs" dxfId="549" priority="1484" operator="equal">
      <formula>"Normal"</formula>
    </cfRule>
  </conditionalFormatting>
  <conditionalFormatting sqref="B21 B35">
    <cfRule type="cellIs" dxfId="548" priority="1436" operator="equal">
      <formula>"Teste"</formula>
    </cfRule>
    <cfRule type="cellIs" dxfId="547" priority="1437" operator="equal">
      <formula>"Cancelado"</formula>
    </cfRule>
    <cfRule type="cellIs" dxfId="546" priority="1438" operator="equal">
      <formula>"Reduzido"</formula>
    </cfRule>
    <cfRule type="cellIs" dxfId="545" priority="1439" operator="equal">
      <formula>"Normal"</formula>
    </cfRule>
  </conditionalFormatting>
  <conditionalFormatting sqref="B36 B43 B39:C40">
    <cfRule type="cellIs" dxfId="544" priority="1422" operator="equal">
      <formula>"Teste"</formula>
    </cfRule>
    <cfRule type="cellIs" dxfId="543" priority="1423" operator="equal">
      <formula>"Cancelado"</formula>
    </cfRule>
    <cfRule type="cellIs" dxfId="542" priority="1424" operator="equal">
      <formula>"Reduzido"</formula>
    </cfRule>
    <cfRule type="cellIs" dxfId="541" priority="1425" operator="equal">
      <formula>"Normal"</formula>
    </cfRule>
  </conditionalFormatting>
  <conditionalFormatting sqref="C43 C21 C35:C40 C29 C31">
    <cfRule type="cellIs" dxfId="540" priority="1408" operator="equal">
      <formula>"Pré Pago"</formula>
    </cfRule>
    <cfRule type="cellIs" dxfId="539" priority="1409" operator="equal">
      <formula>"Teste"</formula>
    </cfRule>
    <cfRule type="cellIs" dxfId="538" priority="1410" operator="equal">
      <formula>"Cancelado"</formula>
    </cfRule>
    <cfRule type="cellIs" dxfId="537" priority="1411" operator="equal">
      <formula>"Pós Pago"</formula>
    </cfRule>
  </conditionalFormatting>
  <conditionalFormatting sqref="B45">
    <cfRule type="cellIs" dxfId="536" priority="1389" operator="equal">
      <formula>"Teste"</formula>
    </cfRule>
    <cfRule type="cellIs" dxfId="535" priority="1390" operator="equal">
      <formula>"Cancelado"</formula>
    </cfRule>
    <cfRule type="cellIs" dxfId="534" priority="1391" operator="equal">
      <formula>"Reduzido"</formula>
    </cfRule>
    <cfRule type="cellIs" dxfId="533" priority="1392" operator="equal">
      <formula>"Normal"</formula>
    </cfRule>
  </conditionalFormatting>
  <conditionalFormatting sqref="C45">
    <cfRule type="cellIs" dxfId="532" priority="1385" operator="equal">
      <formula>"Pré Pago"</formula>
    </cfRule>
    <cfRule type="cellIs" dxfId="531" priority="1386" operator="equal">
      <formula>"Teste"</formula>
    </cfRule>
    <cfRule type="cellIs" dxfId="530" priority="1387" operator="equal">
      <formula>"Cancelado"</formula>
    </cfRule>
    <cfRule type="cellIs" dxfId="529" priority="1388" operator="equal">
      <formula>"Pós Pago"</formula>
    </cfRule>
  </conditionalFormatting>
  <conditionalFormatting sqref="B472">
    <cfRule type="cellIs" dxfId="528" priority="1370" operator="equal">
      <formula>"Teste"</formula>
    </cfRule>
    <cfRule type="cellIs" dxfId="527" priority="1371" operator="equal">
      <formula>"Cancelado"</formula>
    </cfRule>
    <cfRule type="cellIs" dxfId="526" priority="1372" operator="equal">
      <formula>"Reduzido"</formula>
    </cfRule>
    <cfRule type="cellIs" dxfId="525" priority="1373" operator="equal">
      <formula>"Normal"</formula>
    </cfRule>
  </conditionalFormatting>
  <conditionalFormatting sqref="B258:B259">
    <cfRule type="cellIs" dxfId="524" priority="1352" operator="equal">
      <formula>"Teste"</formula>
    </cfRule>
    <cfRule type="cellIs" dxfId="523" priority="1353" operator="equal">
      <formula>"Cancelado"</formula>
    </cfRule>
    <cfRule type="cellIs" dxfId="522" priority="1354" operator="equal">
      <formula>"Reduzido"</formula>
    </cfRule>
    <cfRule type="cellIs" dxfId="521" priority="1355" operator="equal">
      <formula>"Normal"</formula>
    </cfRule>
  </conditionalFormatting>
  <conditionalFormatting sqref="B41:C41">
    <cfRule type="cellIs" dxfId="520" priority="1342" operator="equal">
      <formula>"Teste"</formula>
    </cfRule>
    <cfRule type="cellIs" dxfId="519" priority="1343" operator="equal">
      <formula>"Cancelado"</formula>
    </cfRule>
    <cfRule type="cellIs" dxfId="518" priority="1344" operator="equal">
      <formula>"Reduzido"</formula>
    </cfRule>
    <cfRule type="cellIs" dxfId="517" priority="1345" operator="equal">
      <formula>"Normal"</formula>
    </cfRule>
  </conditionalFormatting>
  <conditionalFormatting sqref="C41">
    <cfRule type="cellIs" dxfId="516" priority="1338" operator="equal">
      <formula>"Pré Pago"</formula>
    </cfRule>
    <cfRule type="cellIs" dxfId="515" priority="1339" operator="equal">
      <formula>"Teste"</formula>
    </cfRule>
    <cfRule type="cellIs" dxfId="514" priority="1340" operator="equal">
      <formula>"Cancelado"</formula>
    </cfRule>
    <cfRule type="cellIs" dxfId="513" priority="1341" operator="equal">
      <formula>"Pós Pago"</formula>
    </cfRule>
  </conditionalFormatting>
  <conditionalFormatting sqref="B42:C42">
    <cfRule type="cellIs" dxfId="512" priority="1330" operator="equal">
      <formula>"Teste"</formula>
    </cfRule>
    <cfRule type="cellIs" dxfId="511" priority="1331" operator="equal">
      <formula>"Cancelado"</formula>
    </cfRule>
    <cfRule type="cellIs" dxfId="510" priority="1332" operator="equal">
      <formula>"Reduzido"</formula>
    </cfRule>
    <cfRule type="cellIs" dxfId="509" priority="1333" operator="equal">
      <formula>"Normal"</formula>
    </cfRule>
  </conditionalFormatting>
  <conditionalFormatting sqref="C42">
    <cfRule type="cellIs" dxfId="508" priority="1326" operator="equal">
      <formula>"Pré Pago"</formula>
    </cfRule>
    <cfRule type="cellIs" dxfId="507" priority="1327" operator="equal">
      <formula>"Teste"</formula>
    </cfRule>
    <cfRule type="cellIs" dxfId="506" priority="1328" operator="equal">
      <formula>"Cancelado"</formula>
    </cfRule>
    <cfRule type="cellIs" dxfId="505" priority="1329" operator="equal">
      <formula>"Pós Pago"</formula>
    </cfRule>
  </conditionalFormatting>
  <conditionalFormatting sqref="B44">
    <cfRule type="cellIs" dxfId="504" priority="1308" operator="equal">
      <formula>"Teste"</formula>
    </cfRule>
    <cfRule type="cellIs" dxfId="503" priority="1309" operator="equal">
      <formula>"Cancelado"</formula>
    </cfRule>
    <cfRule type="cellIs" dxfId="502" priority="1310" operator="equal">
      <formula>"Reduzido"</formula>
    </cfRule>
    <cfRule type="cellIs" dxfId="501" priority="1311" operator="equal">
      <formula>"Normal"</formula>
    </cfRule>
  </conditionalFormatting>
  <conditionalFormatting sqref="C44">
    <cfRule type="cellIs" dxfId="500" priority="1304" operator="equal">
      <formula>"Pré Pago"</formula>
    </cfRule>
    <cfRule type="cellIs" dxfId="499" priority="1305" operator="equal">
      <formula>"Teste"</formula>
    </cfRule>
    <cfRule type="cellIs" dxfId="498" priority="1306" operator="equal">
      <formula>"Cancelado"</formula>
    </cfRule>
    <cfRule type="cellIs" dxfId="497" priority="1307" operator="equal">
      <formula>"Pós Pago"</formula>
    </cfRule>
  </conditionalFormatting>
  <conditionalFormatting sqref="C523">
    <cfRule type="cellIs" dxfId="496" priority="1293" operator="equal">
      <formula>"Pré Pago"</formula>
    </cfRule>
    <cfRule type="cellIs" dxfId="495" priority="1294" operator="equal">
      <formula>"Teste"</formula>
    </cfRule>
    <cfRule type="cellIs" dxfId="494" priority="1295" operator="equal">
      <formula>"Cancelado"</formula>
    </cfRule>
    <cfRule type="cellIs" dxfId="493" priority="1296" operator="equal">
      <formula>"Pós Pago"</formula>
    </cfRule>
  </conditionalFormatting>
  <conditionalFormatting sqref="B523">
    <cfRule type="cellIs" dxfId="492" priority="1289" operator="equal">
      <formula>"Teste"</formula>
    </cfRule>
    <cfRule type="cellIs" dxfId="491" priority="1290" operator="equal">
      <formula>"Cancelado"</formula>
    </cfRule>
    <cfRule type="cellIs" dxfId="490" priority="1291" operator="equal">
      <formula>"Reduzido"</formula>
    </cfRule>
    <cfRule type="cellIs" dxfId="489" priority="1292" operator="equal">
      <formula>"Normal"</formula>
    </cfRule>
  </conditionalFormatting>
  <conditionalFormatting sqref="B339">
    <cfRule type="cellIs" dxfId="488" priority="1274" operator="equal">
      <formula>"Teste"</formula>
    </cfRule>
    <cfRule type="cellIs" dxfId="487" priority="1275" operator="equal">
      <formula>"Cancelado"</formula>
    </cfRule>
    <cfRule type="cellIs" dxfId="486" priority="1276" operator="equal">
      <formula>"Reduzido"</formula>
    </cfRule>
    <cfRule type="cellIs" dxfId="485" priority="1277" operator="equal">
      <formula>"Normal"</formula>
    </cfRule>
  </conditionalFormatting>
  <conditionalFormatting sqref="E25:G25 E21:G21 E238:G239 E242:G254 E27:G29 E23:G23 E256:G363 E31:G77 E10:G18 E365:G540 E79:G236">
    <cfRule type="cellIs" dxfId="484" priority="1264" operator="equal">
      <formula>"NÃO"</formula>
    </cfRule>
    <cfRule type="cellIs" dxfId="483" priority="1265" operator="equal">
      <formula>"SIM"</formula>
    </cfRule>
  </conditionalFormatting>
  <conditionalFormatting sqref="B79:B81">
    <cfRule type="cellIs" dxfId="482" priority="1258" operator="equal">
      <formula>"Teste"</formula>
    </cfRule>
    <cfRule type="cellIs" dxfId="481" priority="1259" operator="equal">
      <formula>"Cancelado"</formula>
    </cfRule>
    <cfRule type="cellIs" dxfId="480" priority="1260" operator="equal">
      <formula>"Reduzido"</formula>
    </cfRule>
    <cfRule type="cellIs" dxfId="479" priority="1261" operator="equal">
      <formula>"Normal"</formula>
    </cfRule>
  </conditionalFormatting>
  <conditionalFormatting sqref="B37:C38">
    <cfRule type="cellIs" dxfId="478" priority="1237" operator="equal">
      <formula>"Teste"</formula>
    </cfRule>
    <cfRule type="cellIs" dxfId="477" priority="1238" operator="equal">
      <formula>"Cancelado"</formula>
    </cfRule>
    <cfRule type="cellIs" dxfId="476" priority="1239" operator="equal">
      <formula>"Reduzido"</formula>
    </cfRule>
    <cfRule type="cellIs" dxfId="475" priority="1240" operator="equal">
      <formula>"Normal"</formula>
    </cfRule>
  </conditionalFormatting>
  <conditionalFormatting sqref="B38">
    <cfRule type="cellIs" dxfId="474" priority="1229" operator="equal">
      <formula>"Teste"</formula>
    </cfRule>
    <cfRule type="cellIs" dxfId="473" priority="1230" operator="equal">
      <formula>"Cancelado"</formula>
    </cfRule>
    <cfRule type="cellIs" dxfId="472" priority="1231" operator="equal">
      <formula>"Reduzido"</formula>
    </cfRule>
    <cfRule type="cellIs" dxfId="471" priority="1232" operator="equal">
      <formula>"Normal"</formula>
    </cfRule>
  </conditionalFormatting>
  <conditionalFormatting sqref="C522">
    <cfRule type="cellIs" dxfId="470" priority="1213" operator="equal">
      <formula>"Pré Pago"</formula>
    </cfRule>
    <cfRule type="cellIs" dxfId="469" priority="1214" operator="equal">
      <formula>"Teste"</formula>
    </cfRule>
    <cfRule type="cellIs" dxfId="468" priority="1215" operator="equal">
      <formula>"Cancelado"</formula>
    </cfRule>
    <cfRule type="cellIs" dxfId="467" priority="1216" operator="equal">
      <formula>"Pós Pago"</formula>
    </cfRule>
  </conditionalFormatting>
  <conditionalFormatting sqref="B522">
    <cfRule type="cellIs" dxfId="466" priority="1209" operator="equal">
      <formula>"Teste"</formula>
    </cfRule>
    <cfRule type="cellIs" dxfId="465" priority="1210" operator="equal">
      <formula>"Cancelado"</formula>
    </cfRule>
    <cfRule type="cellIs" dxfId="464" priority="1211" operator="equal">
      <formula>"Reduzido"</formula>
    </cfRule>
    <cfRule type="cellIs" dxfId="463" priority="1212" operator="equal">
      <formula>"Normal"</formula>
    </cfRule>
  </conditionalFormatting>
  <conditionalFormatting sqref="C16">
    <cfRule type="cellIs" dxfId="462" priority="1197" operator="equal">
      <formula>"Pré Pago"</formula>
    </cfRule>
    <cfRule type="cellIs" dxfId="461" priority="1198" operator="equal">
      <formula>"Teste"</formula>
    </cfRule>
    <cfRule type="cellIs" dxfId="460" priority="1199" operator="equal">
      <formula>"Cancelado"</formula>
    </cfRule>
    <cfRule type="cellIs" dxfId="459" priority="1200" operator="equal">
      <formula>"Pós Pago"</formula>
    </cfRule>
  </conditionalFormatting>
  <conditionalFormatting sqref="B16">
    <cfRule type="cellIs" dxfId="458" priority="1193" operator="equal">
      <formula>"Teste"</formula>
    </cfRule>
    <cfRule type="cellIs" dxfId="457" priority="1194" operator="equal">
      <formula>"Cancelado"</formula>
    </cfRule>
    <cfRule type="cellIs" dxfId="456" priority="1195" operator="equal">
      <formula>"Reduzido"</formula>
    </cfRule>
    <cfRule type="cellIs" dxfId="455" priority="1196" operator="equal">
      <formula>"Normal"</formula>
    </cfRule>
  </conditionalFormatting>
  <conditionalFormatting sqref="C15">
    <cfRule type="cellIs" dxfId="454" priority="1180" operator="equal">
      <formula>"Pré Pago"</formula>
    </cfRule>
    <cfRule type="cellIs" dxfId="453" priority="1181" operator="equal">
      <formula>"Teste"</formula>
    </cfRule>
    <cfRule type="cellIs" dxfId="452" priority="1182" operator="equal">
      <formula>"Cancelado"</formula>
    </cfRule>
    <cfRule type="cellIs" dxfId="451" priority="1183" operator="equal">
      <formula>"Pós Pago"</formula>
    </cfRule>
  </conditionalFormatting>
  <conditionalFormatting sqref="B15">
    <cfRule type="cellIs" dxfId="450" priority="1176" operator="equal">
      <formula>"Teste"</formula>
    </cfRule>
    <cfRule type="cellIs" dxfId="449" priority="1177" operator="equal">
      <formula>"Cancelado"</formula>
    </cfRule>
    <cfRule type="cellIs" dxfId="448" priority="1178" operator="equal">
      <formula>"Reduzido"</formula>
    </cfRule>
    <cfRule type="cellIs" dxfId="447" priority="1179" operator="equal">
      <formula>"Normal"</formula>
    </cfRule>
  </conditionalFormatting>
  <conditionalFormatting sqref="E255:G255">
    <cfRule type="cellIs" dxfId="446" priority="1152" operator="equal">
      <formula>"NÃO"</formula>
    </cfRule>
    <cfRule type="cellIs" dxfId="445" priority="1153" operator="equal">
      <formula>"SIM"</formula>
    </cfRule>
  </conditionalFormatting>
  <conditionalFormatting sqref="B29">
    <cfRule type="cellIs" dxfId="444" priority="1142" operator="equal">
      <formula>"Teste"</formula>
    </cfRule>
    <cfRule type="cellIs" dxfId="443" priority="1143" operator="equal">
      <formula>"Cancelado"</formula>
    </cfRule>
    <cfRule type="cellIs" dxfId="442" priority="1144" operator="equal">
      <formula>"Reduzido"</formula>
    </cfRule>
    <cfRule type="cellIs" dxfId="441" priority="1145" operator="equal">
      <formula>"Normal"</formula>
    </cfRule>
  </conditionalFormatting>
  <conditionalFormatting sqref="B31">
    <cfRule type="cellIs" dxfId="440" priority="1134" operator="equal">
      <formula>"Teste"</formula>
    </cfRule>
    <cfRule type="cellIs" dxfId="439" priority="1135" operator="equal">
      <formula>"Cancelado"</formula>
    </cfRule>
    <cfRule type="cellIs" dxfId="438" priority="1136" operator="equal">
      <formula>"Reduzido"</formula>
    </cfRule>
    <cfRule type="cellIs" dxfId="437" priority="1137" operator="equal">
      <formula>"Normal"</formula>
    </cfRule>
  </conditionalFormatting>
  <conditionalFormatting sqref="C315">
    <cfRule type="cellIs" dxfId="428" priority="1098" operator="equal">
      <formula>"Pré Pago"</formula>
    </cfRule>
    <cfRule type="cellIs" dxfId="427" priority="1099" operator="equal">
      <formula>"Teste"</formula>
    </cfRule>
    <cfRule type="cellIs" dxfId="426" priority="1100" operator="equal">
      <formula>"Cancelado"</formula>
    </cfRule>
    <cfRule type="cellIs" dxfId="425" priority="1101" operator="equal">
      <formula>"Pós Pago"</formula>
    </cfRule>
  </conditionalFormatting>
  <conditionalFormatting sqref="B315">
    <cfRule type="cellIs" dxfId="424" priority="1094" operator="equal">
      <formula>"Teste"</formula>
    </cfRule>
    <cfRule type="cellIs" dxfId="423" priority="1095" operator="equal">
      <formula>"Cancelado"</formula>
    </cfRule>
    <cfRule type="cellIs" dxfId="422" priority="1096" operator="equal">
      <formula>"Reduzido"</formula>
    </cfRule>
    <cfRule type="cellIs" dxfId="421" priority="1097" operator="equal">
      <formula>"Normal"</formula>
    </cfRule>
  </conditionalFormatting>
  <conditionalFormatting sqref="C316">
    <cfRule type="cellIs" dxfId="420" priority="1084" operator="equal">
      <formula>"Pré Pago"</formula>
    </cfRule>
    <cfRule type="cellIs" dxfId="419" priority="1085" operator="equal">
      <formula>"Teste"</formula>
    </cfRule>
    <cfRule type="cellIs" dxfId="418" priority="1086" operator="equal">
      <formula>"Cancelado"</formula>
    </cfRule>
    <cfRule type="cellIs" dxfId="417" priority="1087" operator="equal">
      <formula>"Pós Pago"</formula>
    </cfRule>
  </conditionalFormatting>
  <conditionalFormatting sqref="B316">
    <cfRule type="cellIs" dxfId="416" priority="1080" operator="equal">
      <formula>"Teste"</formula>
    </cfRule>
    <cfRule type="cellIs" dxfId="415" priority="1081" operator="equal">
      <formula>"Cancelado"</formula>
    </cfRule>
    <cfRule type="cellIs" dxfId="414" priority="1082" operator="equal">
      <formula>"Reduzido"</formula>
    </cfRule>
    <cfRule type="cellIs" dxfId="413" priority="1083" operator="equal">
      <formula>"Normal"</formula>
    </cfRule>
  </conditionalFormatting>
  <conditionalFormatting sqref="C310">
    <cfRule type="cellIs" dxfId="412" priority="1060" operator="equal">
      <formula>"Pré Pago"</formula>
    </cfRule>
    <cfRule type="cellIs" dxfId="411" priority="1061" operator="equal">
      <formula>"Teste"</formula>
    </cfRule>
    <cfRule type="cellIs" dxfId="410" priority="1062" operator="equal">
      <formula>"Cancelado"</formula>
    </cfRule>
    <cfRule type="cellIs" dxfId="409" priority="1063" operator="equal">
      <formula>"Pós Pago"</formula>
    </cfRule>
  </conditionalFormatting>
  <conditionalFormatting sqref="B310">
    <cfRule type="cellIs" dxfId="408" priority="1056" operator="equal">
      <formula>"Teste"</formula>
    </cfRule>
    <cfRule type="cellIs" dxfId="407" priority="1057" operator="equal">
      <formula>"Cancelado"</formula>
    </cfRule>
    <cfRule type="cellIs" dxfId="406" priority="1058" operator="equal">
      <formula>"Reduzido"</formula>
    </cfRule>
    <cfRule type="cellIs" dxfId="405" priority="1059" operator="equal">
      <formula>"Normal"</formula>
    </cfRule>
  </conditionalFormatting>
  <conditionalFormatting sqref="C34">
    <cfRule type="cellIs" dxfId="404" priority="1042" operator="equal">
      <formula>"Pré Pago"</formula>
    </cfRule>
    <cfRule type="cellIs" dxfId="403" priority="1043" operator="equal">
      <formula>"Teste"</formula>
    </cfRule>
    <cfRule type="cellIs" dxfId="402" priority="1044" operator="equal">
      <formula>"Cancelado"</formula>
    </cfRule>
    <cfRule type="cellIs" dxfId="401" priority="1045" operator="equal">
      <formula>"Pós Pago"</formula>
    </cfRule>
  </conditionalFormatting>
  <conditionalFormatting sqref="B34">
    <cfRule type="cellIs" dxfId="400" priority="1034" operator="equal">
      <formula>"Teste"</formula>
    </cfRule>
    <cfRule type="cellIs" dxfId="399" priority="1035" operator="equal">
      <formula>"Cancelado"</formula>
    </cfRule>
    <cfRule type="cellIs" dxfId="398" priority="1036" operator="equal">
      <formula>"Reduzido"</formula>
    </cfRule>
    <cfRule type="cellIs" dxfId="397" priority="1037" operator="equal">
      <formula>"Normal"</formula>
    </cfRule>
  </conditionalFormatting>
  <conditionalFormatting sqref="C33">
    <cfRule type="cellIs" dxfId="396" priority="986" operator="equal">
      <formula>"Pré Pago"</formula>
    </cfRule>
    <cfRule type="cellIs" dxfId="395" priority="987" operator="equal">
      <formula>"Teste"</formula>
    </cfRule>
    <cfRule type="cellIs" dxfId="394" priority="988" operator="equal">
      <formula>"Cancelado"</formula>
    </cfRule>
    <cfRule type="cellIs" dxfId="393" priority="989" operator="equal">
      <formula>"Pós Pago"</formula>
    </cfRule>
  </conditionalFormatting>
  <conditionalFormatting sqref="B33">
    <cfRule type="cellIs" dxfId="392" priority="978" operator="equal">
      <formula>"Teste"</formula>
    </cfRule>
    <cfRule type="cellIs" dxfId="391" priority="979" operator="equal">
      <formula>"Cancelado"</formula>
    </cfRule>
    <cfRule type="cellIs" dxfId="390" priority="980" operator="equal">
      <formula>"Reduzido"</formula>
    </cfRule>
    <cfRule type="cellIs" dxfId="389" priority="981" operator="equal">
      <formula>"Normal"</formula>
    </cfRule>
  </conditionalFormatting>
  <conditionalFormatting sqref="B27">
    <cfRule type="cellIs" dxfId="384" priority="946" operator="equal">
      <formula>"Teste"</formula>
    </cfRule>
    <cfRule type="cellIs" dxfId="383" priority="947" operator="equal">
      <formula>"Cancelado"</formula>
    </cfRule>
    <cfRule type="cellIs" dxfId="382" priority="948" operator="equal">
      <formula>"Reduzido"</formula>
    </cfRule>
    <cfRule type="cellIs" dxfId="381" priority="949" operator="equal">
      <formula>"Normal"</formula>
    </cfRule>
  </conditionalFormatting>
  <conditionalFormatting sqref="C27">
    <cfRule type="cellIs" dxfId="380" priority="942" operator="equal">
      <formula>"Pré Pago"</formula>
    </cfRule>
    <cfRule type="cellIs" dxfId="379" priority="943" operator="equal">
      <formula>"Teste"</formula>
    </cfRule>
    <cfRule type="cellIs" dxfId="378" priority="944" operator="equal">
      <formula>"Cancelado"</formula>
    </cfRule>
    <cfRule type="cellIs" dxfId="377" priority="945" operator="equal">
      <formula>"Pós Pago"</formula>
    </cfRule>
  </conditionalFormatting>
  <conditionalFormatting sqref="B28">
    <cfRule type="cellIs" dxfId="376" priority="934" operator="equal">
      <formula>"Teste"</formula>
    </cfRule>
    <cfRule type="cellIs" dxfId="375" priority="935" operator="equal">
      <formula>"Cancelado"</formula>
    </cfRule>
    <cfRule type="cellIs" dxfId="374" priority="936" operator="equal">
      <formula>"Reduzido"</formula>
    </cfRule>
    <cfRule type="cellIs" dxfId="373" priority="937" operator="equal">
      <formula>"Normal"</formula>
    </cfRule>
  </conditionalFormatting>
  <conditionalFormatting sqref="C28">
    <cfRule type="cellIs" dxfId="372" priority="930" operator="equal">
      <formula>"Pré Pago"</formula>
    </cfRule>
    <cfRule type="cellIs" dxfId="371" priority="931" operator="equal">
      <formula>"Teste"</formula>
    </cfRule>
    <cfRule type="cellIs" dxfId="370" priority="932" operator="equal">
      <formula>"Cancelado"</formula>
    </cfRule>
    <cfRule type="cellIs" dxfId="369" priority="933" operator="equal">
      <formula>"Pós Pago"</formula>
    </cfRule>
  </conditionalFormatting>
  <conditionalFormatting sqref="C32">
    <cfRule type="cellIs" dxfId="368" priority="912" operator="equal">
      <formula>"Pré Pago"</formula>
    </cfRule>
    <cfRule type="cellIs" dxfId="367" priority="913" operator="equal">
      <formula>"Teste"</formula>
    </cfRule>
    <cfRule type="cellIs" dxfId="366" priority="914" operator="equal">
      <formula>"Cancelado"</formula>
    </cfRule>
    <cfRule type="cellIs" dxfId="365" priority="915" operator="equal">
      <formula>"Pós Pago"</formula>
    </cfRule>
  </conditionalFormatting>
  <conditionalFormatting sqref="B32">
    <cfRule type="cellIs" dxfId="364" priority="904" operator="equal">
      <formula>"Teste"</formula>
    </cfRule>
    <cfRule type="cellIs" dxfId="363" priority="905" operator="equal">
      <formula>"Cancelado"</formula>
    </cfRule>
    <cfRule type="cellIs" dxfId="362" priority="906" operator="equal">
      <formula>"Reduzido"</formula>
    </cfRule>
    <cfRule type="cellIs" dxfId="361" priority="907" operator="equal">
      <formula>"Normal"</formula>
    </cfRule>
  </conditionalFormatting>
  <conditionalFormatting sqref="C512 C515:C516">
    <cfRule type="cellIs" dxfId="356" priority="876" operator="equal">
      <formula>"Pré Pago"</formula>
    </cfRule>
    <cfRule type="cellIs" dxfId="355" priority="877" operator="equal">
      <formula>"Teste"</formula>
    </cfRule>
    <cfRule type="cellIs" dxfId="354" priority="878" operator="equal">
      <formula>"Cancelado"</formula>
    </cfRule>
    <cfRule type="cellIs" dxfId="353" priority="879" operator="equal">
      <formula>"Pós Pago"</formula>
    </cfRule>
  </conditionalFormatting>
  <conditionalFormatting sqref="B412:B413">
    <cfRule type="cellIs" dxfId="352" priority="868" operator="equal">
      <formula>"Teste"</formula>
    </cfRule>
    <cfRule type="cellIs" dxfId="351" priority="869" operator="equal">
      <formula>"Cancelado"</formula>
    </cfRule>
    <cfRule type="cellIs" dxfId="350" priority="870" operator="equal">
      <formula>"Reduzido"</formula>
    </cfRule>
    <cfRule type="cellIs" dxfId="349" priority="871" operator="equal">
      <formula>"Normal"</formula>
    </cfRule>
  </conditionalFormatting>
  <conditionalFormatting sqref="B25">
    <cfRule type="cellIs" dxfId="348" priority="842" operator="equal">
      <formula>"Teste"</formula>
    </cfRule>
    <cfRule type="cellIs" dxfId="347" priority="843" operator="equal">
      <formula>"Cancelado"</formula>
    </cfRule>
    <cfRule type="cellIs" dxfId="346" priority="844" operator="equal">
      <formula>"Reduzido"</formula>
    </cfRule>
    <cfRule type="cellIs" dxfId="345" priority="845" operator="equal">
      <formula>"Normal"</formula>
    </cfRule>
  </conditionalFormatting>
  <conditionalFormatting sqref="C25:C26">
    <cfRule type="cellIs" dxfId="344" priority="838" operator="equal">
      <formula>"Pré Pago"</formula>
    </cfRule>
    <cfRule type="cellIs" dxfId="343" priority="839" operator="equal">
      <formula>"Teste"</formula>
    </cfRule>
    <cfRule type="cellIs" dxfId="342" priority="840" operator="equal">
      <formula>"Cancelado"</formula>
    </cfRule>
    <cfRule type="cellIs" dxfId="341" priority="841" operator="equal">
      <formula>"Pós Pago"</formula>
    </cfRule>
  </conditionalFormatting>
  <conditionalFormatting sqref="C179:C180">
    <cfRule type="cellIs" dxfId="340" priority="798" operator="equal">
      <formula>"Pré Pago"</formula>
    </cfRule>
    <cfRule type="cellIs" dxfId="339" priority="799" operator="equal">
      <formula>"Teste"</formula>
    </cfRule>
    <cfRule type="cellIs" dxfId="338" priority="800" operator="equal">
      <formula>"Cancelado"</formula>
    </cfRule>
    <cfRule type="cellIs" dxfId="337" priority="801" operator="equal">
      <formula>"Pós Pago"</formula>
    </cfRule>
  </conditionalFormatting>
  <conditionalFormatting sqref="B179:B180">
    <cfRule type="cellIs" dxfId="336" priority="794" operator="equal">
      <formula>"Teste"</formula>
    </cfRule>
    <cfRule type="cellIs" dxfId="335" priority="795" operator="equal">
      <formula>"Cancelado"</formula>
    </cfRule>
    <cfRule type="cellIs" dxfId="334" priority="796" operator="equal">
      <formula>"Reduzido"</formula>
    </cfRule>
    <cfRule type="cellIs" dxfId="333" priority="797" operator="equal">
      <formula>"Normal"</formula>
    </cfRule>
  </conditionalFormatting>
  <conditionalFormatting sqref="C30">
    <cfRule type="cellIs" dxfId="332" priority="780" operator="equal">
      <formula>"Pré Pago"</formula>
    </cfRule>
    <cfRule type="cellIs" dxfId="331" priority="781" operator="equal">
      <formula>"Teste"</formula>
    </cfRule>
    <cfRule type="cellIs" dxfId="330" priority="782" operator="equal">
      <formula>"Cancelado"</formula>
    </cfRule>
    <cfRule type="cellIs" dxfId="329" priority="783" operator="equal">
      <formula>"Pós Pago"</formula>
    </cfRule>
  </conditionalFormatting>
  <conditionalFormatting sqref="B30">
    <cfRule type="cellIs" dxfId="328" priority="772" operator="equal">
      <formula>"Teste"</formula>
    </cfRule>
    <cfRule type="cellIs" dxfId="327" priority="773" operator="equal">
      <formula>"Cancelado"</formula>
    </cfRule>
    <cfRule type="cellIs" dxfId="326" priority="774" operator="equal">
      <formula>"Reduzido"</formula>
    </cfRule>
    <cfRule type="cellIs" dxfId="325" priority="775" operator="equal">
      <formula>"Normal"</formula>
    </cfRule>
  </conditionalFormatting>
  <conditionalFormatting sqref="E30:G30">
    <cfRule type="cellIs" dxfId="320" priority="753" operator="equal">
      <formula>"NÃO"</formula>
    </cfRule>
    <cfRule type="cellIs" dxfId="319" priority="754" operator="equal">
      <formula>"SIM"</formula>
    </cfRule>
  </conditionalFormatting>
  <conditionalFormatting sqref="C251">
    <cfRule type="cellIs" dxfId="318" priority="740" operator="equal">
      <formula>"Pré Pago"</formula>
    </cfRule>
    <cfRule type="cellIs" dxfId="317" priority="741" operator="equal">
      <formula>"Teste"</formula>
    </cfRule>
    <cfRule type="cellIs" dxfId="316" priority="742" operator="equal">
      <formula>"Cancelado"</formula>
    </cfRule>
    <cfRule type="cellIs" dxfId="315" priority="743" operator="equal">
      <formula>"Pós Pago"</formula>
    </cfRule>
  </conditionalFormatting>
  <conditionalFormatting sqref="B251">
    <cfRule type="cellIs" dxfId="314" priority="736" operator="equal">
      <formula>"Teste"</formula>
    </cfRule>
    <cfRule type="cellIs" dxfId="313" priority="737" operator="equal">
      <formula>"Cancelado"</formula>
    </cfRule>
    <cfRule type="cellIs" dxfId="312" priority="738" operator="equal">
      <formula>"Reduzido"</formula>
    </cfRule>
    <cfRule type="cellIs" dxfId="311" priority="739" operator="equal">
      <formula>"Normal"</formula>
    </cfRule>
  </conditionalFormatting>
  <conditionalFormatting sqref="B24">
    <cfRule type="cellIs" dxfId="310" priority="714" operator="equal">
      <formula>"Teste"</formula>
    </cfRule>
    <cfRule type="cellIs" dxfId="309" priority="715" operator="equal">
      <formula>"Cancelado"</formula>
    </cfRule>
    <cfRule type="cellIs" dxfId="308" priority="716" operator="equal">
      <formula>"Reduzido"</formula>
    </cfRule>
    <cfRule type="cellIs" dxfId="307" priority="717" operator="equal">
      <formula>"Normal"</formula>
    </cfRule>
  </conditionalFormatting>
  <conditionalFormatting sqref="C24">
    <cfRule type="cellIs" dxfId="306" priority="710" operator="equal">
      <formula>"Pré Pago"</formula>
    </cfRule>
    <cfRule type="cellIs" dxfId="305" priority="711" operator="equal">
      <formula>"Teste"</formula>
    </cfRule>
    <cfRule type="cellIs" dxfId="304" priority="712" operator="equal">
      <formula>"Cancelado"</formula>
    </cfRule>
    <cfRule type="cellIs" dxfId="303" priority="713" operator="equal">
      <formula>"Pós Pago"</formula>
    </cfRule>
  </conditionalFormatting>
  <conditionalFormatting sqref="E24:G24">
    <cfRule type="cellIs" dxfId="302" priority="708" operator="equal">
      <formula>"NÃO"</formula>
    </cfRule>
    <cfRule type="cellIs" dxfId="301" priority="709" operator="equal">
      <formula>"SIM"</formula>
    </cfRule>
  </conditionalFormatting>
  <conditionalFormatting sqref="B23">
    <cfRule type="cellIs" dxfId="300" priority="692" operator="equal">
      <formula>"Teste"</formula>
    </cfRule>
    <cfRule type="cellIs" dxfId="299" priority="693" operator="equal">
      <formula>"Cancelado"</formula>
    </cfRule>
    <cfRule type="cellIs" dxfId="298" priority="694" operator="equal">
      <formula>"Reduzido"</formula>
    </cfRule>
    <cfRule type="cellIs" dxfId="297" priority="695" operator="equal">
      <formula>"Normal"</formula>
    </cfRule>
  </conditionalFormatting>
  <conditionalFormatting sqref="C23">
    <cfRule type="cellIs" dxfId="296" priority="688" operator="equal">
      <formula>"Pré Pago"</formula>
    </cfRule>
    <cfRule type="cellIs" dxfId="295" priority="689" operator="equal">
      <formula>"Teste"</formula>
    </cfRule>
    <cfRule type="cellIs" dxfId="294" priority="690" operator="equal">
      <formula>"Cancelado"</formula>
    </cfRule>
    <cfRule type="cellIs" dxfId="293" priority="691" operator="equal">
      <formula>"Pós Pago"</formula>
    </cfRule>
  </conditionalFormatting>
  <conditionalFormatting sqref="B14">
    <cfRule type="cellIs" dxfId="292" priority="676" operator="equal">
      <formula>"Teste"</formula>
    </cfRule>
    <cfRule type="cellIs" dxfId="291" priority="677" operator="equal">
      <formula>"Cancelado"</formula>
    </cfRule>
    <cfRule type="cellIs" dxfId="290" priority="678" operator="equal">
      <formula>"Reduzido"</formula>
    </cfRule>
    <cfRule type="cellIs" dxfId="289" priority="679" operator="equal">
      <formula>"Normal"</formula>
    </cfRule>
  </conditionalFormatting>
  <conditionalFormatting sqref="B18">
    <cfRule type="cellIs" dxfId="287" priority="658" operator="equal">
      <formula>"Teste"</formula>
    </cfRule>
    <cfRule type="cellIs" dxfId="286" priority="659" operator="equal">
      <formula>"Cancelado"</formula>
    </cfRule>
    <cfRule type="cellIs" dxfId="285" priority="660" operator="equal">
      <formula>"Reduzido"</formula>
    </cfRule>
    <cfRule type="cellIs" dxfId="284" priority="661" operator="equal">
      <formula>"Normal"</formula>
    </cfRule>
  </conditionalFormatting>
  <conditionalFormatting sqref="C19:C20">
    <cfRule type="cellIs" dxfId="283" priority="638" operator="equal">
      <formula>"Pré Pago"</formula>
    </cfRule>
    <cfRule type="cellIs" dxfId="282" priority="639" operator="equal">
      <formula>"Teste"</formula>
    </cfRule>
    <cfRule type="cellIs" dxfId="281" priority="640" operator="equal">
      <formula>"Cancelado"</formula>
    </cfRule>
    <cfRule type="cellIs" dxfId="280" priority="641" operator="equal">
      <formula>"Pós Pago"</formula>
    </cfRule>
  </conditionalFormatting>
  <conditionalFormatting sqref="E19:G19">
    <cfRule type="cellIs" dxfId="279" priority="636" operator="equal">
      <formula>"NÃO"</formula>
    </cfRule>
    <cfRule type="cellIs" dxfId="278" priority="637" operator="equal">
      <formula>"SIM"</formula>
    </cfRule>
  </conditionalFormatting>
  <conditionalFormatting sqref="B19">
    <cfRule type="cellIs" dxfId="277" priority="624" operator="equal">
      <formula>"Teste"</formula>
    </cfRule>
    <cfRule type="cellIs" dxfId="276" priority="625" operator="equal">
      <formula>"Cancelado"</formula>
    </cfRule>
    <cfRule type="cellIs" dxfId="275" priority="626" operator="equal">
      <formula>"Reduzido"</formula>
    </cfRule>
    <cfRule type="cellIs" dxfId="274" priority="627" operator="equal">
      <formula>"Normal"</formula>
    </cfRule>
  </conditionalFormatting>
  <conditionalFormatting sqref="B20">
    <cfRule type="cellIs" dxfId="273" priority="608" operator="equal">
      <formula>"Teste"</formula>
    </cfRule>
    <cfRule type="cellIs" dxfId="272" priority="609" operator="equal">
      <formula>"Cancelado"</formula>
    </cfRule>
    <cfRule type="cellIs" dxfId="271" priority="610" operator="equal">
      <formula>"Reduzido"</formula>
    </cfRule>
    <cfRule type="cellIs" dxfId="270" priority="611" operator="equal">
      <formula>"Normal"</formula>
    </cfRule>
  </conditionalFormatting>
  <conditionalFormatting sqref="E20:G20">
    <cfRule type="cellIs" dxfId="269" priority="606" operator="equal">
      <formula>"NÃO"</formula>
    </cfRule>
    <cfRule type="cellIs" dxfId="268" priority="607" operator="equal">
      <formula>"SIM"</formula>
    </cfRule>
  </conditionalFormatting>
  <conditionalFormatting sqref="E237:G237">
    <cfRule type="cellIs" dxfId="267" priority="588" operator="equal">
      <formula>"NÃO"</formula>
    </cfRule>
    <cfRule type="cellIs" dxfId="266" priority="589" operator="equal">
      <formula>"SIM"</formula>
    </cfRule>
  </conditionalFormatting>
  <conditionalFormatting sqref="C241">
    <cfRule type="cellIs" dxfId="265" priority="577" operator="equal">
      <formula>"Pré Pago"</formula>
    </cfRule>
    <cfRule type="cellIs" dxfId="264" priority="578" operator="equal">
      <formula>"Teste"</formula>
    </cfRule>
    <cfRule type="cellIs" dxfId="263" priority="579" operator="equal">
      <formula>"Cancelado"</formula>
    </cfRule>
    <cfRule type="cellIs" dxfId="262" priority="580" operator="equal">
      <formula>"Pós Pago"</formula>
    </cfRule>
  </conditionalFormatting>
  <conditionalFormatting sqref="B241">
    <cfRule type="cellIs" dxfId="261" priority="573" operator="equal">
      <formula>"Teste"</formula>
    </cfRule>
    <cfRule type="cellIs" dxfId="260" priority="574" operator="equal">
      <formula>"Cancelado"</formula>
    </cfRule>
    <cfRule type="cellIs" dxfId="259" priority="575" operator="equal">
      <formula>"Reduzido"</formula>
    </cfRule>
    <cfRule type="cellIs" dxfId="258" priority="576" operator="equal">
      <formula>"Normal"</formula>
    </cfRule>
  </conditionalFormatting>
  <conditionalFormatting sqref="E240:G240">
    <cfRule type="cellIs" dxfId="252" priority="563" operator="equal">
      <formula>"NÃO"</formula>
    </cfRule>
    <cfRule type="cellIs" dxfId="251" priority="564" operator="equal">
      <formula>"SIM"</formula>
    </cfRule>
  </conditionalFormatting>
  <conditionalFormatting sqref="E241:G241">
    <cfRule type="cellIs" dxfId="246" priority="553" operator="equal">
      <formula>"NÃO"</formula>
    </cfRule>
    <cfRule type="cellIs" dxfId="245" priority="554" operator="equal">
      <formula>"SIM"</formula>
    </cfRule>
  </conditionalFormatting>
  <conditionalFormatting sqref="L10:M10 O10:O11 O79:O146 M79:M146 M148:M219 O148:O219 O225:O355 M225:M355 O357:O363 M357:M363 O365:O462 M365:M462 O468:O512 M468:M512 O515:O540 M515:M540 O13:O75 M13:M75 M11 L11:L540">
    <cfRule type="cellIs" dxfId="244" priority="338" operator="lessThan">
      <formula>0.01</formula>
    </cfRule>
  </conditionalFormatting>
  <conditionalFormatting sqref="B26">
    <cfRule type="cellIs" dxfId="243" priority="533" operator="equal">
      <formula>"Teste"</formula>
    </cfRule>
    <cfRule type="cellIs" dxfId="242" priority="534" operator="equal">
      <formula>"Cancelado"</formula>
    </cfRule>
    <cfRule type="cellIs" dxfId="241" priority="535" operator="equal">
      <formula>"Reduzido"</formula>
    </cfRule>
    <cfRule type="cellIs" dxfId="240" priority="536" operator="equal">
      <formula>"Normal"</formula>
    </cfRule>
  </conditionalFormatting>
  <conditionalFormatting sqref="E26:G26">
    <cfRule type="cellIs" dxfId="239" priority="531" operator="equal">
      <formula>"NÃO"</formula>
    </cfRule>
    <cfRule type="cellIs" dxfId="238" priority="532" operator="equal">
      <formula>"SIM"</formula>
    </cfRule>
  </conditionalFormatting>
  <conditionalFormatting sqref="N10:N540">
    <cfRule type="cellIs" dxfId="237" priority="307" operator="lessThan">
      <formula>0.01</formula>
    </cfRule>
  </conditionalFormatting>
  <conditionalFormatting sqref="C22">
    <cfRule type="cellIs" dxfId="236" priority="505" operator="equal">
      <formula>"Pré Pago"</formula>
    </cfRule>
    <cfRule type="cellIs" dxfId="235" priority="506" operator="equal">
      <formula>"Teste"</formula>
    </cfRule>
    <cfRule type="cellIs" dxfId="234" priority="507" operator="equal">
      <formula>"Cancelado"</formula>
    </cfRule>
    <cfRule type="cellIs" dxfId="233" priority="508" operator="equal">
      <formula>"Pós Pago"</formula>
    </cfRule>
  </conditionalFormatting>
  <conditionalFormatting sqref="B22">
    <cfRule type="cellIs" dxfId="232" priority="501" operator="equal">
      <formula>"Teste"</formula>
    </cfRule>
    <cfRule type="cellIs" dxfId="231" priority="502" operator="equal">
      <formula>"Cancelado"</formula>
    </cfRule>
    <cfRule type="cellIs" dxfId="230" priority="503" operator="equal">
      <formula>"Reduzido"</formula>
    </cfRule>
    <cfRule type="cellIs" dxfId="229" priority="504" operator="equal">
      <formula>"Normal"</formula>
    </cfRule>
  </conditionalFormatting>
  <conditionalFormatting sqref="E22:G22">
    <cfRule type="cellIs" dxfId="223" priority="491" operator="equal">
      <formula>"NÃO"</formula>
    </cfRule>
    <cfRule type="cellIs" dxfId="222" priority="492" operator="equal">
      <formula>"SIM"</formula>
    </cfRule>
  </conditionalFormatting>
  <conditionalFormatting sqref="T10:V10 T79:T146 T515:T516 T148:T219 T357:T363 T365:T462 T468:T512 T225:T355 T519:T540 T13:T75 V13:V540 T11 V11 U11:U540">
    <cfRule type="cellIs" dxfId="221" priority="374" operator="lessThan">
      <formula>0.01</formula>
    </cfRule>
  </conditionalFormatting>
  <conditionalFormatting sqref="T5">
    <cfRule type="cellIs" dxfId="219" priority="393" operator="equal">
      <formula>"Teste"</formula>
    </cfRule>
    <cfRule type="cellIs" dxfId="218" priority="394" operator="equal">
      <formula>"Pré Pago"</formula>
    </cfRule>
    <cfRule type="cellIs" dxfId="217" priority="395" operator="equal">
      <formula>"Pós Pago"</formula>
    </cfRule>
  </conditionalFormatting>
  <conditionalFormatting sqref="U5">
    <cfRule type="cellIs" dxfId="216" priority="387" operator="equal">
      <formula>"Teste"</formula>
    </cfRule>
    <cfRule type="cellIs" dxfId="215" priority="388" operator="equal">
      <formula>"Pré Pago"</formula>
    </cfRule>
    <cfRule type="cellIs" dxfId="214" priority="389" operator="equal">
      <formula>"Pós Pago"</formula>
    </cfRule>
  </conditionalFormatting>
  <conditionalFormatting sqref="U3">
    <cfRule type="cellIs" dxfId="213" priority="384" operator="equal">
      <formula>"Teste"</formula>
    </cfRule>
    <cfRule type="cellIs" dxfId="212" priority="385" operator="equal">
      <formula>"Pré Pago"</formula>
    </cfRule>
    <cfRule type="cellIs" dxfId="211" priority="386" operator="equal">
      <formula>"Pós Pago"</formula>
    </cfRule>
  </conditionalFormatting>
  <conditionalFormatting sqref="V5">
    <cfRule type="cellIs" dxfId="210" priority="381" operator="equal">
      <formula>"Teste"</formula>
    </cfRule>
    <cfRule type="cellIs" dxfId="209" priority="382" operator="equal">
      <formula>"Pré Pago"</formula>
    </cfRule>
    <cfRule type="cellIs" dxfId="208" priority="383" operator="equal">
      <formula>"Pós Pago"</formula>
    </cfRule>
  </conditionalFormatting>
  <conditionalFormatting sqref="V3">
    <cfRule type="cellIs" dxfId="207" priority="378" operator="equal">
      <formula>"Teste"</formula>
    </cfRule>
    <cfRule type="cellIs" dxfId="206" priority="379" operator="equal">
      <formula>"Pré Pago"</formula>
    </cfRule>
    <cfRule type="cellIs" dxfId="205" priority="380" operator="equal">
      <formula>"Pós Pago"</formula>
    </cfRule>
  </conditionalFormatting>
  <conditionalFormatting sqref="T3">
    <cfRule type="cellIs" dxfId="204" priority="375" operator="equal">
      <formula>"Teste"</formula>
    </cfRule>
    <cfRule type="cellIs" dxfId="203" priority="376" operator="equal">
      <formula>"Pré Pago"</formula>
    </cfRule>
    <cfRule type="cellIs" dxfId="202" priority="377" operator="equal">
      <formula>"Pós Pago"</formula>
    </cfRule>
  </conditionalFormatting>
  <conditionalFormatting sqref="L5:O5">
    <cfRule type="cellIs" dxfId="193" priority="339" operator="equal">
      <formula>"Teste"</formula>
    </cfRule>
    <cfRule type="cellIs" dxfId="192" priority="340" operator="equal">
      <formula>"Pré Pago"</formula>
    </cfRule>
    <cfRule type="cellIs" dxfId="191" priority="341" operator="equal">
      <formula>"Pós Pago"</formula>
    </cfRule>
  </conditionalFormatting>
  <conditionalFormatting sqref="P5:S5">
    <cfRule type="cellIs" dxfId="190" priority="280" operator="equal">
      <formula>"Teste"</formula>
    </cfRule>
    <cfRule type="cellIs" dxfId="189" priority="281" operator="equal">
      <formula>"Pré Pago"</formula>
    </cfRule>
    <cfRule type="cellIs" dxfId="188" priority="282" operator="equal">
      <formula>"Pós Pago"</formula>
    </cfRule>
  </conditionalFormatting>
  <conditionalFormatting sqref="Q79:Q146 Q148:Q219 Q225:Q355 Q357:Q363 Q365:Q462 Q468:Q512 Q515:Q540 Q13:Q75 Q10:R10 Q11 R11:R540">
    <cfRule type="cellIs" dxfId="187" priority="279" operator="lessThan">
      <formula>0.01</formula>
    </cfRule>
  </conditionalFormatting>
  <conditionalFormatting sqref="R3:S3">
    <cfRule type="cellIs" dxfId="186" priority="276" operator="equal">
      <formula>"Teste"</formula>
    </cfRule>
    <cfRule type="cellIs" dxfId="185" priority="277" operator="equal">
      <formula>"Pré Pago"</formula>
    </cfRule>
    <cfRule type="cellIs" dxfId="184" priority="278" operator="equal">
      <formula>"Pós Pago"</formula>
    </cfRule>
  </conditionalFormatting>
  <conditionalFormatting sqref="P10:P11 P519:P540 P79:P146 P148:P219 P225:P355 P357:P363 P365:P462 P468:P512 P515:P516 P13:P75">
    <cfRule type="cellIs" dxfId="183" priority="275" operator="lessThan">
      <formula>0.01</formula>
    </cfRule>
  </conditionalFormatting>
  <conditionalFormatting sqref="W10:W540">
    <cfRule type="cellIs" dxfId="182" priority="241" operator="lessThan">
      <formula>0.01</formula>
    </cfRule>
  </conditionalFormatting>
  <conditionalFormatting sqref="W5">
    <cfRule type="cellIs" dxfId="181" priority="248" operator="equal">
      <formula>"Teste"</formula>
    </cfRule>
    <cfRule type="cellIs" dxfId="180" priority="249" operator="equal">
      <formula>"Pré Pago"</formula>
    </cfRule>
    <cfRule type="cellIs" dxfId="179" priority="250" operator="equal">
      <formula>"Pós Pago"</formula>
    </cfRule>
  </conditionalFormatting>
  <conditionalFormatting sqref="W3">
    <cfRule type="cellIs" dxfId="178" priority="245" operator="equal">
      <formula>"Teste"</formula>
    </cfRule>
    <cfRule type="cellIs" dxfId="177" priority="246" operator="equal">
      <formula>"Pré Pago"</formula>
    </cfRule>
    <cfRule type="cellIs" dxfId="176" priority="247" operator="equal">
      <formula>"Pós Pago"</formula>
    </cfRule>
  </conditionalFormatting>
  <conditionalFormatting sqref="W8">
    <cfRule type="cellIs" dxfId="175" priority="242" operator="equal">
      <formula>"Teste"</formula>
    </cfRule>
    <cfRule type="cellIs" dxfId="174" priority="243" operator="equal">
      <formula>"Pré Pago"</formula>
    </cfRule>
    <cfRule type="cellIs" dxfId="173" priority="244" operator="equal">
      <formula>"Pós Pago"</formula>
    </cfRule>
  </conditionalFormatting>
  <conditionalFormatting sqref="X10:X540">
    <cfRule type="cellIs" dxfId="172" priority="231" operator="lessThan">
      <formula>0.01</formula>
    </cfRule>
  </conditionalFormatting>
  <conditionalFormatting sqref="X5">
    <cfRule type="cellIs" dxfId="171" priority="238" operator="equal">
      <formula>"Teste"</formula>
    </cfRule>
    <cfRule type="cellIs" dxfId="170" priority="239" operator="equal">
      <formula>"Pré Pago"</formula>
    </cfRule>
    <cfRule type="cellIs" dxfId="169" priority="240" operator="equal">
      <formula>"Pós Pago"</formula>
    </cfRule>
  </conditionalFormatting>
  <conditionalFormatting sqref="X3">
    <cfRule type="cellIs" dxfId="168" priority="235" operator="equal">
      <formula>"Teste"</formula>
    </cfRule>
    <cfRule type="cellIs" dxfId="167" priority="236" operator="equal">
      <formula>"Pré Pago"</formula>
    </cfRule>
    <cfRule type="cellIs" dxfId="166" priority="237" operator="equal">
      <formula>"Pós Pago"</formula>
    </cfRule>
  </conditionalFormatting>
  <conditionalFormatting sqref="X8">
    <cfRule type="cellIs" dxfId="165" priority="232" operator="equal">
      <formula>"Teste"</formula>
    </cfRule>
    <cfRule type="cellIs" dxfId="164" priority="233" operator="equal">
      <formula>"Pré Pago"</formula>
    </cfRule>
    <cfRule type="cellIs" dxfId="163" priority="234" operator="equal">
      <formula>"Pós Pago"</formula>
    </cfRule>
  </conditionalFormatting>
  <conditionalFormatting sqref="Y8">
    <cfRule type="cellIs" dxfId="162" priority="228" operator="equal">
      <formula>"Teste"</formula>
    </cfRule>
    <cfRule type="cellIs" dxfId="161" priority="229" operator="equal">
      <formula>"Pré Pago"</formula>
    </cfRule>
    <cfRule type="cellIs" dxfId="160" priority="230" operator="equal">
      <formula>"Pós Pago"</formula>
    </cfRule>
  </conditionalFormatting>
  <conditionalFormatting sqref="L3:M3">
    <cfRule type="cellIs" dxfId="159" priority="225" operator="equal">
      <formula>"Teste"</formula>
    </cfRule>
    <cfRule type="cellIs" dxfId="158" priority="226" operator="equal">
      <formula>"Pré Pago"</formula>
    </cfRule>
    <cfRule type="cellIs" dxfId="157" priority="227" operator="equal">
      <formula>"Pós Pago"</formula>
    </cfRule>
  </conditionalFormatting>
  <conditionalFormatting sqref="N3:O3">
    <cfRule type="cellIs" dxfId="156" priority="222" operator="equal">
      <formula>"Teste"</formula>
    </cfRule>
    <cfRule type="cellIs" dxfId="155" priority="223" operator="equal">
      <formula>"Pré Pago"</formula>
    </cfRule>
    <cfRule type="cellIs" dxfId="154" priority="224" operator="equal">
      <formula>"Pós Pago"</formula>
    </cfRule>
  </conditionalFormatting>
  <conditionalFormatting sqref="P3:Q3">
    <cfRule type="cellIs" dxfId="153" priority="219" operator="equal">
      <formula>"Teste"</formula>
    </cfRule>
    <cfRule type="cellIs" dxfId="152" priority="220" operator="equal">
      <formula>"Pré Pago"</formula>
    </cfRule>
    <cfRule type="cellIs" dxfId="151" priority="221" operator="equal">
      <formula>"Pós Pago"</formula>
    </cfRule>
  </conditionalFormatting>
  <conditionalFormatting sqref="T76">
    <cfRule type="cellIs" dxfId="149" priority="190" operator="lessThan">
      <formula>0.01</formula>
    </cfRule>
  </conditionalFormatting>
  <conditionalFormatting sqref="T517">
    <cfRule type="cellIs" dxfId="148" priority="215" operator="lessThan">
      <formula>0.01</formula>
    </cfRule>
  </conditionalFormatting>
  <conditionalFormatting sqref="P517">
    <cfRule type="cellIs" dxfId="145" priority="208" operator="lessThan">
      <formula>0.01</formula>
    </cfRule>
  </conditionalFormatting>
  <conditionalFormatting sqref="T518">
    <cfRule type="cellIs" dxfId="143" priority="202" operator="lessThan">
      <formula>0.01</formula>
    </cfRule>
  </conditionalFormatting>
  <conditionalFormatting sqref="P518">
    <cfRule type="cellIs" dxfId="140" priority="195" operator="lessThan">
      <formula>0.01</formula>
    </cfRule>
  </conditionalFormatting>
  <conditionalFormatting sqref="O76 M76">
    <cfRule type="cellIs" dxfId="138" priority="187" operator="lessThan">
      <formula>0.01</formula>
    </cfRule>
  </conditionalFormatting>
  <conditionalFormatting sqref="T77">
    <cfRule type="cellIs" dxfId="137" priority="179" operator="lessThan">
      <formula>0.01</formula>
    </cfRule>
  </conditionalFormatting>
  <conditionalFormatting sqref="Q76">
    <cfRule type="cellIs" dxfId="135" priority="185" operator="lessThan">
      <formula>0.01</formula>
    </cfRule>
  </conditionalFormatting>
  <conditionalFormatting sqref="P76">
    <cfRule type="cellIs" dxfId="134" priority="184" operator="lessThan">
      <formula>0.01</formula>
    </cfRule>
  </conditionalFormatting>
  <conditionalFormatting sqref="O77 M77">
    <cfRule type="cellIs" dxfId="132" priority="176" operator="lessThan">
      <formula>0.01</formula>
    </cfRule>
  </conditionalFormatting>
  <conditionalFormatting sqref="T147">
    <cfRule type="cellIs" dxfId="131" priority="168" operator="lessThan">
      <formula>0.01</formula>
    </cfRule>
  </conditionalFormatting>
  <conditionalFormatting sqref="Q77">
    <cfRule type="cellIs" dxfId="129" priority="174" operator="lessThan">
      <formula>0.01</formula>
    </cfRule>
  </conditionalFormatting>
  <conditionalFormatting sqref="P77">
    <cfRule type="cellIs" dxfId="128" priority="173" operator="lessThan">
      <formula>0.01</formula>
    </cfRule>
  </conditionalFormatting>
  <conditionalFormatting sqref="M147 O147">
    <cfRule type="cellIs" dxfId="126" priority="165" operator="lessThan">
      <formula>0.01</formula>
    </cfRule>
  </conditionalFormatting>
  <conditionalFormatting sqref="T220:T224">
    <cfRule type="cellIs" dxfId="125" priority="157" operator="lessThan">
      <formula>0.01</formula>
    </cfRule>
  </conditionalFormatting>
  <conditionalFormatting sqref="Q147">
    <cfRule type="cellIs" dxfId="123" priority="163" operator="lessThan">
      <formula>0.01</formula>
    </cfRule>
  </conditionalFormatting>
  <conditionalFormatting sqref="P147">
    <cfRule type="cellIs" dxfId="122" priority="162" operator="lessThan">
      <formula>0.01</formula>
    </cfRule>
  </conditionalFormatting>
  <conditionalFormatting sqref="O220:O224 M220:M224">
    <cfRule type="cellIs" dxfId="120" priority="154" operator="lessThan">
      <formula>0.01</formula>
    </cfRule>
  </conditionalFormatting>
  <conditionalFormatting sqref="Q220:Q224">
    <cfRule type="cellIs" dxfId="118" priority="152" operator="lessThan">
      <formula>0.01</formula>
    </cfRule>
  </conditionalFormatting>
  <conditionalFormatting sqref="P220:P224">
    <cfRule type="cellIs" dxfId="117" priority="151" operator="lessThan">
      <formula>0.01</formula>
    </cfRule>
  </conditionalFormatting>
  <conditionalFormatting sqref="O356 M356">
    <cfRule type="cellIs" dxfId="115" priority="143" operator="lessThan">
      <formula>0.01</formula>
    </cfRule>
  </conditionalFormatting>
  <conditionalFormatting sqref="T356">
    <cfRule type="cellIs" dxfId="114" priority="146" operator="lessThan">
      <formula>0.01</formula>
    </cfRule>
  </conditionalFormatting>
  <conditionalFormatting sqref="Q356">
    <cfRule type="cellIs" dxfId="112" priority="141" operator="lessThan">
      <formula>0.01</formula>
    </cfRule>
  </conditionalFormatting>
  <conditionalFormatting sqref="P356">
    <cfRule type="cellIs" dxfId="111" priority="140" operator="lessThan">
      <formula>0.01</formula>
    </cfRule>
  </conditionalFormatting>
  <conditionalFormatting sqref="C364">
    <cfRule type="cellIs" dxfId="109" priority="133" operator="equal">
      <formula>"Pré Pago"</formula>
    </cfRule>
    <cfRule type="cellIs" dxfId="108" priority="134" operator="equal">
      <formula>"Teste"</formula>
    </cfRule>
    <cfRule type="cellIs" dxfId="107" priority="135" operator="equal">
      <formula>"Cancelado"</formula>
    </cfRule>
    <cfRule type="cellIs" dxfId="106" priority="136" operator="equal">
      <formula>"Pós Pago"</formula>
    </cfRule>
  </conditionalFormatting>
  <conditionalFormatting sqref="B364">
    <cfRule type="cellIs" dxfId="105" priority="129" operator="equal">
      <formula>"Teste"</formula>
    </cfRule>
    <cfRule type="cellIs" dxfId="104" priority="130" operator="equal">
      <formula>"Cancelado"</formula>
    </cfRule>
    <cfRule type="cellIs" dxfId="103" priority="131" operator="equal">
      <formula>"Reduzido"</formula>
    </cfRule>
    <cfRule type="cellIs" dxfId="102" priority="132" operator="equal">
      <formula>"Normal"</formula>
    </cfRule>
  </conditionalFormatting>
  <conditionalFormatting sqref="E364:G364">
    <cfRule type="cellIs" dxfId="101" priority="127" operator="equal">
      <formula>"NÃO"</formula>
    </cfRule>
    <cfRule type="cellIs" dxfId="100" priority="128" operator="equal">
      <formula>"SIM"</formula>
    </cfRule>
  </conditionalFormatting>
  <conditionalFormatting sqref="O364 M364">
    <cfRule type="cellIs" dxfId="98" priority="121" operator="lessThan">
      <formula>0.01</formula>
    </cfRule>
  </conditionalFormatting>
  <conditionalFormatting sqref="Q364">
    <cfRule type="cellIs" dxfId="96" priority="119" operator="lessThan">
      <formula>0.01</formula>
    </cfRule>
  </conditionalFormatting>
  <conditionalFormatting sqref="P364">
    <cfRule type="cellIs" dxfId="95" priority="118" operator="lessThan">
      <formula>0.01</formula>
    </cfRule>
  </conditionalFormatting>
  <conditionalFormatting sqref="M463:M467 O463:O467">
    <cfRule type="cellIs" dxfId="93" priority="110" operator="lessThan">
      <formula>0.01</formula>
    </cfRule>
  </conditionalFormatting>
  <conditionalFormatting sqref="T463:T467">
    <cfRule type="cellIs" dxfId="92" priority="113" operator="lessThan">
      <formula>0.01</formula>
    </cfRule>
  </conditionalFormatting>
  <conditionalFormatting sqref="Q463:Q467">
    <cfRule type="cellIs" dxfId="90" priority="108" operator="lessThan">
      <formula>0.01</formula>
    </cfRule>
  </conditionalFormatting>
  <conditionalFormatting sqref="P463:P467">
    <cfRule type="cellIs" dxfId="89" priority="107" operator="lessThan">
      <formula>0.01</formula>
    </cfRule>
  </conditionalFormatting>
  <conditionalFormatting sqref="M513:M514 O513:O514">
    <cfRule type="cellIs" dxfId="87" priority="99" operator="lessThan">
      <formula>0.01</formula>
    </cfRule>
  </conditionalFormatting>
  <conditionalFormatting sqref="T513:T514">
    <cfRule type="cellIs" dxfId="86" priority="102" operator="lessThan">
      <formula>0.01</formula>
    </cfRule>
  </conditionalFormatting>
  <conditionalFormatting sqref="Q513:Q514">
    <cfRule type="cellIs" dxfId="84" priority="97" operator="lessThan">
      <formula>0.01</formula>
    </cfRule>
  </conditionalFormatting>
  <conditionalFormatting sqref="P513:P514">
    <cfRule type="cellIs" dxfId="83" priority="96" operator="lessThan">
      <formula>0.01</formula>
    </cfRule>
  </conditionalFormatting>
  <conditionalFormatting sqref="C356">
    <cfRule type="cellIs" dxfId="81" priority="89" operator="equal">
      <formula>"Pré Pago"</formula>
    </cfRule>
    <cfRule type="cellIs" dxfId="80" priority="90" operator="equal">
      <formula>"Teste"</formula>
    </cfRule>
    <cfRule type="cellIs" dxfId="79" priority="91" operator="equal">
      <formula>"Cancelado"</formula>
    </cfRule>
    <cfRule type="cellIs" dxfId="78" priority="92" operator="equal">
      <formula>"Pós Pago"</formula>
    </cfRule>
  </conditionalFormatting>
  <conditionalFormatting sqref="B356">
    <cfRule type="cellIs" dxfId="77" priority="85" operator="equal">
      <formula>"Teste"</formula>
    </cfRule>
    <cfRule type="cellIs" dxfId="76" priority="86" operator="equal">
      <formula>"Cancelado"</formula>
    </cfRule>
    <cfRule type="cellIs" dxfId="75" priority="87" operator="equal">
      <formula>"Reduzido"</formula>
    </cfRule>
    <cfRule type="cellIs" dxfId="74" priority="88" operator="equal">
      <formula>"Normal"</formula>
    </cfRule>
  </conditionalFormatting>
  <conditionalFormatting sqref="C76">
    <cfRule type="cellIs" dxfId="73" priority="81" operator="equal">
      <formula>"Pré Pago"</formula>
    </cfRule>
    <cfRule type="cellIs" dxfId="72" priority="82" operator="equal">
      <formula>"Teste"</formula>
    </cfRule>
    <cfRule type="cellIs" dxfId="71" priority="83" operator="equal">
      <formula>"Cancelado"</formula>
    </cfRule>
    <cfRule type="cellIs" dxfId="70" priority="84" operator="equal">
      <formula>"Pós Pago"</formula>
    </cfRule>
  </conditionalFormatting>
  <conditionalFormatting sqref="B76">
    <cfRule type="cellIs" dxfId="69" priority="77" operator="equal">
      <formula>"Teste"</formula>
    </cfRule>
    <cfRule type="cellIs" dxfId="68" priority="78" operator="equal">
      <formula>"Cancelado"</formula>
    </cfRule>
    <cfRule type="cellIs" dxfId="67" priority="79" operator="equal">
      <formula>"Reduzido"</formula>
    </cfRule>
    <cfRule type="cellIs" dxfId="66" priority="80" operator="equal">
      <formula>"Normal"</formula>
    </cfRule>
  </conditionalFormatting>
  <conditionalFormatting sqref="C77">
    <cfRule type="cellIs" dxfId="65" priority="73" operator="equal">
      <formula>"Pré Pago"</formula>
    </cfRule>
    <cfRule type="cellIs" dxfId="64" priority="74" operator="equal">
      <formula>"Teste"</formula>
    </cfRule>
    <cfRule type="cellIs" dxfId="63" priority="75" operator="equal">
      <formula>"Cancelado"</formula>
    </cfRule>
    <cfRule type="cellIs" dxfId="62" priority="76" operator="equal">
      <formula>"Pós Pago"</formula>
    </cfRule>
  </conditionalFormatting>
  <conditionalFormatting sqref="B77">
    <cfRule type="cellIs" dxfId="61" priority="69" operator="equal">
      <formula>"Teste"</formula>
    </cfRule>
    <cfRule type="cellIs" dxfId="60" priority="70" operator="equal">
      <formula>"Cancelado"</formula>
    </cfRule>
    <cfRule type="cellIs" dxfId="59" priority="71" operator="equal">
      <formula>"Reduzido"</formula>
    </cfRule>
    <cfRule type="cellIs" dxfId="58" priority="72" operator="equal">
      <formula>"Normal"</formula>
    </cfRule>
  </conditionalFormatting>
  <conditionalFormatting sqref="C513:C514">
    <cfRule type="cellIs" dxfId="57" priority="65" operator="equal">
      <formula>"Teste"</formula>
    </cfRule>
    <cfRule type="cellIs" dxfId="56" priority="66" operator="equal">
      <formula>"Cancelado"</formula>
    </cfRule>
    <cfRule type="cellIs" dxfId="55" priority="67" operator="equal">
      <formula>"Reduzido"</formula>
    </cfRule>
    <cfRule type="cellIs" dxfId="54" priority="68" operator="equal">
      <formula>"Normal"</formula>
    </cfRule>
  </conditionalFormatting>
  <conditionalFormatting sqref="C517:C518">
    <cfRule type="cellIs" dxfId="53" priority="61" operator="equal">
      <formula>"Teste"</formula>
    </cfRule>
    <cfRule type="cellIs" dxfId="52" priority="62" operator="equal">
      <formula>"Cancelado"</formula>
    </cfRule>
    <cfRule type="cellIs" dxfId="51" priority="63" operator="equal">
      <formula>"Reduzido"</formula>
    </cfRule>
    <cfRule type="cellIs" dxfId="50" priority="64" operator="equal">
      <formula>"Normal"</formula>
    </cfRule>
  </conditionalFormatting>
  <conditionalFormatting sqref="T364">
    <cfRule type="cellIs" dxfId="49" priority="60" operator="lessThan">
      <formula>0.01</formula>
    </cfRule>
  </conditionalFormatting>
  <conditionalFormatting sqref="E78:G78">
    <cfRule type="cellIs" dxfId="43" priority="53" operator="equal">
      <formula>"NÃO"</formula>
    </cfRule>
    <cfRule type="cellIs" dxfId="42" priority="54" operator="equal">
      <formula>"SIM"</formula>
    </cfRule>
  </conditionalFormatting>
  <conditionalFormatting sqref="T78">
    <cfRule type="cellIs" dxfId="41" priority="50" operator="lessThan">
      <formula>0.01</formula>
    </cfRule>
  </conditionalFormatting>
  <conditionalFormatting sqref="O78 M78">
    <cfRule type="cellIs" dxfId="39" priority="47" operator="lessThan">
      <formula>0.01</formula>
    </cfRule>
  </conditionalFormatting>
  <conditionalFormatting sqref="Q78">
    <cfRule type="cellIs" dxfId="37" priority="45" operator="lessThan">
      <formula>0.01</formula>
    </cfRule>
  </conditionalFormatting>
  <conditionalFormatting sqref="P78">
    <cfRule type="cellIs" dxfId="36" priority="44" operator="lessThan">
      <formula>0.01</formula>
    </cfRule>
  </conditionalFormatting>
  <conditionalFormatting sqref="C78">
    <cfRule type="cellIs" dxfId="35" priority="38" operator="equal">
      <formula>"Pré Pago"</formula>
    </cfRule>
    <cfRule type="cellIs" dxfId="34" priority="39" operator="equal">
      <formula>"Teste"</formula>
    </cfRule>
    <cfRule type="cellIs" dxfId="33" priority="40" operator="equal">
      <formula>"Cancelado"</formula>
    </cfRule>
    <cfRule type="cellIs" dxfId="32" priority="41" operator="equal">
      <formula>"Pós Pago"</formula>
    </cfRule>
  </conditionalFormatting>
  <conditionalFormatting sqref="B78">
    <cfRule type="cellIs" dxfId="31" priority="34" operator="equal">
      <formula>"Teste"</formula>
    </cfRule>
    <cfRule type="cellIs" dxfId="30" priority="35" operator="equal">
      <formula>"Cancelado"</formula>
    </cfRule>
    <cfRule type="cellIs" dxfId="29" priority="36" operator="equal">
      <formula>"Reduzido"</formula>
    </cfRule>
    <cfRule type="cellIs" dxfId="28" priority="37" operator="equal">
      <formula>"Normal"</formula>
    </cfRule>
  </conditionalFormatting>
  <conditionalFormatting sqref="C12">
    <cfRule type="cellIs" dxfId="22" priority="25" operator="equal">
      <formula>"Pré Pago"</formula>
    </cfRule>
    <cfRule type="cellIs" dxfId="21" priority="26" operator="equal">
      <formula>"Teste"</formula>
    </cfRule>
    <cfRule type="cellIs" dxfId="20" priority="27" operator="equal">
      <formula>"Cancelado"</formula>
    </cfRule>
    <cfRule type="cellIs" dxfId="19" priority="28" operator="equal">
      <formula>"Pós Pago"</formula>
    </cfRule>
  </conditionalFormatting>
  <conditionalFormatting sqref="B12">
    <cfRule type="cellIs" dxfId="18" priority="21" operator="equal">
      <formula>"Teste"</formula>
    </cfRule>
    <cfRule type="cellIs" dxfId="17" priority="22" operator="equal">
      <formula>"Cancelado"</formula>
    </cfRule>
    <cfRule type="cellIs" dxfId="16" priority="23" operator="equal">
      <formula>"Reduzido"</formula>
    </cfRule>
    <cfRule type="cellIs" dxfId="15" priority="24" operator="equal">
      <formula>"Normal"</formula>
    </cfRule>
  </conditionalFormatting>
  <conditionalFormatting sqref="M12 O12">
    <cfRule type="cellIs" dxfId="13" priority="15" operator="lessThan">
      <formula>0.01</formula>
    </cfRule>
  </conditionalFormatting>
  <conditionalFormatting sqref="T12 V12">
    <cfRule type="cellIs" dxfId="12" priority="18" operator="lessThan">
      <formula>0.01</formula>
    </cfRule>
  </conditionalFormatting>
  <conditionalFormatting sqref="Q12">
    <cfRule type="cellIs" dxfId="10" priority="13" operator="lessThan">
      <formula>0.01</formula>
    </cfRule>
  </conditionalFormatting>
  <conditionalFormatting sqref="P12">
    <cfRule type="cellIs" dxfId="9" priority="12" operator="lessThan">
      <formula>0.01</formula>
    </cfRule>
  </conditionalFormatting>
  <conditionalFormatting sqref="B147">
    <cfRule type="cellIs" dxfId="4" priority="2" operator="equal">
      <formula>"Teste"</formula>
    </cfRule>
    <cfRule type="cellIs" dxfId="3" priority="3" operator="equal">
      <formula>"Cancelado"</formula>
    </cfRule>
    <cfRule type="cellIs" dxfId="2" priority="4" operator="equal">
      <formula>"Reduzido"</formula>
    </cfRule>
    <cfRule type="cellIs" dxfId="1" priority="5" operator="equal">
      <formula>"Normal"</formula>
    </cfRule>
  </conditionalFormatting>
  <conditionalFormatting sqref="S10:S540">
    <cfRule type="cellIs" dxfId="0" priority="1" operator="lessThan">
      <formula>0.01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6"/>
  <sheetViews>
    <sheetView workbookViewId="0">
      <selection activeCell="A6" sqref="A6"/>
    </sheetView>
  </sheetViews>
  <sheetFormatPr defaultRowHeight="15" x14ac:dyDescent="0.25"/>
  <cols>
    <col min="1" max="1" width="65" bestFit="1" customWidth="1"/>
    <col min="2" max="2" width="31" bestFit="1" customWidth="1"/>
    <col min="3" max="3" width="8" bestFit="1" customWidth="1"/>
    <col min="4" max="4" width="9.85546875" bestFit="1" customWidth="1"/>
    <col min="5" max="5" width="8" bestFit="1" customWidth="1"/>
    <col min="6" max="6" width="7" bestFit="1" customWidth="1"/>
    <col min="7" max="7" width="10.5703125" bestFit="1" customWidth="1"/>
  </cols>
  <sheetData>
    <row r="1" spans="1:7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s="57" t="s">
        <v>143</v>
      </c>
    </row>
    <row r="2" spans="1:7" x14ac:dyDescent="0.25">
      <c r="A2" t="s">
        <v>12</v>
      </c>
      <c r="B2" t="s">
        <v>129</v>
      </c>
      <c r="C2">
        <v>2859</v>
      </c>
      <c r="D2">
        <v>10</v>
      </c>
      <c r="E2">
        <v>2869</v>
      </c>
      <c r="F2">
        <v>4.8899999999999999E-2</v>
      </c>
      <c r="G2" s="57">
        <f t="shared" ref="G2:G33" si="0">E2*F2</f>
        <v>140.29409999999999</v>
      </c>
    </row>
    <row r="3" spans="1:7" x14ac:dyDescent="0.25">
      <c r="A3" t="s">
        <v>12</v>
      </c>
      <c r="B3" t="s">
        <v>130</v>
      </c>
      <c r="C3">
        <v>322011</v>
      </c>
      <c r="D3">
        <v>300</v>
      </c>
      <c r="E3">
        <v>322311</v>
      </c>
      <c r="F3">
        <v>3.6499999999999998E-2</v>
      </c>
      <c r="G3" s="57">
        <f t="shared" si="0"/>
        <v>11764.351499999999</v>
      </c>
    </row>
    <row r="4" spans="1:7" x14ac:dyDescent="0.25">
      <c r="A4" t="s">
        <v>13</v>
      </c>
      <c r="B4" t="s">
        <v>130</v>
      </c>
      <c r="C4">
        <v>33803</v>
      </c>
      <c r="D4">
        <v>16</v>
      </c>
      <c r="E4">
        <v>33819</v>
      </c>
      <c r="F4">
        <v>3.9E-2</v>
      </c>
      <c r="G4" s="57">
        <f t="shared" si="0"/>
        <v>1318.941</v>
      </c>
    </row>
    <row r="5" spans="1:7" x14ac:dyDescent="0.25">
      <c r="A5" t="s">
        <v>144</v>
      </c>
      <c r="B5" t="s">
        <v>130</v>
      </c>
      <c r="C5">
        <v>1023233</v>
      </c>
      <c r="D5">
        <v>618</v>
      </c>
      <c r="E5">
        <v>1023851</v>
      </c>
      <c r="F5">
        <v>3.4000000000000002E-2</v>
      </c>
      <c r="G5" s="57">
        <f t="shared" si="0"/>
        <v>34810.934000000001</v>
      </c>
    </row>
    <row r="6" spans="1:7" x14ac:dyDescent="0.25">
      <c r="A6" t="s">
        <v>15</v>
      </c>
      <c r="B6" t="s">
        <v>130</v>
      </c>
      <c r="C6">
        <v>32268</v>
      </c>
      <c r="D6">
        <v>18</v>
      </c>
      <c r="E6">
        <v>32286</v>
      </c>
      <c r="F6">
        <v>0.03</v>
      </c>
      <c r="G6" s="57">
        <f t="shared" si="0"/>
        <v>968.57999999999993</v>
      </c>
    </row>
    <row r="7" spans="1:7" x14ac:dyDescent="0.25">
      <c r="A7" t="s">
        <v>16</v>
      </c>
      <c r="B7" t="s">
        <v>130</v>
      </c>
      <c r="C7">
        <v>1388304</v>
      </c>
      <c r="D7">
        <v>1531</v>
      </c>
      <c r="E7">
        <v>1389835</v>
      </c>
      <c r="F7">
        <v>3.3799999999999997E-2</v>
      </c>
      <c r="G7" s="57">
        <f t="shared" si="0"/>
        <v>46976.422999999995</v>
      </c>
    </row>
    <row r="8" spans="1:7" x14ac:dyDescent="0.25">
      <c r="A8" t="s">
        <v>17</v>
      </c>
      <c r="B8" t="s">
        <v>130</v>
      </c>
      <c r="C8">
        <v>492</v>
      </c>
      <c r="D8">
        <v>0</v>
      </c>
      <c r="E8">
        <v>492</v>
      </c>
      <c r="F8">
        <v>3.7999999999999999E-2</v>
      </c>
      <c r="G8" s="57">
        <f t="shared" si="0"/>
        <v>18.695999999999998</v>
      </c>
    </row>
    <row r="9" spans="1:7" x14ac:dyDescent="0.25">
      <c r="A9" t="s">
        <v>145</v>
      </c>
      <c r="B9" t="s">
        <v>129</v>
      </c>
      <c r="C9">
        <v>1367</v>
      </c>
      <c r="D9">
        <v>0</v>
      </c>
      <c r="E9">
        <v>1367</v>
      </c>
      <c r="F9">
        <v>4.5999999999999999E-2</v>
      </c>
      <c r="G9" s="57">
        <f t="shared" si="0"/>
        <v>62.881999999999998</v>
      </c>
    </row>
    <row r="10" spans="1:7" x14ac:dyDescent="0.25">
      <c r="A10" t="s">
        <v>18</v>
      </c>
      <c r="B10" t="s">
        <v>130</v>
      </c>
      <c r="C10">
        <v>4872</v>
      </c>
      <c r="D10">
        <v>0</v>
      </c>
      <c r="E10">
        <v>4872</v>
      </c>
      <c r="F10">
        <v>3.8699999999999998E-2</v>
      </c>
      <c r="G10" s="57">
        <f t="shared" si="0"/>
        <v>188.54640000000001</v>
      </c>
    </row>
    <row r="11" spans="1:7" x14ac:dyDescent="0.25">
      <c r="A11" t="s">
        <v>146</v>
      </c>
      <c r="B11" t="s">
        <v>130</v>
      </c>
      <c r="C11">
        <v>74961</v>
      </c>
      <c r="D11">
        <v>14</v>
      </c>
      <c r="E11">
        <v>74975</v>
      </c>
      <c r="F11">
        <v>3.6499999999999998E-2</v>
      </c>
      <c r="G11" s="57">
        <f t="shared" si="0"/>
        <v>2736.5874999999996</v>
      </c>
    </row>
    <row r="12" spans="1:7" x14ac:dyDescent="0.25">
      <c r="A12" t="s">
        <v>147</v>
      </c>
      <c r="B12" t="s">
        <v>129</v>
      </c>
      <c r="C12">
        <v>152756</v>
      </c>
      <c r="D12">
        <v>11657</v>
      </c>
      <c r="E12">
        <v>164413</v>
      </c>
      <c r="F12">
        <v>4.7800000000000002E-2</v>
      </c>
      <c r="G12" s="57">
        <f t="shared" si="0"/>
        <v>7858.9414000000006</v>
      </c>
    </row>
    <row r="13" spans="1:7" x14ac:dyDescent="0.25">
      <c r="A13" t="s">
        <v>19</v>
      </c>
      <c r="B13" t="s">
        <v>129</v>
      </c>
      <c r="C13">
        <v>5</v>
      </c>
      <c r="D13">
        <v>0</v>
      </c>
      <c r="E13">
        <v>5</v>
      </c>
      <c r="F13">
        <v>7.0000000000000007E-2</v>
      </c>
      <c r="G13" s="57">
        <f t="shared" si="0"/>
        <v>0.35000000000000003</v>
      </c>
    </row>
    <row r="14" spans="1:7" x14ac:dyDescent="0.25">
      <c r="A14" t="s">
        <v>148</v>
      </c>
      <c r="B14" t="s">
        <v>130</v>
      </c>
      <c r="C14">
        <v>338</v>
      </c>
      <c r="D14">
        <v>0</v>
      </c>
      <c r="E14">
        <v>338</v>
      </c>
      <c r="F14">
        <v>3.6499999999999998E-2</v>
      </c>
      <c r="G14" s="57">
        <f t="shared" si="0"/>
        <v>12.337</v>
      </c>
    </row>
    <row r="15" spans="1:7" x14ac:dyDescent="0.25">
      <c r="A15" t="s">
        <v>20</v>
      </c>
      <c r="B15" t="s">
        <v>129</v>
      </c>
      <c r="C15">
        <v>580</v>
      </c>
      <c r="D15">
        <v>0</v>
      </c>
      <c r="E15">
        <v>580</v>
      </c>
      <c r="F15">
        <v>4.5999999999999999E-2</v>
      </c>
      <c r="G15" s="57">
        <f t="shared" si="0"/>
        <v>26.68</v>
      </c>
    </row>
    <row r="16" spans="1:7" x14ac:dyDescent="0.25">
      <c r="A16" t="s">
        <v>149</v>
      </c>
      <c r="B16" t="s">
        <v>130</v>
      </c>
      <c r="C16">
        <v>1005829</v>
      </c>
      <c r="D16">
        <v>374</v>
      </c>
      <c r="E16">
        <v>1006203</v>
      </c>
      <c r="F16">
        <v>0.03</v>
      </c>
      <c r="G16" s="57">
        <f t="shared" si="0"/>
        <v>30186.09</v>
      </c>
    </row>
    <row r="17" spans="1:7" x14ac:dyDescent="0.25">
      <c r="A17" t="s">
        <v>21</v>
      </c>
      <c r="B17" t="s">
        <v>129</v>
      </c>
      <c r="C17">
        <v>2521</v>
      </c>
      <c r="D17">
        <v>2</v>
      </c>
      <c r="E17">
        <v>2523</v>
      </c>
      <c r="F17">
        <v>4.9000000000000002E-2</v>
      </c>
      <c r="G17" s="57">
        <f t="shared" si="0"/>
        <v>123.62700000000001</v>
      </c>
    </row>
    <row r="18" spans="1:7" x14ac:dyDescent="0.25">
      <c r="A18" t="s">
        <v>22</v>
      </c>
      <c r="B18" t="s">
        <v>130</v>
      </c>
      <c r="C18">
        <v>177419</v>
      </c>
      <c r="D18">
        <v>52</v>
      </c>
      <c r="E18">
        <v>177471</v>
      </c>
      <c r="F18">
        <v>3.4799999999999998E-2</v>
      </c>
      <c r="G18" s="57">
        <f t="shared" si="0"/>
        <v>6175.9907999999996</v>
      </c>
    </row>
    <row r="19" spans="1:7" x14ac:dyDescent="0.25">
      <c r="A19" t="s">
        <v>23</v>
      </c>
      <c r="B19" t="s">
        <v>129</v>
      </c>
      <c r="C19">
        <v>38</v>
      </c>
      <c r="D19">
        <v>0</v>
      </c>
      <c r="E19">
        <v>38</v>
      </c>
      <c r="F19">
        <v>4.1000000000000002E-2</v>
      </c>
      <c r="G19" s="57">
        <f t="shared" si="0"/>
        <v>1.5580000000000001</v>
      </c>
    </row>
    <row r="20" spans="1:7" x14ac:dyDescent="0.25">
      <c r="A20" t="s">
        <v>24</v>
      </c>
      <c r="B20" t="s">
        <v>130</v>
      </c>
      <c r="C20">
        <v>14483</v>
      </c>
      <c r="D20">
        <v>19</v>
      </c>
      <c r="E20">
        <v>14502</v>
      </c>
      <c r="F20">
        <v>3.8699999999999998E-2</v>
      </c>
      <c r="G20" s="57">
        <f t="shared" si="0"/>
        <v>561.22739999999999</v>
      </c>
    </row>
    <row r="21" spans="1:7" x14ac:dyDescent="0.25">
      <c r="A21" t="s">
        <v>125</v>
      </c>
      <c r="B21" t="s">
        <v>150</v>
      </c>
      <c r="C21">
        <v>848215</v>
      </c>
      <c r="D21">
        <v>3958</v>
      </c>
      <c r="E21">
        <v>852173</v>
      </c>
      <c r="F21">
        <v>3.5000000000000003E-2</v>
      </c>
      <c r="G21" s="57">
        <f t="shared" si="0"/>
        <v>29826.055000000004</v>
      </c>
    </row>
    <row r="22" spans="1:7" x14ac:dyDescent="0.25">
      <c r="A22" t="s">
        <v>151</v>
      </c>
      <c r="B22" t="s">
        <v>150</v>
      </c>
      <c r="C22">
        <v>182628</v>
      </c>
      <c r="D22">
        <v>1163</v>
      </c>
      <c r="E22">
        <v>183791</v>
      </c>
      <c r="F22">
        <v>3.5000000000000003E-2</v>
      </c>
      <c r="G22" s="57">
        <f t="shared" si="0"/>
        <v>6432.6850000000004</v>
      </c>
    </row>
    <row r="23" spans="1:7" x14ac:dyDescent="0.25">
      <c r="A23" t="s">
        <v>152</v>
      </c>
      <c r="B23" t="s">
        <v>130</v>
      </c>
      <c r="C23">
        <v>54</v>
      </c>
      <c r="D23">
        <v>0</v>
      </c>
      <c r="E23">
        <v>54</v>
      </c>
      <c r="F23">
        <v>3.8699999999999998E-2</v>
      </c>
      <c r="G23" s="57">
        <f t="shared" si="0"/>
        <v>2.0897999999999999</v>
      </c>
    </row>
    <row r="24" spans="1:7" x14ac:dyDescent="0.25">
      <c r="A24" t="s">
        <v>25</v>
      </c>
      <c r="B24" t="s">
        <v>130</v>
      </c>
      <c r="C24">
        <v>7284</v>
      </c>
      <c r="D24">
        <v>1</v>
      </c>
      <c r="E24">
        <v>7285</v>
      </c>
      <c r="F24">
        <v>3.8699999999999998E-2</v>
      </c>
      <c r="G24" s="57">
        <f t="shared" si="0"/>
        <v>281.92949999999996</v>
      </c>
    </row>
    <row r="25" spans="1:7" x14ac:dyDescent="0.25">
      <c r="A25" t="s">
        <v>153</v>
      </c>
      <c r="B25" t="s">
        <v>130</v>
      </c>
      <c r="C25">
        <v>921140</v>
      </c>
      <c r="D25">
        <v>214</v>
      </c>
      <c r="E25">
        <v>921354</v>
      </c>
      <c r="F25">
        <v>3.6499999999999998E-2</v>
      </c>
      <c r="G25" s="57">
        <f t="shared" si="0"/>
        <v>33629.420999999995</v>
      </c>
    </row>
    <row r="26" spans="1:7" x14ac:dyDescent="0.25">
      <c r="A26" t="s">
        <v>154</v>
      </c>
      <c r="B26" t="s">
        <v>129</v>
      </c>
      <c r="C26">
        <v>183631</v>
      </c>
      <c r="D26">
        <v>977</v>
      </c>
      <c r="E26">
        <v>184608</v>
      </c>
      <c r="F26">
        <v>4.8899999999999999E-2</v>
      </c>
      <c r="G26" s="57">
        <f t="shared" si="0"/>
        <v>9027.3312000000005</v>
      </c>
    </row>
    <row r="27" spans="1:7" x14ac:dyDescent="0.25">
      <c r="A27" t="s">
        <v>26</v>
      </c>
      <c r="B27" t="s">
        <v>130</v>
      </c>
      <c r="C27">
        <v>20714</v>
      </c>
      <c r="D27">
        <v>0</v>
      </c>
      <c r="E27">
        <v>20714</v>
      </c>
      <c r="F27">
        <v>3.8699999999999998E-2</v>
      </c>
      <c r="G27" s="57">
        <f t="shared" si="0"/>
        <v>801.6318</v>
      </c>
    </row>
    <row r="28" spans="1:7" x14ac:dyDescent="0.25">
      <c r="A28" t="s">
        <v>155</v>
      </c>
      <c r="B28" t="s">
        <v>130</v>
      </c>
      <c r="C28">
        <v>1876</v>
      </c>
      <c r="D28">
        <v>1</v>
      </c>
      <c r="E28">
        <v>1877</v>
      </c>
      <c r="F28">
        <v>0.04</v>
      </c>
      <c r="G28" s="57">
        <f t="shared" si="0"/>
        <v>75.08</v>
      </c>
    </row>
    <row r="29" spans="1:7" x14ac:dyDescent="0.25">
      <c r="A29" t="s">
        <v>27</v>
      </c>
      <c r="B29" t="s">
        <v>129</v>
      </c>
      <c r="C29">
        <v>17</v>
      </c>
      <c r="D29">
        <v>0</v>
      </c>
      <c r="E29">
        <v>17</v>
      </c>
      <c r="F29">
        <v>5.5E-2</v>
      </c>
      <c r="G29" s="57">
        <f t="shared" si="0"/>
        <v>0.93500000000000005</v>
      </c>
    </row>
    <row r="30" spans="1:7" x14ac:dyDescent="0.25">
      <c r="A30" t="s">
        <v>156</v>
      </c>
      <c r="B30" t="s">
        <v>130</v>
      </c>
      <c r="C30">
        <v>44012</v>
      </c>
      <c r="D30">
        <v>20</v>
      </c>
      <c r="E30">
        <v>44032</v>
      </c>
      <c r="F30">
        <v>3.8600000000000002E-2</v>
      </c>
      <c r="G30" s="57">
        <f t="shared" si="0"/>
        <v>1699.6352000000002</v>
      </c>
    </row>
    <row r="31" spans="1:7" x14ac:dyDescent="0.25">
      <c r="A31" t="s">
        <v>28</v>
      </c>
      <c r="B31" t="s">
        <v>130</v>
      </c>
      <c r="C31">
        <v>16726</v>
      </c>
      <c r="D31">
        <v>22</v>
      </c>
      <c r="E31">
        <v>16748</v>
      </c>
      <c r="F31">
        <v>3.9899999999999998E-2</v>
      </c>
      <c r="G31" s="57">
        <f t="shared" si="0"/>
        <v>668.24519999999995</v>
      </c>
    </row>
    <row r="32" spans="1:7" x14ac:dyDescent="0.25">
      <c r="A32" t="s">
        <v>28</v>
      </c>
      <c r="B32" t="s">
        <v>129</v>
      </c>
      <c r="C32">
        <v>7477</v>
      </c>
      <c r="D32">
        <v>7</v>
      </c>
      <c r="E32">
        <v>7484</v>
      </c>
      <c r="F32">
        <v>4.99E-2</v>
      </c>
      <c r="G32" s="57">
        <f t="shared" si="0"/>
        <v>373.45159999999998</v>
      </c>
    </row>
    <row r="33" spans="1:7" x14ac:dyDescent="0.25">
      <c r="A33" t="s">
        <v>157</v>
      </c>
      <c r="B33" t="s">
        <v>129</v>
      </c>
      <c r="C33">
        <v>31507</v>
      </c>
      <c r="D33">
        <v>26</v>
      </c>
      <c r="E33">
        <v>31533</v>
      </c>
      <c r="F33">
        <v>4.8500000000000001E-2</v>
      </c>
      <c r="G33" s="57">
        <f t="shared" si="0"/>
        <v>1529.3505</v>
      </c>
    </row>
    <row r="34" spans="1:7" x14ac:dyDescent="0.25">
      <c r="A34" t="s">
        <v>158</v>
      </c>
      <c r="B34" t="s">
        <v>130</v>
      </c>
      <c r="C34">
        <v>97602</v>
      </c>
      <c r="D34">
        <v>89</v>
      </c>
      <c r="E34">
        <v>97691</v>
      </c>
      <c r="F34">
        <v>3.5700000000000003E-2</v>
      </c>
      <c r="G34" s="57">
        <f t="shared" ref="G34:G65" si="1">E34*F34</f>
        <v>3487.5687000000003</v>
      </c>
    </row>
    <row r="35" spans="1:7" x14ac:dyDescent="0.25">
      <c r="A35" t="s">
        <v>159</v>
      </c>
      <c r="B35" t="s">
        <v>129</v>
      </c>
      <c r="C35">
        <v>98879</v>
      </c>
      <c r="D35">
        <v>9370</v>
      </c>
      <c r="E35">
        <v>108249</v>
      </c>
      <c r="F35">
        <v>4.5999999999999999E-2</v>
      </c>
      <c r="G35" s="57">
        <f t="shared" si="1"/>
        <v>4979.4539999999997</v>
      </c>
    </row>
    <row r="36" spans="1:7" x14ac:dyDescent="0.25">
      <c r="A36" t="s">
        <v>160</v>
      </c>
      <c r="B36" t="s">
        <v>129</v>
      </c>
      <c r="C36">
        <v>3073</v>
      </c>
      <c r="D36">
        <v>3</v>
      </c>
      <c r="E36">
        <v>3076</v>
      </c>
      <c r="F36">
        <v>4.8899999999999999E-2</v>
      </c>
      <c r="G36" s="57">
        <f t="shared" si="1"/>
        <v>150.41640000000001</v>
      </c>
    </row>
    <row r="37" spans="1:7" x14ac:dyDescent="0.25">
      <c r="A37" t="s">
        <v>30</v>
      </c>
      <c r="B37" t="s">
        <v>130</v>
      </c>
      <c r="C37">
        <v>44209</v>
      </c>
      <c r="D37">
        <v>20</v>
      </c>
      <c r="E37">
        <v>44229</v>
      </c>
      <c r="F37">
        <v>3.8699999999999998E-2</v>
      </c>
      <c r="G37" s="57">
        <f t="shared" si="1"/>
        <v>1711.6623</v>
      </c>
    </row>
    <row r="38" spans="1:7" x14ac:dyDescent="0.25">
      <c r="A38" t="s">
        <v>31</v>
      </c>
      <c r="B38" t="s">
        <v>129</v>
      </c>
      <c r="C38">
        <v>32261</v>
      </c>
      <c r="D38">
        <v>177</v>
      </c>
      <c r="E38">
        <v>32438</v>
      </c>
      <c r="F38">
        <v>4.3999999999999997E-2</v>
      </c>
      <c r="G38" s="57">
        <f t="shared" si="1"/>
        <v>1427.2719999999999</v>
      </c>
    </row>
    <row r="39" spans="1:7" x14ac:dyDescent="0.25">
      <c r="A39" t="s">
        <v>126</v>
      </c>
      <c r="B39" t="s">
        <v>130</v>
      </c>
      <c r="C39">
        <v>39726</v>
      </c>
      <c r="D39">
        <v>8</v>
      </c>
      <c r="E39">
        <v>39734</v>
      </c>
      <c r="F39">
        <v>0.04</v>
      </c>
      <c r="G39" s="57">
        <f t="shared" si="1"/>
        <v>1589.3600000000001</v>
      </c>
    </row>
    <row r="40" spans="1:7" x14ac:dyDescent="0.25">
      <c r="A40" t="s">
        <v>32</v>
      </c>
      <c r="B40" t="s">
        <v>130</v>
      </c>
      <c r="C40">
        <v>144399</v>
      </c>
      <c r="D40">
        <v>84</v>
      </c>
      <c r="E40">
        <v>144483</v>
      </c>
      <c r="F40">
        <v>3.5700000000000003E-2</v>
      </c>
      <c r="G40" s="57">
        <f t="shared" si="1"/>
        <v>5158.0431000000008</v>
      </c>
    </row>
    <row r="41" spans="1:7" x14ac:dyDescent="0.25">
      <c r="A41" t="s">
        <v>33</v>
      </c>
      <c r="B41" t="s">
        <v>129</v>
      </c>
      <c r="C41">
        <v>10712</v>
      </c>
      <c r="D41">
        <v>23</v>
      </c>
      <c r="E41">
        <v>10735</v>
      </c>
      <c r="F41">
        <v>4.5999999999999999E-2</v>
      </c>
      <c r="G41" s="57">
        <f t="shared" si="1"/>
        <v>493.81</v>
      </c>
    </row>
    <row r="42" spans="1:7" x14ac:dyDescent="0.25">
      <c r="A42" t="s">
        <v>34</v>
      </c>
      <c r="B42" t="s">
        <v>130</v>
      </c>
      <c r="C42">
        <v>502220</v>
      </c>
      <c r="D42">
        <v>191</v>
      </c>
      <c r="E42">
        <v>502411</v>
      </c>
      <c r="F42">
        <v>3.6499999999999998E-2</v>
      </c>
      <c r="G42" s="57">
        <f t="shared" si="1"/>
        <v>18338.001499999998</v>
      </c>
    </row>
    <row r="43" spans="1:7" x14ac:dyDescent="0.25">
      <c r="A43" t="s">
        <v>35</v>
      </c>
      <c r="B43" t="s">
        <v>129</v>
      </c>
      <c r="C43">
        <v>166521</v>
      </c>
      <c r="D43">
        <v>673</v>
      </c>
      <c r="E43">
        <v>167194</v>
      </c>
      <c r="F43">
        <v>5.1999999999999998E-2</v>
      </c>
      <c r="G43" s="57">
        <f t="shared" si="1"/>
        <v>8694.0879999999997</v>
      </c>
    </row>
    <row r="44" spans="1:7" x14ac:dyDescent="0.25">
      <c r="A44" t="s">
        <v>35</v>
      </c>
      <c r="B44" t="s">
        <v>130</v>
      </c>
      <c r="C44">
        <v>135029</v>
      </c>
      <c r="D44">
        <v>168</v>
      </c>
      <c r="E44">
        <v>135197</v>
      </c>
      <c r="F44">
        <v>3.6999999999999998E-2</v>
      </c>
      <c r="G44" s="57">
        <f t="shared" si="1"/>
        <v>5002.2889999999998</v>
      </c>
    </row>
    <row r="45" spans="1:7" x14ac:dyDescent="0.25">
      <c r="A45" t="s">
        <v>161</v>
      </c>
      <c r="B45" t="s">
        <v>129</v>
      </c>
      <c r="C45">
        <v>2760</v>
      </c>
      <c r="D45">
        <v>19</v>
      </c>
      <c r="E45">
        <v>2779</v>
      </c>
      <c r="F45">
        <v>5.7700000000000001E-2</v>
      </c>
      <c r="G45" s="57">
        <f t="shared" si="1"/>
        <v>160.34829999999999</v>
      </c>
    </row>
    <row r="46" spans="1:7" x14ac:dyDescent="0.25">
      <c r="A46" t="s">
        <v>161</v>
      </c>
      <c r="B46" t="s">
        <v>130</v>
      </c>
      <c r="C46">
        <v>5</v>
      </c>
      <c r="D46">
        <v>0</v>
      </c>
      <c r="E46">
        <v>5</v>
      </c>
      <c r="F46">
        <v>3.5700000000000003E-2</v>
      </c>
      <c r="G46" s="57">
        <f t="shared" si="1"/>
        <v>0.17850000000000002</v>
      </c>
    </row>
    <row r="47" spans="1:7" x14ac:dyDescent="0.25">
      <c r="A47" t="s">
        <v>162</v>
      </c>
      <c r="B47" t="s">
        <v>129</v>
      </c>
      <c r="C47">
        <v>38</v>
      </c>
      <c r="D47">
        <v>1</v>
      </c>
      <c r="E47">
        <v>39</v>
      </c>
      <c r="F47">
        <v>5.1700000000000003E-2</v>
      </c>
      <c r="G47" s="57">
        <f t="shared" si="1"/>
        <v>2.0163000000000002</v>
      </c>
    </row>
    <row r="48" spans="1:7" x14ac:dyDescent="0.25">
      <c r="A48" t="s">
        <v>163</v>
      </c>
      <c r="B48" t="s">
        <v>130</v>
      </c>
      <c r="C48">
        <v>4658</v>
      </c>
      <c r="D48">
        <v>4</v>
      </c>
      <c r="E48">
        <v>4662</v>
      </c>
      <c r="F48">
        <v>3.5700000000000003E-2</v>
      </c>
      <c r="G48" s="57">
        <f t="shared" si="1"/>
        <v>166.43340000000001</v>
      </c>
    </row>
    <row r="49" spans="1:7" x14ac:dyDescent="0.25">
      <c r="A49" t="s">
        <v>36</v>
      </c>
      <c r="B49" t="s">
        <v>134</v>
      </c>
      <c r="C49">
        <v>16643</v>
      </c>
      <c r="D49">
        <v>15</v>
      </c>
      <c r="E49">
        <v>16658</v>
      </c>
      <c r="F49">
        <v>1.8800000000000001E-2</v>
      </c>
      <c r="G49" s="57">
        <f t="shared" si="1"/>
        <v>313.17040000000003</v>
      </c>
    </row>
    <row r="50" spans="1:7" x14ac:dyDescent="0.25">
      <c r="A50" t="s">
        <v>37</v>
      </c>
      <c r="B50" t="s">
        <v>130</v>
      </c>
      <c r="C50">
        <v>5079</v>
      </c>
      <c r="D50">
        <v>0</v>
      </c>
      <c r="E50">
        <v>5079</v>
      </c>
      <c r="F50">
        <v>3.6499999999999998E-2</v>
      </c>
      <c r="G50" s="57">
        <f t="shared" si="1"/>
        <v>185.3835</v>
      </c>
    </row>
    <row r="51" spans="1:7" x14ac:dyDescent="0.25">
      <c r="A51" t="s">
        <v>38</v>
      </c>
      <c r="B51" t="s">
        <v>130</v>
      </c>
      <c r="C51">
        <v>4995</v>
      </c>
      <c r="D51">
        <v>0</v>
      </c>
      <c r="E51">
        <v>4995</v>
      </c>
      <c r="F51">
        <v>3.6499999999999998E-2</v>
      </c>
      <c r="G51" s="57">
        <f t="shared" si="1"/>
        <v>182.3175</v>
      </c>
    </row>
    <row r="52" spans="1:7" x14ac:dyDescent="0.25">
      <c r="A52" t="s">
        <v>39</v>
      </c>
      <c r="B52" t="s">
        <v>129</v>
      </c>
      <c r="C52">
        <v>1702794</v>
      </c>
      <c r="D52">
        <v>691</v>
      </c>
      <c r="E52">
        <v>1703485</v>
      </c>
      <c r="F52">
        <v>4.1799999999999997E-2</v>
      </c>
      <c r="G52" s="57">
        <f t="shared" si="1"/>
        <v>71205.672999999995</v>
      </c>
    </row>
    <row r="53" spans="1:7" x14ac:dyDescent="0.25">
      <c r="A53" t="s">
        <v>39</v>
      </c>
      <c r="B53" t="s">
        <v>130</v>
      </c>
      <c r="C53">
        <v>279080</v>
      </c>
      <c r="D53">
        <v>55</v>
      </c>
      <c r="E53">
        <v>279135</v>
      </c>
      <c r="F53">
        <v>3.5000000000000003E-2</v>
      </c>
      <c r="G53" s="57">
        <f t="shared" si="1"/>
        <v>9769.7250000000004</v>
      </c>
    </row>
    <row r="54" spans="1:7" x14ac:dyDescent="0.25">
      <c r="A54" t="s">
        <v>40</v>
      </c>
      <c r="B54" t="s">
        <v>130</v>
      </c>
      <c r="C54">
        <v>110994</v>
      </c>
      <c r="D54">
        <v>9</v>
      </c>
      <c r="E54">
        <v>111003</v>
      </c>
      <c r="F54">
        <v>3.8699999999999998E-2</v>
      </c>
      <c r="G54" s="57">
        <f t="shared" si="1"/>
        <v>4295.8161</v>
      </c>
    </row>
    <row r="55" spans="1:7" x14ac:dyDescent="0.25">
      <c r="A55" t="s">
        <v>41</v>
      </c>
      <c r="B55" t="s">
        <v>130</v>
      </c>
      <c r="C55">
        <v>1</v>
      </c>
      <c r="D55">
        <v>0</v>
      </c>
      <c r="E55">
        <v>1</v>
      </c>
      <c r="F55">
        <v>3.5700000000000003E-2</v>
      </c>
      <c r="G55" s="57">
        <f t="shared" si="1"/>
        <v>3.5700000000000003E-2</v>
      </c>
    </row>
    <row r="56" spans="1:7" x14ac:dyDescent="0.25">
      <c r="A56" t="s">
        <v>42</v>
      </c>
      <c r="B56" t="s">
        <v>130</v>
      </c>
      <c r="C56">
        <v>7</v>
      </c>
      <c r="D56">
        <v>0</v>
      </c>
      <c r="E56">
        <v>7</v>
      </c>
      <c r="F56">
        <v>3.6499999999999998E-2</v>
      </c>
      <c r="G56" s="57">
        <f t="shared" si="1"/>
        <v>0.2555</v>
      </c>
    </row>
    <row r="57" spans="1:7" x14ac:dyDescent="0.25">
      <c r="A57" t="s">
        <v>42</v>
      </c>
      <c r="B57" t="s">
        <v>129</v>
      </c>
      <c r="C57">
        <v>1</v>
      </c>
      <c r="D57">
        <v>0</v>
      </c>
      <c r="E57">
        <v>1</v>
      </c>
      <c r="F57">
        <v>4.8899999999999999E-2</v>
      </c>
      <c r="G57" s="57">
        <f t="shared" si="1"/>
        <v>4.8899999999999999E-2</v>
      </c>
    </row>
    <row r="58" spans="1:7" x14ac:dyDescent="0.25">
      <c r="A58" t="s">
        <v>164</v>
      </c>
      <c r="B58" t="s">
        <v>130</v>
      </c>
      <c r="C58">
        <v>330494</v>
      </c>
      <c r="D58">
        <v>119</v>
      </c>
      <c r="E58">
        <v>330613</v>
      </c>
      <c r="F58">
        <v>3.4000000000000002E-2</v>
      </c>
      <c r="G58" s="57">
        <f t="shared" si="1"/>
        <v>11240.842000000001</v>
      </c>
    </row>
    <row r="59" spans="1:7" x14ac:dyDescent="0.25">
      <c r="A59" t="s">
        <v>127</v>
      </c>
      <c r="B59" t="s">
        <v>128</v>
      </c>
      <c r="C59">
        <v>86</v>
      </c>
      <c r="D59">
        <v>0</v>
      </c>
      <c r="E59">
        <v>86</v>
      </c>
      <c r="F59">
        <v>0.04</v>
      </c>
      <c r="G59" s="57">
        <f t="shared" si="1"/>
        <v>3.44</v>
      </c>
    </row>
    <row r="60" spans="1:7" x14ac:dyDescent="0.25">
      <c r="A60" t="s">
        <v>127</v>
      </c>
      <c r="B60" t="s">
        <v>165</v>
      </c>
      <c r="C60">
        <v>57</v>
      </c>
      <c r="D60">
        <v>0</v>
      </c>
      <c r="E60">
        <v>57</v>
      </c>
      <c r="F60">
        <v>0</v>
      </c>
      <c r="G60" s="57">
        <f t="shared" si="1"/>
        <v>0</v>
      </c>
    </row>
    <row r="61" spans="1:7" x14ac:dyDescent="0.25">
      <c r="A61" t="s">
        <v>127</v>
      </c>
      <c r="B61" t="s">
        <v>131</v>
      </c>
      <c r="C61">
        <v>60960</v>
      </c>
      <c r="D61">
        <v>0</v>
      </c>
      <c r="E61">
        <v>60960</v>
      </c>
      <c r="F61">
        <v>0</v>
      </c>
      <c r="G61" s="57">
        <f t="shared" si="1"/>
        <v>0</v>
      </c>
    </row>
    <row r="62" spans="1:7" x14ac:dyDescent="0.25">
      <c r="A62" t="s">
        <v>127</v>
      </c>
      <c r="B62" t="s">
        <v>129</v>
      </c>
      <c r="C62">
        <v>13</v>
      </c>
      <c r="D62">
        <v>0</v>
      </c>
      <c r="E62">
        <v>13</v>
      </c>
      <c r="F62">
        <v>0.04</v>
      </c>
      <c r="G62" s="57">
        <f t="shared" si="1"/>
        <v>0.52</v>
      </c>
    </row>
    <row r="63" spans="1:7" x14ac:dyDescent="0.25">
      <c r="A63" t="s">
        <v>127</v>
      </c>
      <c r="B63" t="s">
        <v>130</v>
      </c>
      <c r="C63">
        <v>3</v>
      </c>
      <c r="D63">
        <v>1</v>
      </c>
      <c r="E63">
        <v>4</v>
      </c>
      <c r="F63">
        <v>0.04</v>
      </c>
      <c r="G63" s="57">
        <f t="shared" si="1"/>
        <v>0.16</v>
      </c>
    </row>
    <row r="64" spans="1:7" x14ac:dyDescent="0.25">
      <c r="A64" t="s">
        <v>44</v>
      </c>
      <c r="B64" t="s">
        <v>130</v>
      </c>
      <c r="C64">
        <v>113966</v>
      </c>
      <c r="D64">
        <v>60</v>
      </c>
      <c r="E64">
        <v>114026</v>
      </c>
      <c r="F64">
        <v>3.5700000000000003E-2</v>
      </c>
      <c r="G64" s="57">
        <f t="shared" si="1"/>
        <v>4070.7282000000005</v>
      </c>
    </row>
    <row r="65" spans="1:7" x14ac:dyDescent="0.25">
      <c r="A65" t="s">
        <v>45</v>
      </c>
      <c r="B65" t="s">
        <v>130</v>
      </c>
      <c r="C65">
        <v>605471</v>
      </c>
      <c r="D65">
        <v>84</v>
      </c>
      <c r="E65">
        <v>605555</v>
      </c>
      <c r="F65">
        <v>3.5700000000000003E-2</v>
      </c>
      <c r="G65" s="57">
        <f t="shared" si="1"/>
        <v>21618.3135</v>
      </c>
    </row>
    <row r="66" spans="1:7" x14ac:dyDescent="0.25">
      <c r="A66" t="s">
        <v>47</v>
      </c>
      <c r="B66" t="s">
        <v>130</v>
      </c>
      <c r="C66">
        <v>389972</v>
      </c>
      <c r="D66">
        <v>79</v>
      </c>
      <c r="E66">
        <v>390051</v>
      </c>
      <c r="F66">
        <v>3.3000000000000002E-2</v>
      </c>
      <c r="G66" s="57">
        <f t="shared" ref="G66:G97" si="2">E66*F66</f>
        <v>12871.683000000001</v>
      </c>
    </row>
    <row r="67" spans="1:7" x14ac:dyDescent="0.25">
      <c r="A67" t="s">
        <v>48</v>
      </c>
      <c r="B67" t="s">
        <v>130</v>
      </c>
      <c r="C67">
        <v>501738</v>
      </c>
      <c r="D67">
        <v>115</v>
      </c>
      <c r="E67">
        <v>501853</v>
      </c>
      <c r="F67">
        <v>3.3000000000000002E-2</v>
      </c>
      <c r="G67" s="57">
        <f t="shared" si="2"/>
        <v>16561.149000000001</v>
      </c>
    </row>
    <row r="68" spans="1:7" x14ac:dyDescent="0.25">
      <c r="A68" t="s">
        <v>166</v>
      </c>
      <c r="B68" t="s">
        <v>129</v>
      </c>
      <c r="C68">
        <v>3413</v>
      </c>
      <c r="D68">
        <v>58</v>
      </c>
      <c r="E68">
        <v>3471</v>
      </c>
      <c r="F68">
        <v>4.5999999999999999E-2</v>
      </c>
      <c r="G68" s="57">
        <f t="shared" si="2"/>
        <v>159.666</v>
      </c>
    </row>
    <row r="69" spans="1:7" x14ac:dyDescent="0.25">
      <c r="A69" t="s">
        <v>49</v>
      </c>
      <c r="B69" t="s">
        <v>129</v>
      </c>
      <c r="C69">
        <v>599</v>
      </c>
      <c r="D69">
        <v>0</v>
      </c>
      <c r="E69">
        <v>599</v>
      </c>
      <c r="F69">
        <v>0.05</v>
      </c>
      <c r="G69" s="57">
        <f t="shared" si="2"/>
        <v>29.950000000000003</v>
      </c>
    </row>
    <row r="70" spans="1:7" x14ac:dyDescent="0.25">
      <c r="A70" t="s">
        <v>49</v>
      </c>
      <c r="B70" t="s">
        <v>130</v>
      </c>
      <c r="C70">
        <v>750</v>
      </c>
      <c r="D70">
        <v>2</v>
      </c>
      <c r="E70">
        <v>752</v>
      </c>
      <c r="F70">
        <v>3.6999999999999998E-2</v>
      </c>
      <c r="G70" s="57">
        <f t="shared" si="2"/>
        <v>27.823999999999998</v>
      </c>
    </row>
    <row r="71" spans="1:7" x14ac:dyDescent="0.25">
      <c r="A71" t="s">
        <v>50</v>
      </c>
      <c r="B71" t="s">
        <v>130</v>
      </c>
      <c r="C71">
        <v>183216</v>
      </c>
      <c r="D71">
        <v>117</v>
      </c>
      <c r="E71">
        <v>183333</v>
      </c>
      <c r="F71">
        <v>3.6499999999999998E-2</v>
      </c>
      <c r="G71" s="57">
        <f t="shared" si="2"/>
        <v>6691.6544999999996</v>
      </c>
    </row>
    <row r="72" spans="1:7" x14ac:dyDescent="0.25">
      <c r="A72" t="s">
        <v>167</v>
      </c>
      <c r="B72" t="s">
        <v>130</v>
      </c>
      <c r="C72">
        <v>169544</v>
      </c>
      <c r="D72">
        <v>20</v>
      </c>
      <c r="E72">
        <v>169564</v>
      </c>
      <c r="F72">
        <v>3.8699999999999998E-2</v>
      </c>
      <c r="G72" s="57">
        <f t="shared" si="2"/>
        <v>6562.1268</v>
      </c>
    </row>
    <row r="73" spans="1:7" x14ac:dyDescent="0.25">
      <c r="A73" t="s">
        <v>167</v>
      </c>
      <c r="B73" t="s">
        <v>129</v>
      </c>
      <c r="C73">
        <v>16820</v>
      </c>
      <c r="D73">
        <v>93</v>
      </c>
      <c r="E73">
        <v>16913</v>
      </c>
      <c r="F73">
        <v>5.1799999999999999E-2</v>
      </c>
      <c r="G73" s="57">
        <f t="shared" si="2"/>
        <v>876.09339999999997</v>
      </c>
    </row>
    <row r="74" spans="1:7" x14ac:dyDescent="0.25">
      <c r="A74" t="s">
        <v>168</v>
      </c>
      <c r="B74" t="s">
        <v>130</v>
      </c>
      <c r="C74">
        <v>1</v>
      </c>
      <c r="D74">
        <v>0</v>
      </c>
      <c r="E74">
        <v>1</v>
      </c>
      <c r="F74">
        <v>3.4000000000000002E-2</v>
      </c>
      <c r="G74" s="57">
        <f t="shared" si="2"/>
        <v>3.4000000000000002E-2</v>
      </c>
    </row>
    <row r="75" spans="1:7" x14ac:dyDescent="0.25">
      <c r="A75" t="s">
        <v>51</v>
      </c>
      <c r="B75" t="s">
        <v>130</v>
      </c>
      <c r="C75">
        <v>10737</v>
      </c>
      <c r="D75">
        <v>31</v>
      </c>
      <c r="E75">
        <v>10768</v>
      </c>
      <c r="F75">
        <v>3.8699999999999998E-2</v>
      </c>
      <c r="G75" s="57">
        <f t="shared" si="2"/>
        <v>416.72159999999997</v>
      </c>
    </row>
    <row r="76" spans="1:7" x14ac:dyDescent="0.25">
      <c r="A76" t="s">
        <v>52</v>
      </c>
      <c r="B76" t="s">
        <v>130</v>
      </c>
      <c r="C76">
        <v>101836</v>
      </c>
      <c r="D76">
        <v>31</v>
      </c>
      <c r="E76">
        <v>101867</v>
      </c>
      <c r="F76">
        <v>3.3000000000000002E-2</v>
      </c>
      <c r="G76" s="57">
        <f t="shared" si="2"/>
        <v>3361.6110000000003</v>
      </c>
    </row>
    <row r="77" spans="1:7" x14ac:dyDescent="0.25">
      <c r="A77" t="s">
        <v>53</v>
      </c>
      <c r="B77" t="s">
        <v>130</v>
      </c>
      <c r="C77">
        <v>20521</v>
      </c>
      <c r="D77">
        <v>18</v>
      </c>
      <c r="E77">
        <v>20539</v>
      </c>
      <c r="F77">
        <v>3.7999999999999999E-2</v>
      </c>
      <c r="G77" s="57">
        <f t="shared" si="2"/>
        <v>780.48199999999997</v>
      </c>
    </row>
    <row r="78" spans="1:7" x14ac:dyDescent="0.25">
      <c r="A78" t="s">
        <v>169</v>
      </c>
      <c r="B78" t="s">
        <v>130</v>
      </c>
      <c r="C78">
        <v>54192</v>
      </c>
      <c r="D78">
        <v>48</v>
      </c>
      <c r="E78">
        <v>54240</v>
      </c>
      <c r="F78">
        <v>3.6999999999999998E-2</v>
      </c>
      <c r="G78" s="57">
        <f t="shared" si="2"/>
        <v>2006.8799999999999</v>
      </c>
    </row>
    <row r="79" spans="1:7" x14ac:dyDescent="0.25">
      <c r="A79" t="s">
        <v>54</v>
      </c>
      <c r="B79" t="s">
        <v>129</v>
      </c>
      <c r="C79">
        <v>2</v>
      </c>
      <c r="D79">
        <v>0</v>
      </c>
      <c r="E79">
        <v>2</v>
      </c>
      <c r="F79">
        <v>4.5999999999999999E-2</v>
      </c>
      <c r="G79" s="57">
        <f t="shared" si="2"/>
        <v>9.1999999999999998E-2</v>
      </c>
    </row>
    <row r="80" spans="1:7" x14ac:dyDescent="0.25">
      <c r="A80" t="s">
        <v>54</v>
      </c>
      <c r="B80" t="s">
        <v>130</v>
      </c>
      <c r="C80">
        <v>99</v>
      </c>
      <c r="D80">
        <v>0</v>
      </c>
      <c r="E80">
        <v>99</v>
      </c>
      <c r="F80">
        <v>3.5700000000000003E-2</v>
      </c>
      <c r="G80" s="57">
        <f t="shared" si="2"/>
        <v>3.5343000000000004</v>
      </c>
    </row>
    <row r="81" spans="1:7" x14ac:dyDescent="0.25">
      <c r="A81" t="s">
        <v>55</v>
      </c>
      <c r="B81" t="s">
        <v>170</v>
      </c>
      <c r="C81">
        <v>2</v>
      </c>
      <c r="D81">
        <v>0</v>
      </c>
      <c r="E81">
        <v>2</v>
      </c>
      <c r="F81">
        <v>4.5999999999999999E-2</v>
      </c>
      <c r="G81" s="57">
        <f t="shared" si="2"/>
        <v>9.1999999999999998E-2</v>
      </c>
    </row>
    <row r="82" spans="1:7" x14ac:dyDescent="0.25">
      <c r="A82" t="s">
        <v>55</v>
      </c>
      <c r="B82" t="s">
        <v>129</v>
      </c>
      <c r="C82">
        <v>185726</v>
      </c>
      <c r="D82">
        <v>10691</v>
      </c>
      <c r="E82">
        <v>196417</v>
      </c>
      <c r="F82">
        <v>4.3999999999999997E-2</v>
      </c>
      <c r="G82" s="57">
        <f t="shared" si="2"/>
        <v>8642.348</v>
      </c>
    </row>
    <row r="83" spans="1:7" x14ac:dyDescent="0.25">
      <c r="A83" t="s">
        <v>56</v>
      </c>
      <c r="B83" t="s">
        <v>129</v>
      </c>
      <c r="C83">
        <v>869031</v>
      </c>
      <c r="D83">
        <v>321</v>
      </c>
      <c r="E83">
        <v>869352</v>
      </c>
      <c r="F83">
        <v>4.65E-2</v>
      </c>
      <c r="G83" s="57">
        <f t="shared" si="2"/>
        <v>40424.868000000002</v>
      </c>
    </row>
    <row r="84" spans="1:7" x14ac:dyDescent="0.25">
      <c r="A84" t="s">
        <v>56</v>
      </c>
      <c r="B84" t="s">
        <v>130</v>
      </c>
      <c r="C84">
        <v>2</v>
      </c>
      <c r="D84">
        <v>0</v>
      </c>
      <c r="E84">
        <v>2</v>
      </c>
      <c r="F84">
        <v>3.5999999999999997E-2</v>
      </c>
      <c r="G84" s="57">
        <f t="shared" si="2"/>
        <v>7.1999999999999995E-2</v>
      </c>
    </row>
    <row r="85" spans="1:7" x14ac:dyDescent="0.25">
      <c r="A85" t="s">
        <v>57</v>
      </c>
      <c r="B85" t="s">
        <v>129</v>
      </c>
      <c r="C85">
        <v>49032</v>
      </c>
      <c r="D85">
        <v>83</v>
      </c>
      <c r="E85">
        <v>49115</v>
      </c>
      <c r="F85">
        <v>0.04</v>
      </c>
      <c r="G85" s="57">
        <f t="shared" si="2"/>
        <v>1964.6000000000001</v>
      </c>
    </row>
    <row r="86" spans="1:7" x14ac:dyDescent="0.25">
      <c r="A86" t="s">
        <v>57</v>
      </c>
      <c r="B86" t="s">
        <v>130</v>
      </c>
      <c r="C86">
        <v>52328</v>
      </c>
      <c r="D86">
        <v>15</v>
      </c>
      <c r="E86">
        <v>52343</v>
      </c>
      <c r="F86">
        <v>0.03</v>
      </c>
      <c r="G86" s="57">
        <f t="shared" si="2"/>
        <v>1570.29</v>
      </c>
    </row>
    <row r="87" spans="1:7" x14ac:dyDescent="0.25">
      <c r="A87" t="s">
        <v>171</v>
      </c>
      <c r="B87" t="s">
        <v>130</v>
      </c>
      <c r="C87">
        <v>35</v>
      </c>
      <c r="D87">
        <v>2</v>
      </c>
      <c r="E87">
        <v>37</v>
      </c>
      <c r="F87">
        <v>3.5700000000000003E-2</v>
      </c>
      <c r="G87" s="57">
        <f t="shared" si="2"/>
        <v>1.3209000000000002</v>
      </c>
    </row>
    <row r="88" spans="1:7" x14ac:dyDescent="0.25">
      <c r="A88" t="s">
        <v>171</v>
      </c>
      <c r="B88" t="s">
        <v>130</v>
      </c>
      <c r="C88">
        <v>357158</v>
      </c>
      <c r="D88">
        <v>80</v>
      </c>
      <c r="E88">
        <v>357238</v>
      </c>
      <c r="F88">
        <v>3.5700000000000003E-2</v>
      </c>
      <c r="G88" s="57">
        <f t="shared" si="2"/>
        <v>12753.3966</v>
      </c>
    </row>
    <row r="89" spans="1:7" x14ac:dyDescent="0.25">
      <c r="A89" t="s">
        <v>172</v>
      </c>
      <c r="B89" t="s">
        <v>130</v>
      </c>
      <c r="C89">
        <v>15980</v>
      </c>
      <c r="D89">
        <v>6</v>
      </c>
      <c r="E89">
        <v>15986</v>
      </c>
      <c r="F89">
        <v>3.8699999999999998E-2</v>
      </c>
      <c r="G89" s="57">
        <f t="shared" si="2"/>
        <v>618.65819999999997</v>
      </c>
    </row>
    <row r="90" spans="1:7" x14ac:dyDescent="0.25">
      <c r="A90" t="s">
        <v>58</v>
      </c>
      <c r="B90" t="s">
        <v>129</v>
      </c>
      <c r="C90">
        <v>14159</v>
      </c>
      <c r="D90">
        <v>13</v>
      </c>
      <c r="E90">
        <v>14172</v>
      </c>
      <c r="F90">
        <v>0.05</v>
      </c>
      <c r="G90" s="57">
        <f t="shared" si="2"/>
        <v>708.6</v>
      </c>
    </row>
    <row r="91" spans="1:7" x14ac:dyDescent="0.25">
      <c r="A91" t="s">
        <v>173</v>
      </c>
      <c r="B91" t="s">
        <v>130</v>
      </c>
      <c r="C91">
        <v>2042</v>
      </c>
      <c r="D91">
        <v>0</v>
      </c>
      <c r="E91">
        <v>2042</v>
      </c>
      <c r="F91">
        <v>3.6499999999999998E-2</v>
      </c>
      <c r="G91" s="57">
        <f t="shared" si="2"/>
        <v>74.533000000000001</v>
      </c>
    </row>
    <row r="92" spans="1:7" x14ac:dyDescent="0.25">
      <c r="A92" t="s">
        <v>174</v>
      </c>
      <c r="B92" t="s">
        <v>130</v>
      </c>
      <c r="C92">
        <v>2831</v>
      </c>
      <c r="D92">
        <v>0</v>
      </c>
      <c r="E92">
        <v>2831</v>
      </c>
      <c r="F92">
        <v>3.6499999999999998E-2</v>
      </c>
      <c r="G92" s="57">
        <f t="shared" si="2"/>
        <v>103.33149999999999</v>
      </c>
    </row>
    <row r="93" spans="1:7" x14ac:dyDescent="0.25">
      <c r="A93" t="s">
        <v>175</v>
      </c>
      <c r="B93" t="s">
        <v>130</v>
      </c>
      <c r="C93">
        <v>4977</v>
      </c>
      <c r="D93">
        <v>3</v>
      </c>
      <c r="E93">
        <v>4980</v>
      </c>
      <c r="F93">
        <v>3.7999999999999999E-2</v>
      </c>
      <c r="G93" s="57">
        <f t="shared" si="2"/>
        <v>189.24</v>
      </c>
    </row>
    <row r="94" spans="1:7" x14ac:dyDescent="0.25">
      <c r="A94" t="s">
        <v>59</v>
      </c>
      <c r="B94" t="s">
        <v>130</v>
      </c>
      <c r="C94">
        <v>1</v>
      </c>
      <c r="D94">
        <v>0</v>
      </c>
      <c r="E94">
        <v>1</v>
      </c>
      <c r="F94">
        <v>3.8600000000000002E-2</v>
      </c>
      <c r="G94" s="57">
        <f t="shared" si="2"/>
        <v>3.8600000000000002E-2</v>
      </c>
    </row>
    <row r="95" spans="1:7" x14ac:dyDescent="0.25">
      <c r="A95" t="s">
        <v>59</v>
      </c>
      <c r="B95" t="s">
        <v>129</v>
      </c>
      <c r="C95">
        <v>7984</v>
      </c>
      <c r="D95">
        <v>22</v>
      </c>
      <c r="E95">
        <v>8006</v>
      </c>
      <c r="F95">
        <v>5.8099999999999999E-2</v>
      </c>
      <c r="G95" s="57">
        <f t="shared" si="2"/>
        <v>465.14859999999999</v>
      </c>
    </row>
    <row r="96" spans="1:7" x14ac:dyDescent="0.25">
      <c r="A96" t="s">
        <v>60</v>
      </c>
      <c r="B96" t="s">
        <v>129</v>
      </c>
      <c r="C96">
        <v>61</v>
      </c>
      <c r="D96">
        <v>28</v>
      </c>
      <c r="E96">
        <v>89</v>
      </c>
      <c r="F96">
        <v>4.8899999999999999E-2</v>
      </c>
      <c r="G96" s="57">
        <f t="shared" si="2"/>
        <v>4.3521000000000001</v>
      </c>
    </row>
    <row r="97" spans="1:7" x14ac:dyDescent="0.25">
      <c r="A97" t="s">
        <v>61</v>
      </c>
      <c r="B97" t="s">
        <v>129</v>
      </c>
      <c r="C97">
        <v>38642</v>
      </c>
      <c r="D97">
        <v>97</v>
      </c>
      <c r="E97">
        <v>38739</v>
      </c>
      <c r="F97">
        <v>4.9000000000000002E-2</v>
      </c>
      <c r="G97" s="57">
        <f t="shared" si="2"/>
        <v>1898.211</v>
      </c>
    </row>
    <row r="98" spans="1:7" x14ac:dyDescent="0.25">
      <c r="A98" t="s">
        <v>176</v>
      </c>
      <c r="B98" t="s">
        <v>129</v>
      </c>
      <c r="C98">
        <v>4338</v>
      </c>
      <c r="D98">
        <v>11</v>
      </c>
      <c r="E98">
        <v>4349</v>
      </c>
      <c r="F98">
        <v>4.8899999999999999E-2</v>
      </c>
      <c r="G98" s="57">
        <f t="shared" ref="G98:G129" si="3">E98*F98</f>
        <v>212.6661</v>
      </c>
    </row>
    <row r="99" spans="1:7" x14ac:dyDescent="0.25">
      <c r="A99" t="s">
        <v>62</v>
      </c>
      <c r="B99" t="s">
        <v>130</v>
      </c>
      <c r="C99">
        <v>5699</v>
      </c>
      <c r="D99">
        <v>3</v>
      </c>
      <c r="E99">
        <v>5702</v>
      </c>
      <c r="F99">
        <v>3.3799999999999997E-2</v>
      </c>
      <c r="G99" s="57">
        <f t="shared" si="3"/>
        <v>192.7276</v>
      </c>
    </row>
    <row r="100" spans="1:7" x14ac:dyDescent="0.25">
      <c r="A100" t="s">
        <v>63</v>
      </c>
      <c r="B100" t="s">
        <v>129</v>
      </c>
      <c r="C100">
        <v>7</v>
      </c>
      <c r="D100">
        <v>0</v>
      </c>
      <c r="E100">
        <v>7</v>
      </c>
      <c r="F100">
        <v>4.99E-2</v>
      </c>
      <c r="G100" s="57">
        <f t="shared" si="3"/>
        <v>0.3493</v>
      </c>
    </row>
    <row r="101" spans="1:7" x14ac:dyDescent="0.25">
      <c r="A101" t="s">
        <v>64</v>
      </c>
      <c r="B101" t="s">
        <v>130</v>
      </c>
      <c r="C101">
        <v>36542</v>
      </c>
      <c r="D101">
        <v>11</v>
      </c>
      <c r="E101">
        <v>36553</v>
      </c>
      <c r="F101">
        <v>3.9E-2</v>
      </c>
      <c r="G101" s="57">
        <f t="shared" si="3"/>
        <v>1425.567</v>
      </c>
    </row>
    <row r="102" spans="1:7" x14ac:dyDescent="0.25">
      <c r="A102" t="s">
        <v>177</v>
      </c>
      <c r="B102" t="s">
        <v>130</v>
      </c>
      <c r="C102">
        <v>878</v>
      </c>
      <c r="D102">
        <v>0</v>
      </c>
      <c r="E102">
        <v>878</v>
      </c>
      <c r="F102">
        <v>3.6499999999999998E-2</v>
      </c>
      <c r="G102" s="57">
        <f t="shared" si="3"/>
        <v>32.046999999999997</v>
      </c>
    </row>
    <row r="103" spans="1:7" x14ac:dyDescent="0.25">
      <c r="A103" t="s">
        <v>178</v>
      </c>
      <c r="B103" t="s">
        <v>130</v>
      </c>
      <c r="C103">
        <v>3218</v>
      </c>
      <c r="D103">
        <v>4</v>
      </c>
      <c r="E103">
        <v>3222</v>
      </c>
      <c r="F103">
        <v>3.5999999999999997E-2</v>
      </c>
      <c r="G103" s="57">
        <f t="shared" si="3"/>
        <v>115.99199999999999</v>
      </c>
    </row>
    <row r="104" spans="1:7" x14ac:dyDescent="0.25">
      <c r="A104" t="s">
        <v>65</v>
      </c>
      <c r="B104" t="s">
        <v>129</v>
      </c>
      <c r="C104">
        <v>45</v>
      </c>
      <c r="D104">
        <v>1</v>
      </c>
      <c r="E104">
        <v>46</v>
      </c>
      <c r="F104">
        <v>5.7700000000000001E-2</v>
      </c>
      <c r="G104" s="57">
        <f t="shared" si="3"/>
        <v>2.6541999999999999</v>
      </c>
    </row>
    <row r="105" spans="1:7" x14ac:dyDescent="0.25">
      <c r="A105" t="s">
        <v>66</v>
      </c>
      <c r="B105" t="s">
        <v>130</v>
      </c>
      <c r="C105">
        <v>83160</v>
      </c>
      <c r="D105">
        <v>93</v>
      </c>
      <c r="E105">
        <v>83253</v>
      </c>
      <c r="F105">
        <v>3.6499999999999998E-2</v>
      </c>
      <c r="G105" s="57">
        <f t="shared" si="3"/>
        <v>3038.7345</v>
      </c>
    </row>
    <row r="106" spans="1:7" x14ac:dyDescent="0.25">
      <c r="A106" t="s">
        <v>179</v>
      </c>
      <c r="B106" t="s">
        <v>130</v>
      </c>
      <c r="C106">
        <v>19550</v>
      </c>
      <c r="D106">
        <v>8</v>
      </c>
      <c r="E106">
        <v>19558</v>
      </c>
      <c r="F106">
        <v>3.6499999999999998E-2</v>
      </c>
      <c r="G106" s="57">
        <f t="shared" si="3"/>
        <v>713.86699999999996</v>
      </c>
    </row>
    <row r="107" spans="1:7" x14ac:dyDescent="0.25">
      <c r="A107" t="s">
        <v>132</v>
      </c>
      <c r="B107" t="s">
        <v>129</v>
      </c>
      <c r="C107">
        <v>13987</v>
      </c>
      <c r="D107">
        <v>40</v>
      </c>
      <c r="E107">
        <v>14027</v>
      </c>
      <c r="F107">
        <v>0.06</v>
      </c>
      <c r="G107" s="57">
        <f t="shared" si="3"/>
        <v>841.62</v>
      </c>
    </row>
    <row r="108" spans="1:7" x14ac:dyDescent="0.25">
      <c r="A108" t="s">
        <v>67</v>
      </c>
      <c r="B108" t="s">
        <v>130</v>
      </c>
      <c r="C108">
        <v>168939</v>
      </c>
      <c r="D108">
        <v>236</v>
      </c>
      <c r="E108">
        <v>169175</v>
      </c>
      <c r="F108">
        <v>3.5000000000000003E-2</v>
      </c>
      <c r="G108" s="57">
        <f t="shared" si="3"/>
        <v>5921.1250000000009</v>
      </c>
    </row>
    <row r="109" spans="1:7" x14ac:dyDescent="0.25">
      <c r="A109" t="s">
        <v>68</v>
      </c>
      <c r="B109" t="s">
        <v>130</v>
      </c>
      <c r="C109">
        <v>3130</v>
      </c>
      <c r="D109">
        <v>2</v>
      </c>
      <c r="E109">
        <v>3132</v>
      </c>
      <c r="F109">
        <v>3.6999999999999998E-2</v>
      </c>
      <c r="G109" s="57">
        <f t="shared" si="3"/>
        <v>115.884</v>
      </c>
    </row>
    <row r="110" spans="1:7" x14ac:dyDescent="0.25">
      <c r="A110" t="s">
        <v>69</v>
      </c>
      <c r="B110" t="s">
        <v>130</v>
      </c>
      <c r="C110">
        <v>39</v>
      </c>
      <c r="D110">
        <v>0</v>
      </c>
      <c r="E110">
        <v>39</v>
      </c>
      <c r="F110">
        <v>3.6499999999999998E-2</v>
      </c>
      <c r="G110" s="57">
        <f t="shared" si="3"/>
        <v>1.4235</v>
      </c>
    </row>
    <row r="111" spans="1:7" x14ac:dyDescent="0.25">
      <c r="A111" t="s">
        <v>69</v>
      </c>
      <c r="B111" t="s">
        <v>129</v>
      </c>
      <c r="C111">
        <v>3754</v>
      </c>
      <c r="D111">
        <v>6</v>
      </c>
      <c r="E111">
        <v>3760</v>
      </c>
      <c r="F111">
        <v>4.8899999999999999E-2</v>
      </c>
      <c r="G111" s="57">
        <f t="shared" si="3"/>
        <v>183.864</v>
      </c>
    </row>
    <row r="112" spans="1:7" x14ac:dyDescent="0.25">
      <c r="A112" t="s">
        <v>70</v>
      </c>
      <c r="B112" t="s">
        <v>130</v>
      </c>
      <c r="C112">
        <v>4155</v>
      </c>
      <c r="D112">
        <v>0</v>
      </c>
      <c r="E112">
        <v>4155</v>
      </c>
      <c r="F112">
        <v>3.6499999999999998E-2</v>
      </c>
      <c r="G112" s="57">
        <f t="shared" si="3"/>
        <v>151.6575</v>
      </c>
    </row>
    <row r="113" spans="1:7" x14ac:dyDescent="0.25">
      <c r="A113" t="s">
        <v>70</v>
      </c>
      <c r="B113" t="s">
        <v>130</v>
      </c>
      <c r="C113">
        <v>3863</v>
      </c>
      <c r="D113">
        <v>1</v>
      </c>
      <c r="E113">
        <v>3864</v>
      </c>
      <c r="F113">
        <v>3.6999999999999998E-2</v>
      </c>
      <c r="G113" s="57">
        <f t="shared" si="3"/>
        <v>142.96799999999999</v>
      </c>
    </row>
    <row r="114" spans="1:7" x14ac:dyDescent="0.25">
      <c r="A114" t="s">
        <v>180</v>
      </c>
      <c r="B114" t="s">
        <v>130</v>
      </c>
      <c r="C114">
        <v>8811</v>
      </c>
      <c r="D114">
        <v>12</v>
      </c>
      <c r="E114">
        <v>8823</v>
      </c>
      <c r="F114">
        <v>3.85E-2</v>
      </c>
      <c r="G114" s="57">
        <f t="shared" si="3"/>
        <v>339.68549999999999</v>
      </c>
    </row>
    <row r="115" spans="1:7" x14ac:dyDescent="0.25">
      <c r="A115" t="s">
        <v>71</v>
      </c>
      <c r="B115" t="s">
        <v>130</v>
      </c>
      <c r="C115">
        <v>31914</v>
      </c>
      <c r="D115">
        <v>8</v>
      </c>
      <c r="E115">
        <v>31922</v>
      </c>
      <c r="F115">
        <v>3.7999999999999999E-2</v>
      </c>
      <c r="G115" s="57">
        <f t="shared" si="3"/>
        <v>1213.0360000000001</v>
      </c>
    </row>
    <row r="116" spans="1:7" x14ac:dyDescent="0.25">
      <c r="A116" t="s">
        <v>72</v>
      </c>
      <c r="B116" t="s">
        <v>130</v>
      </c>
      <c r="C116">
        <v>62487</v>
      </c>
      <c r="D116">
        <v>18</v>
      </c>
      <c r="E116">
        <v>62505</v>
      </c>
      <c r="F116">
        <v>3.5700000000000003E-2</v>
      </c>
      <c r="G116" s="57">
        <f t="shared" si="3"/>
        <v>2231.4285</v>
      </c>
    </row>
    <row r="117" spans="1:7" x14ac:dyDescent="0.25">
      <c r="A117" t="s">
        <v>181</v>
      </c>
      <c r="B117" t="s">
        <v>130</v>
      </c>
      <c r="C117">
        <v>14</v>
      </c>
      <c r="D117">
        <v>0</v>
      </c>
      <c r="E117">
        <v>14</v>
      </c>
      <c r="F117">
        <v>3.5700000000000003E-2</v>
      </c>
      <c r="G117" s="57">
        <f t="shared" si="3"/>
        <v>0.49980000000000002</v>
      </c>
    </row>
    <row r="118" spans="1:7" x14ac:dyDescent="0.25">
      <c r="A118" t="s">
        <v>73</v>
      </c>
      <c r="B118" t="s">
        <v>130</v>
      </c>
      <c r="C118">
        <v>1061753</v>
      </c>
      <c r="D118">
        <v>342</v>
      </c>
      <c r="E118">
        <v>1062095</v>
      </c>
      <c r="F118">
        <v>4.0300000000000002E-2</v>
      </c>
      <c r="G118" s="57">
        <f t="shared" si="3"/>
        <v>42802.428500000002</v>
      </c>
    </row>
    <row r="119" spans="1:7" x14ac:dyDescent="0.25">
      <c r="A119" t="s">
        <v>74</v>
      </c>
      <c r="B119" t="s">
        <v>130</v>
      </c>
      <c r="C119">
        <v>13274</v>
      </c>
      <c r="D119">
        <v>18</v>
      </c>
      <c r="E119">
        <v>13292</v>
      </c>
      <c r="F119">
        <v>3.8699999999999998E-2</v>
      </c>
      <c r="G119" s="57">
        <f t="shared" si="3"/>
        <v>514.40039999999999</v>
      </c>
    </row>
    <row r="120" spans="1:7" x14ac:dyDescent="0.25">
      <c r="A120" t="s">
        <v>182</v>
      </c>
      <c r="B120" t="s">
        <v>128</v>
      </c>
      <c r="C120">
        <v>305442</v>
      </c>
      <c r="D120">
        <v>256</v>
      </c>
      <c r="E120">
        <v>305698</v>
      </c>
      <c r="F120">
        <v>4.2000000000000003E-2</v>
      </c>
      <c r="G120" s="57">
        <f t="shared" si="3"/>
        <v>12839.316000000001</v>
      </c>
    </row>
    <row r="121" spans="1:7" x14ac:dyDescent="0.25">
      <c r="A121" t="s">
        <v>183</v>
      </c>
      <c r="B121" t="s">
        <v>130</v>
      </c>
      <c r="C121">
        <v>668</v>
      </c>
      <c r="D121">
        <v>0</v>
      </c>
      <c r="E121">
        <v>668</v>
      </c>
      <c r="F121">
        <v>0.04</v>
      </c>
      <c r="G121" s="57">
        <f t="shared" si="3"/>
        <v>26.72</v>
      </c>
    </row>
    <row r="122" spans="1:7" x14ac:dyDescent="0.25">
      <c r="A122" t="s">
        <v>184</v>
      </c>
      <c r="B122" t="s">
        <v>130</v>
      </c>
      <c r="C122">
        <v>13211</v>
      </c>
      <c r="D122">
        <v>10</v>
      </c>
      <c r="E122">
        <v>13221</v>
      </c>
      <c r="F122">
        <v>3.8699999999999998E-2</v>
      </c>
      <c r="G122" s="57">
        <f t="shared" si="3"/>
        <v>511.65269999999998</v>
      </c>
    </row>
    <row r="123" spans="1:7" x14ac:dyDescent="0.25">
      <c r="A123" t="s">
        <v>75</v>
      </c>
      <c r="B123" t="s">
        <v>130</v>
      </c>
      <c r="C123">
        <v>7869</v>
      </c>
      <c r="D123">
        <v>0</v>
      </c>
      <c r="E123">
        <v>7869</v>
      </c>
      <c r="F123">
        <v>3.6499999999999998E-2</v>
      </c>
      <c r="G123" s="57">
        <f t="shared" si="3"/>
        <v>287.21850000000001</v>
      </c>
    </row>
    <row r="124" spans="1:7" x14ac:dyDescent="0.25">
      <c r="A124" t="s">
        <v>185</v>
      </c>
      <c r="B124" t="s">
        <v>130</v>
      </c>
      <c r="C124">
        <v>8028</v>
      </c>
      <c r="D124">
        <v>4</v>
      </c>
      <c r="E124">
        <v>8032</v>
      </c>
      <c r="F124">
        <v>3.6499999999999998E-2</v>
      </c>
      <c r="G124" s="57">
        <f t="shared" si="3"/>
        <v>293.16800000000001</v>
      </c>
    </row>
    <row r="125" spans="1:7" x14ac:dyDescent="0.25">
      <c r="A125" t="s">
        <v>186</v>
      </c>
      <c r="B125" t="s">
        <v>129</v>
      </c>
      <c r="C125">
        <v>26032</v>
      </c>
      <c r="D125">
        <v>99</v>
      </c>
      <c r="E125">
        <v>26131</v>
      </c>
      <c r="F125">
        <v>5.0999999999999997E-2</v>
      </c>
      <c r="G125" s="57">
        <f t="shared" si="3"/>
        <v>1332.6809999999998</v>
      </c>
    </row>
    <row r="126" spans="1:7" x14ac:dyDescent="0.25">
      <c r="A126" t="s">
        <v>77</v>
      </c>
      <c r="B126" t="s">
        <v>130</v>
      </c>
      <c r="C126">
        <v>359</v>
      </c>
      <c r="D126">
        <v>0</v>
      </c>
      <c r="E126">
        <v>359</v>
      </c>
      <c r="F126">
        <v>3.6499999999999998E-2</v>
      </c>
      <c r="G126" s="57">
        <f t="shared" si="3"/>
        <v>13.103499999999999</v>
      </c>
    </row>
    <row r="127" spans="1:7" x14ac:dyDescent="0.25">
      <c r="A127" t="s">
        <v>187</v>
      </c>
      <c r="B127" t="s">
        <v>130</v>
      </c>
      <c r="C127">
        <v>218653</v>
      </c>
      <c r="D127">
        <v>226</v>
      </c>
      <c r="E127">
        <v>218879</v>
      </c>
      <c r="F127">
        <v>3.6499999999999998E-2</v>
      </c>
      <c r="G127" s="57">
        <f t="shared" si="3"/>
        <v>7989.0834999999997</v>
      </c>
    </row>
    <row r="128" spans="1:7" x14ac:dyDescent="0.25">
      <c r="A128" t="s">
        <v>78</v>
      </c>
      <c r="B128" t="s">
        <v>129</v>
      </c>
      <c r="C128">
        <v>1</v>
      </c>
      <c r="D128">
        <v>0</v>
      </c>
      <c r="E128">
        <v>1</v>
      </c>
      <c r="F128">
        <v>4.5999999999999999E-2</v>
      </c>
      <c r="G128" s="57">
        <f t="shared" si="3"/>
        <v>4.5999999999999999E-2</v>
      </c>
    </row>
    <row r="129" spans="1:7" x14ac:dyDescent="0.25">
      <c r="A129" t="s">
        <v>188</v>
      </c>
      <c r="B129" t="s">
        <v>130</v>
      </c>
      <c r="C129">
        <v>5494</v>
      </c>
      <c r="D129">
        <v>11</v>
      </c>
      <c r="E129">
        <v>5505</v>
      </c>
      <c r="F129">
        <v>3.6499999999999998E-2</v>
      </c>
      <c r="G129" s="57">
        <f t="shared" si="3"/>
        <v>200.93249999999998</v>
      </c>
    </row>
    <row r="130" spans="1:7" x14ac:dyDescent="0.25">
      <c r="A130" t="s">
        <v>188</v>
      </c>
      <c r="B130" t="s">
        <v>129</v>
      </c>
      <c r="C130">
        <v>950</v>
      </c>
      <c r="D130">
        <v>385</v>
      </c>
      <c r="E130">
        <v>1335</v>
      </c>
      <c r="F130">
        <v>0.06</v>
      </c>
      <c r="G130" s="57">
        <f t="shared" ref="G130:G161" si="4">E130*F130</f>
        <v>80.099999999999994</v>
      </c>
    </row>
    <row r="131" spans="1:7" x14ac:dyDescent="0.25">
      <c r="A131" t="s">
        <v>79</v>
      </c>
      <c r="B131" t="s">
        <v>130</v>
      </c>
      <c r="C131">
        <v>54056</v>
      </c>
      <c r="D131">
        <v>2</v>
      </c>
      <c r="E131">
        <v>54058</v>
      </c>
      <c r="F131">
        <v>3.5700000000000003E-2</v>
      </c>
      <c r="G131" s="57">
        <f t="shared" si="4"/>
        <v>1929.8706000000002</v>
      </c>
    </row>
    <row r="132" spans="1:7" x14ac:dyDescent="0.25">
      <c r="A132" t="s">
        <v>189</v>
      </c>
      <c r="B132" t="s">
        <v>130</v>
      </c>
      <c r="C132">
        <v>191592</v>
      </c>
      <c r="D132">
        <v>285</v>
      </c>
      <c r="E132">
        <v>191877</v>
      </c>
      <c r="F132">
        <v>3.8699999999999998E-2</v>
      </c>
      <c r="G132" s="57">
        <f t="shared" si="4"/>
        <v>7425.6399000000001</v>
      </c>
    </row>
    <row r="133" spans="1:7" x14ac:dyDescent="0.25">
      <c r="A133" t="s">
        <v>80</v>
      </c>
      <c r="B133" t="s">
        <v>190</v>
      </c>
      <c r="C133">
        <v>359593</v>
      </c>
      <c r="D133">
        <v>14253</v>
      </c>
      <c r="E133">
        <v>373846</v>
      </c>
      <c r="F133">
        <v>4.8899999999999999E-2</v>
      </c>
      <c r="G133" s="57">
        <f t="shared" si="4"/>
        <v>18281.0694</v>
      </c>
    </row>
    <row r="134" spans="1:7" x14ac:dyDescent="0.25">
      <c r="A134" t="s">
        <v>191</v>
      </c>
      <c r="B134" t="s">
        <v>130</v>
      </c>
      <c r="C134">
        <v>136336</v>
      </c>
      <c r="D134">
        <v>30</v>
      </c>
      <c r="E134">
        <v>136366</v>
      </c>
      <c r="F134">
        <v>3.8699999999999998E-2</v>
      </c>
      <c r="G134" s="57">
        <f t="shared" si="4"/>
        <v>5277.3642</v>
      </c>
    </row>
    <row r="135" spans="1:7" x14ac:dyDescent="0.25">
      <c r="A135" t="s">
        <v>81</v>
      </c>
      <c r="B135" t="s">
        <v>130</v>
      </c>
      <c r="C135">
        <v>126307</v>
      </c>
      <c r="D135">
        <v>28</v>
      </c>
      <c r="E135">
        <v>126335</v>
      </c>
      <c r="F135">
        <v>3.7999999999999999E-2</v>
      </c>
      <c r="G135" s="57">
        <f t="shared" si="4"/>
        <v>4800.7299999999996</v>
      </c>
    </row>
    <row r="136" spans="1:7" x14ac:dyDescent="0.25">
      <c r="A136" t="s">
        <v>81</v>
      </c>
      <c r="B136" t="s">
        <v>129</v>
      </c>
      <c r="C136">
        <v>56697</v>
      </c>
      <c r="D136">
        <v>64</v>
      </c>
      <c r="E136">
        <v>56761</v>
      </c>
      <c r="F136">
        <v>4.9000000000000002E-2</v>
      </c>
      <c r="G136" s="57">
        <f t="shared" si="4"/>
        <v>2781.2890000000002</v>
      </c>
    </row>
    <row r="137" spans="1:7" x14ac:dyDescent="0.25">
      <c r="A137" t="s">
        <v>82</v>
      </c>
      <c r="B137" t="s">
        <v>129</v>
      </c>
      <c r="C137">
        <v>13</v>
      </c>
      <c r="D137">
        <v>0</v>
      </c>
      <c r="E137">
        <v>13</v>
      </c>
      <c r="F137">
        <v>4.5999999999999999E-2</v>
      </c>
      <c r="G137" s="57">
        <f t="shared" si="4"/>
        <v>0.59799999999999998</v>
      </c>
    </row>
    <row r="138" spans="1:7" x14ac:dyDescent="0.25">
      <c r="A138" t="s">
        <v>82</v>
      </c>
      <c r="B138" t="s">
        <v>130</v>
      </c>
      <c r="C138">
        <v>1</v>
      </c>
      <c r="D138">
        <v>0</v>
      </c>
      <c r="E138">
        <v>1</v>
      </c>
      <c r="F138">
        <v>3.6499999999999998E-2</v>
      </c>
      <c r="G138" s="57">
        <f t="shared" si="4"/>
        <v>3.6499999999999998E-2</v>
      </c>
    </row>
    <row r="139" spans="1:7" x14ac:dyDescent="0.25">
      <c r="A139" t="s">
        <v>83</v>
      </c>
      <c r="B139" t="s">
        <v>130</v>
      </c>
      <c r="C139">
        <v>82446</v>
      </c>
      <c r="D139">
        <v>15</v>
      </c>
      <c r="E139">
        <v>82461</v>
      </c>
      <c r="F139">
        <v>0.04</v>
      </c>
      <c r="G139" s="57">
        <f t="shared" si="4"/>
        <v>3298.44</v>
      </c>
    </row>
    <row r="140" spans="1:7" x14ac:dyDescent="0.25">
      <c r="A140" t="s">
        <v>84</v>
      </c>
      <c r="B140" t="s">
        <v>129</v>
      </c>
      <c r="C140">
        <v>40008</v>
      </c>
      <c r="D140">
        <v>187</v>
      </c>
      <c r="E140">
        <v>40195</v>
      </c>
      <c r="F140">
        <v>4.5999999999999999E-2</v>
      </c>
      <c r="G140" s="57">
        <f t="shared" si="4"/>
        <v>1848.97</v>
      </c>
    </row>
    <row r="141" spans="1:7" x14ac:dyDescent="0.25">
      <c r="A141" t="s">
        <v>85</v>
      </c>
      <c r="B141" t="s">
        <v>129</v>
      </c>
      <c r="C141">
        <v>561</v>
      </c>
      <c r="D141">
        <v>0</v>
      </c>
      <c r="E141">
        <v>561</v>
      </c>
      <c r="F141">
        <v>4.5999999999999999E-2</v>
      </c>
      <c r="G141" s="57">
        <f t="shared" si="4"/>
        <v>25.806000000000001</v>
      </c>
    </row>
    <row r="142" spans="1:7" x14ac:dyDescent="0.25">
      <c r="A142" t="s">
        <v>86</v>
      </c>
      <c r="B142" t="s">
        <v>130</v>
      </c>
      <c r="C142">
        <v>1162144</v>
      </c>
      <c r="D142">
        <v>339</v>
      </c>
      <c r="E142">
        <v>1162483</v>
      </c>
      <c r="F142">
        <v>3.1699999999999999E-2</v>
      </c>
      <c r="G142" s="57">
        <f t="shared" si="4"/>
        <v>36850.7111</v>
      </c>
    </row>
    <row r="143" spans="1:7" x14ac:dyDescent="0.25">
      <c r="A143" t="s">
        <v>86</v>
      </c>
      <c r="B143" t="s">
        <v>129</v>
      </c>
      <c r="C143">
        <v>50454</v>
      </c>
      <c r="D143">
        <v>88</v>
      </c>
      <c r="E143">
        <v>50542</v>
      </c>
      <c r="F143">
        <v>4.5999999999999999E-2</v>
      </c>
      <c r="G143" s="57">
        <f t="shared" si="4"/>
        <v>2324.9319999999998</v>
      </c>
    </row>
    <row r="144" spans="1:7" x14ac:dyDescent="0.25">
      <c r="A144" t="s">
        <v>192</v>
      </c>
      <c r="B144" t="s">
        <v>130</v>
      </c>
      <c r="C144">
        <v>1405</v>
      </c>
      <c r="D144">
        <v>0</v>
      </c>
      <c r="E144">
        <v>1405</v>
      </c>
      <c r="F144">
        <v>3.6499999999999998E-2</v>
      </c>
      <c r="G144" s="57">
        <f t="shared" si="4"/>
        <v>51.282499999999999</v>
      </c>
    </row>
    <row r="145" spans="1:7" x14ac:dyDescent="0.25">
      <c r="A145" t="s">
        <v>193</v>
      </c>
      <c r="B145" t="s">
        <v>130</v>
      </c>
      <c r="C145">
        <v>856</v>
      </c>
      <c r="D145">
        <v>0</v>
      </c>
      <c r="E145">
        <v>856</v>
      </c>
      <c r="F145">
        <v>3.6499999999999998E-2</v>
      </c>
      <c r="G145" s="57">
        <f t="shared" si="4"/>
        <v>31.244</v>
      </c>
    </row>
    <row r="146" spans="1:7" x14ac:dyDescent="0.25">
      <c r="A146" t="s">
        <v>194</v>
      </c>
      <c r="B146" t="s">
        <v>130</v>
      </c>
      <c r="C146">
        <v>926</v>
      </c>
      <c r="D146">
        <v>1</v>
      </c>
      <c r="E146">
        <v>927</v>
      </c>
      <c r="F146">
        <v>3.6499999999999998E-2</v>
      </c>
      <c r="G146" s="57">
        <f t="shared" si="4"/>
        <v>33.835499999999996</v>
      </c>
    </row>
    <row r="147" spans="1:7" x14ac:dyDescent="0.25">
      <c r="A147" t="s">
        <v>87</v>
      </c>
      <c r="B147" t="s">
        <v>129</v>
      </c>
      <c r="C147">
        <v>1</v>
      </c>
      <c r="D147">
        <v>0</v>
      </c>
      <c r="E147">
        <v>1</v>
      </c>
      <c r="F147">
        <v>5.1799999999999999E-2</v>
      </c>
      <c r="G147" s="57">
        <f t="shared" si="4"/>
        <v>5.1799999999999999E-2</v>
      </c>
    </row>
    <row r="148" spans="1:7" x14ac:dyDescent="0.25">
      <c r="A148" t="s">
        <v>88</v>
      </c>
      <c r="B148" t="s">
        <v>130</v>
      </c>
      <c r="C148">
        <v>21245</v>
      </c>
      <c r="D148">
        <v>28</v>
      </c>
      <c r="E148">
        <v>21273</v>
      </c>
      <c r="F148">
        <v>3.4500000000000003E-2</v>
      </c>
      <c r="G148" s="57">
        <f t="shared" si="4"/>
        <v>733.91850000000011</v>
      </c>
    </row>
    <row r="149" spans="1:7" x14ac:dyDescent="0.25">
      <c r="A149" t="s">
        <v>88</v>
      </c>
      <c r="B149" t="s">
        <v>129</v>
      </c>
      <c r="C149">
        <v>14</v>
      </c>
      <c r="D149">
        <v>0</v>
      </c>
      <c r="E149">
        <v>14</v>
      </c>
      <c r="F149">
        <v>4.53E-2</v>
      </c>
      <c r="G149" s="57">
        <f t="shared" si="4"/>
        <v>0.63419999999999999</v>
      </c>
    </row>
    <row r="150" spans="1:7" x14ac:dyDescent="0.25">
      <c r="A150" t="s">
        <v>195</v>
      </c>
      <c r="B150" t="s">
        <v>129</v>
      </c>
      <c r="C150">
        <v>20241</v>
      </c>
      <c r="D150">
        <v>56</v>
      </c>
      <c r="E150">
        <v>20297</v>
      </c>
      <c r="F150">
        <v>5.1799999999999999E-2</v>
      </c>
      <c r="G150" s="57">
        <f t="shared" si="4"/>
        <v>1051.3845999999999</v>
      </c>
    </row>
    <row r="151" spans="1:7" x14ac:dyDescent="0.25">
      <c r="A151" t="s">
        <v>196</v>
      </c>
      <c r="B151" t="s">
        <v>129</v>
      </c>
      <c r="C151">
        <v>14379</v>
      </c>
      <c r="D151">
        <v>8</v>
      </c>
      <c r="E151">
        <v>14387</v>
      </c>
      <c r="F151">
        <v>5.1799999999999999E-2</v>
      </c>
      <c r="G151" s="57">
        <f t="shared" si="4"/>
        <v>745.24659999999994</v>
      </c>
    </row>
    <row r="152" spans="1:7" x14ac:dyDescent="0.25">
      <c r="A152" t="s">
        <v>89</v>
      </c>
      <c r="B152" t="s">
        <v>129</v>
      </c>
      <c r="C152">
        <v>14169</v>
      </c>
      <c r="D152">
        <v>20</v>
      </c>
      <c r="E152">
        <v>14189</v>
      </c>
      <c r="F152">
        <v>0.05</v>
      </c>
      <c r="G152" s="57">
        <f t="shared" si="4"/>
        <v>709.45</v>
      </c>
    </row>
    <row r="153" spans="1:7" x14ac:dyDescent="0.25">
      <c r="A153" t="s">
        <v>90</v>
      </c>
      <c r="B153" t="s">
        <v>129</v>
      </c>
      <c r="C153">
        <v>23194</v>
      </c>
      <c r="D153">
        <v>194</v>
      </c>
      <c r="E153">
        <v>23388</v>
      </c>
      <c r="F153">
        <v>4.5999999999999999E-2</v>
      </c>
      <c r="G153" s="57">
        <f t="shared" si="4"/>
        <v>1075.848</v>
      </c>
    </row>
    <row r="154" spans="1:7" x14ac:dyDescent="0.25">
      <c r="A154" t="s">
        <v>133</v>
      </c>
      <c r="B154" t="s">
        <v>135</v>
      </c>
      <c r="C154">
        <v>6</v>
      </c>
      <c r="D154">
        <v>0</v>
      </c>
      <c r="E154">
        <v>6</v>
      </c>
      <c r="F154">
        <v>0.06</v>
      </c>
      <c r="G154" s="57">
        <f t="shared" si="4"/>
        <v>0.36</v>
      </c>
    </row>
    <row r="155" spans="1:7" x14ac:dyDescent="0.25">
      <c r="A155" t="s">
        <v>133</v>
      </c>
      <c r="B155" t="s">
        <v>134</v>
      </c>
      <c r="C155">
        <v>5</v>
      </c>
      <c r="D155">
        <v>0</v>
      </c>
      <c r="E155">
        <v>5</v>
      </c>
      <c r="F155">
        <v>0.02</v>
      </c>
      <c r="G155" s="57">
        <f t="shared" si="4"/>
        <v>0.1</v>
      </c>
    </row>
    <row r="156" spans="1:7" x14ac:dyDescent="0.25">
      <c r="A156" t="s">
        <v>133</v>
      </c>
      <c r="B156" t="s">
        <v>129</v>
      </c>
      <c r="C156">
        <v>38</v>
      </c>
      <c r="D156">
        <v>9</v>
      </c>
      <c r="E156">
        <v>47</v>
      </c>
      <c r="F156">
        <v>0.04</v>
      </c>
      <c r="G156" s="57">
        <f t="shared" si="4"/>
        <v>1.8800000000000001</v>
      </c>
    </row>
    <row r="157" spans="1:7" x14ac:dyDescent="0.25">
      <c r="A157" t="s">
        <v>133</v>
      </c>
      <c r="B157" t="s">
        <v>136</v>
      </c>
      <c r="C157">
        <v>5</v>
      </c>
      <c r="D157">
        <v>0</v>
      </c>
      <c r="E157">
        <v>5</v>
      </c>
      <c r="F157">
        <v>7.0000000000000007E-2</v>
      </c>
      <c r="G157" s="57">
        <f t="shared" si="4"/>
        <v>0.35000000000000003</v>
      </c>
    </row>
    <row r="158" spans="1:7" x14ac:dyDescent="0.25">
      <c r="A158" t="s">
        <v>133</v>
      </c>
      <c r="B158" t="s">
        <v>130</v>
      </c>
      <c r="C158">
        <v>28</v>
      </c>
      <c r="D158">
        <v>0</v>
      </c>
      <c r="E158">
        <v>28</v>
      </c>
      <c r="F158">
        <v>0.04</v>
      </c>
      <c r="G158" s="57">
        <f t="shared" si="4"/>
        <v>1.1200000000000001</v>
      </c>
    </row>
    <row r="159" spans="1:7" x14ac:dyDescent="0.25">
      <c r="A159" t="s">
        <v>197</v>
      </c>
      <c r="B159" t="s">
        <v>130</v>
      </c>
      <c r="C159">
        <v>20556</v>
      </c>
      <c r="D159">
        <v>29</v>
      </c>
      <c r="E159">
        <v>20585</v>
      </c>
      <c r="F159">
        <v>3.3000000000000002E-2</v>
      </c>
      <c r="G159" s="57">
        <f t="shared" si="4"/>
        <v>679.30500000000006</v>
      </c>
    </row>
    <row r="160" spans="1:7" x14ac:dyDescent="0.25">
      <c r="A160" t="s">
        <v>91</v>
      </c>
      <c r="B160" t="s">
        <v>130</v>
      </c>
      <c r="C160">
        <v>206716</v>
      </c>
      <c r="D160">
        <v>63</v>
      </c>
      <c r="E160">
        <v>206779</v>
      </c>
      <c r="F160">
        <v>3.6499999999999998E-2</v>
      </c>
      <c r="G160" s="57">
        <f t="shared" si="4"/>
        <v>7547.4334999999992</v>
      </c>
    </row>
    <row r="161" spans="1:7" x14ac:dyDescent="0.25">
      <c r="A161" t="s">
        <v>198</v>
      </c>
      <c r="B161" t="s">
        <v>129</v>
      </c>
      <c r="C161">
        <v>224</v>
      </c>
      <c r="D161">
        <v>6</v>
      </c>
      <c r="E161">
        <v>230</v>
      </c>
      <c r="F161">
        <v>4.5999999999999999E-2</v>
      </c>
      <c r="G161" s="57">
        <f t="shared" si="4"/>
        <v>10.58</v>
      </c>
    </row>
    <row r="162" spans="1:7" x14ac:dyDescent="0.25">
      <c r="A162" t="s">
        <v>199</v>
      </c>
      <c r="B162" t="s">
        <v>130</v>
      </c>
      <c r="C162">
        <v>832</v>
      </c>
      <c r="D162">
        <v>0</v>
      </c>
      <c r="E162">
        <v>832</v>
      </c>
      <c r="F162">
        <v>3.6499999999999998E-2</v>
      </c>
      <c r="G162" s="57">
        <f t="shared" ref="G162:G186" si="5">E162*F162</f>
        <v>30.367999999999999</v>
      </c>
    </row>
    <row r="163" spans="1:7" x14ac:dyDescent="0.25">
      <c r="A163" t="s">
        <v>200</v>
      </c>
      <c r="B163" t="s">
        <v>130</v>
      </c>
      <c r="C163">
        <v>42695</v>
      </c>
      <c r="D163">
        <v>7</v>
      </c>
      <c r="E163">
        <v>42702</v>
      </c>
      <c r="F163">
        <v>3.6499999999999998E-2</v>
      </c>
      <c r="G163" s="57">
        <f t="shared" si="5"/>
        <v>1558.6229999999998</v>
      </c>
    </row>
    <row r="164" spans="1:7" x14ac:dyDescent="0.25">
      <c r="A164" t="s">
        <v>200</v>
      </c>
      <c r="B164" t="s">
        <v>129</v>
      </c>
      <c r="C164">
        <v>65611</v>
      </c>
      <c r="D164">
        <v>66</v>
      </c>
      <c r="E164">
        <v>65677</v>
      </c>
      <c r="F164">
        <v>5.7700000000000001E-2</v>
      </c>
      <c r="G164" s="57">
        <f t="shared" si="5"/>
        <v>3789.5628999999999</v>
      </c>
    </row>
    <row r="165" spans="1:7" x14ac:dyDescent="0.25">
      <c r="A165" t="s">
        <v>201</v>
      </c>
      <c r="B165" t="s">
        <v>130</v>
      </c>
      <c r="C165">
        <v>77788</v>
      </c>
      <c r="D165">
        <v>420</v>
      </c>
      <c r="E165">
        <v>78208</v>
      </c>
      <c r="F165">
        <v>3.95E-2</v>
      </c>
      <c r="G165" s="57">
        <f t="shared" si="5"/>
        <v>3089.2159999999999</v>
      </c>
    </row>
    <row r="166" spans="1:7" x14ac:dyDescent="0.25">
      <c r="A166" t="s">
        <v>201</v>
      </c>
      <c r="B166" t="s">
        <v>129</v>
      </c>
      <c r="C166">
        <v>7186</v>
      </c>
      <c r="D166">
        <v>2254</v>
      </c>
      <c r="E166">
        <v>9440</v>
      </c>
      <c r="F166">
        <v>5.1799999999999999E-2</v>
      </c>
      <c r="G166" s="57">
        <f t="shared" si="5"/>
        <v>488.99199999999996</v>
      </c>
    </row>
    <row r="167" spans="1:7" x14ac:dyDescent="0.25">
      <c r="A167" t="s">
        <v>92</v>
      </c>
      <c r="B167" t="s">
        <v>129</v>
      </c>
      <c r="C167">
        <v>1017</v>
      </c>
      <c r="D167">
        <v>10</v>
      </c>
      <c r="E167">
        <v>1027</v>
      </c>
      <c r="F167">
        <v>4.5999999999999999E-2</v>
      </c>
      <c r="G167" s="57">
        <f t="shared" si="5"/>
        <v>47.241999999999997</v>
      </c>
    </row>
    <row r="168" spans="1:7" x14ac:dyDescent="0.25">
      <c r="A168" t="s">
        <v>93</v>
      </c>
      <c r="B168" t="s">
        <v>130</v>
      </c>
      <c r="C168">
        <v>21013</v>
      </c>
      <c r="D168">
        <v>27</v>
      </c>
      <c r="E168">
        <v>21040</v>
      </c>
      <c r="F168">
        <v>3.5700000000000003E-2</v>
      </c>
      <c r="G168" s="57">
        <f t="shared" si="5"/>
        <v>751.12800000000004</v>
      </c>
    </row>
    <row r="169" spans="1:7" x14ac:dyDescent="0.25">
      <c r="A169" t="s">
        <v>94</v>
      </c>
      <c r="B169" t="s">
        <v>129</v>
      </c>
      <c r="C169">
        <v>7532</v>
      </c>
      <c r="D169">
        <v>0</v>
      </c>
      <c r="E169">
        <v>7532</v>
      </c>
      <c r="F169">
        <v>4.8899999999999999E-2</v>
      </c>
      <c r="G169" s="57">
        <f t="shared" si="5"/>
        <v>368.31479999999999</v>
      </c>
    </row>
    <row r="170" spans="1:7" x14ac:dyDescent="0.25">
      <c r="A170" t="s">
        <v>202</v>
      </c>
      <c r="B170" t="s">
        <v>130</v>
      </c>
      <c r="C170">
        <v>7</v>
      </c>
      <c r="D170">
        <v>0</v>
      </c>
      <c r="E170">
        <v>7</v>
      </c>
      <c r="F170">
        <v>3.6499999999999998E-2</v>
      </c>
      <c r="G170" s="57">
        <f t="shared" si="5"/>
        <v>0.2555</v>
      </c>
    </row>
    <row r="171" spans="1:7" x14ac:dyDescent="0.25">
      <c r="A171" t="s">
        <v>202</v>
      </c>
      <c r="B171" t="s">
        <v>129</v>
      </c>
      <c r="C171">
        <v>3</v>
      </c>
      <c r="D171">
        <v>0</v>
      </c>
      <c r="E171">
        <v>3</v>
      </c>
      <c r="F171">
        <v>5.2900000000000003E-2</v>
      </c>
      <c r="G171" s="57">
        <f t="shared" si="5"/>
        <v>0.15870000000000001</v>
      </c>
    </row>
    <row r="172" spans="1:7" x14ac:dyDescent="0.25">
      <c r="A172" t="s">
        <v>95</v>
      </c>
      <c r="B172" t="s">
        <v>129</v>
      </c>
      <c r="C172">
        <v>326238</v>
      </c>
      <c r="D172">
        <v>187</v>
      </c>
      <c r="E172">
        <v>326425</v>
      </c>
      <c r="F172">
        <v>4.8899999999999999E-2</v>
      </c>
      <c r="G172" s="57">
        <f t="shared" si="5"/>
        <v>15962.182499999999</v>
      </c>
    </row>
    <row r="173" spans="1:7" x14ac:dyDescent="0.25">
      <c r="A173" t="s">
        <v>96</v>
      </c>
      <c r="B173" t="s">
        <v>129</v>
      </c>
      <c r="C173">
        <v>16507</v>
      </c>
      <c r="D173">
        <v>67</v>
      </c>
      <c r="E173">
        <v>16574</v>
      </c>
      <c r="F173">
        <v>4.3999999999999997E-2</v>
      </c>
      <c r="G173" s="57">
        <f t="shared" si="5"/>
        <v>729.25599999999997</v>
      </c>
    </row>
    <row r="174" spans="1:7" x14ac:dyDescent="0.25">
      <c r="A174" t="s">
        <v>203</v>
      </c>
      <c r="B174" t="s">
        <v>129</v>
      </c>
      <c r="C174">
        <v>189</v>
      </c>
      <c r="D174">
        <v>8</v>
      </c>
      <c r="E174">
        <v>197</v>
      </c>
      <c r="F174">
        <v>0</v>
      </c>
      <c r="G174" s="57">
        <f t="shared" si="5"/>
        <v>0</v>
      </c>
    </row>
    <row r="175" spans="1:7" x14ac:dyDescent="0.25">
      <c r="A175" t="s">
        <v>203</v>
      </c>
      <c r="B175" t="s">
        <v>130</v>
      </c>
      <c r="C175">
        <v>101</v>
      </c>
      <c r="D175">
        <v>0</v>
      </c>
      <c r="E175">
        <v>101</v>
      </c>
      <c r="F175">
        <v>0</v>
      </c>
      <c r="G175" s="57">
        <f t="shared" si="5"/>
        <v>0</v>
      </c>
    </row>
    <row r="176" spans="1:7" x14ac:dyDescent="0.25">
      <c r="A176" t="s">
        <v>97</v>
      </c>
      <c r="B176" t="s">
        <v>130</v>
      </c>
      <c r="C176">
        <v>112897</v>
      </c>
      <c r="D176">
        <v>17</v>
      </c>
      <c r="E176">
        <v>112914</v>
      </c>
      <c r="F176">
        <v>3.5700000000000003E-2</v>
      </c>
      <c r="G176" s="57">
        <f t="shared" si="5"/>
        <v>4031.0298000000003</v>
      </c>
    </row>
    <row r="177" spans="1:7" x14ac:dyDescent="0.25">
      <c r="A177" t="s">
        <v>97</v>
      </c>
      <c r="B177" t="s">
        <v>129</v>
      </c>
      <c r="C177">
        <v>2464</v>
      </c>
      <c r="D177">
        <v>31</v>
      </c>
      <c r="E177">
        <v>2495</v>
      </c>
      <c r="F177">
        <v>4.7800000000000002E-2</v>
      </c>
      <c r="G177" s="57">
        <f t="shared" si="5"/>
        <v>119.26100000000001</v>
      </c>
    </row>
    <row r="178" spans="1:7" x14ac:dyDescent="0.25">
      <c r="A178" t="s">
        <v>98</v>
      </c>
      <c r="B178" t="s">
        <v>130</v>
      </c>
      <c r="C178">
        <v>111</v>
      </c>
      <c r="D178">
        <v>0</v>
      </c>
      <c r="E178">
        <v>111</v>
      </c>
      <c r="F178">
        <v>3.6499999999999998E-2</v>
      </c>
      <c r="G178" s="57">
        <f t="shared" si="5"/>
        <v>4.0514999999999999</v>
      </c>
    </row>
    <row r="179" spans="1:7" x14ac:dyDescent="0.25">
      <c r="A179" t="s">
        <v>204</v>
      </c>
      <c r="B179" t="s">
        <v>129</v>
      </c>
      <c r="C179">
        <v>14118</v>
      </c>
      <c r="D179">
        <v>18</v>
      </c>
      <c r="E179">
        <v>14136</v>
      </c>
      <c r="F179">
        <v>0.05</v>
      </c>
      <c r="G179" s="57">
        <f t="shared" si="5"/>
        <v>706.80000000000007</v>
      </c>
    </row>
    <row r="180" spans="1:7" x14ac:dyDescent="0.25">
      <c r="A180" t="s">
        <v>205</v>
      </c>
      <c r="B180" t="s">
        <v>129</v>
      </c>
      <c r="C180">
        <v>65929</v>
      </c>
      <c r="D180">
        <v>7</v>
      </c>
      <c r="E180">
        <v>65936</v>
      </c>
      <c r="F180">
        <v>4.8899999999999999E-2</v>
      </c>
      <c r="G180" s="57">
        <f t="shared" si="5"/>
        <v>3224.2703999999999</v>
      </c>
    </row>
    <row r="181" spans="1:7" x14ac:dyDescent="0.25">
      <c r="A181" t="s">
        <v>206</v>
      </c>
      <c r="B181" t="s">
        <v>129</v>
      </c>
      <c r="C181">
        <v>6233</v>
      </c>
      <c r="D181">
        <v>4</v>
      </c>
      <c r="E181">
        <v>6237</v>
      </c>
      <c r="F181">
        <v>5.1999999999999998E-2</v>
      </c>
      <c r="G181" s="57">
        <f t="shared" si="5"/>
        <v>324.32400000000001</v>
      </c>
    </row>
    <row r="182" spans="1:7" x14ac:dyDescent="0.25">
      <c r="A182" t="s">
        <v>206</v>
      </c>
      <c r="B182" t="s">
        <v>130</v>
      </c>
      <c r="C182">
        <v>25655</v>
      </c>
      <c r="D182">
        <v>5</v>
      </c>
      <c r="E182">
        <v>25660</v>
      </c>
      <c r="F182">
        <v>3.8600000000000002E-2</v>
      </c>
      <c r="G182" s="57">
        <f t="shared" si="5"/>
        <v>990.47600000000011</v>
      </c>
    </row>
    <row r="183" spans="1:7" x14ac:dyDescent="0.25">
      <c r="A183" t="s">
        <v>99</v>
      </c>
      <c r="B183" t="s">
        <v>130</v>
      </c>
      <c r="C183">
        <v>290442</v>
      </c>
      <c r="D183">
        <v>28</v>
      </c>
      <c r="E183">
        <v>290470</v>
      </c>
      <c r="F183">
        <v>3.6499999999999998E-2</v>
      </c>
      <c r="G183" s="57">
        <f t="shared" si="5"/>
        <v>10602.154999999999</v>
      </c>
    </row>
    <row r="184" spans="1:7" x14ac:dyDescent="0.25">
      <c r="A184" t="s">
        <v>207</v>
      </c>
      <c r="B184" t="s">
        <v>130</v>
      </c>
      <c r="C184">
        <v>25657</v>
      </c>
      <c r="D184">
        <v>7</v>
      </c>
      <c r="E184">
        <v>25664</v>
      </c>
      <c r="F184">
        <v>3.6499999999999998E-2</v>
      </c>
      <c r="G184" s="57">
        <f t="shared" si="5"/>
        <v>936.73599999999999</v>
      </c>
    </row>
    <row r="185" spans="1:7" x14ac:dyDescent="0.25">
      <c r="A185" t="s">
        <v>208</v>
      </c>
      <c r="B185" t="s">
        <v>130</v>
      </c>
      <c r="C185">
        <v>59254</v>
      </c>
      <c r="D185">
        <v>57</v>
      </c>
      <c r="E185">
        <v>59311</v>
      </c>
      <c r="F185">
        <v>3.8600000000000002E-2</v>
      </c>
      <c r="G185" s="57">
        <f t="shared" si="5"/>
        <v>2289.4046000000003</v>
      </c>
    </row>
    <row r="186" spans="1:7" x14ac:dyDescent="0.25">
      <c r="A186" t="s">
        <v>100</v>
      </c>
      <c r="B186" t="s">
        <v>130</v>
      </c>
      <c r="C186">
        <v>414448</v>
      </c>
      <c r="D186">
        <v>305</v>
      </c>
      <c r="E186">
        <v>414753</v>
      </c>
      <c r="F186">
        <v>3.6999999999999998E-2</v>
      </c>
      <c r="G186" s="57">
        <f t="shared" si="5"/>
        <v>15345.860999999999</v>
      </c>
    </row>
  </sheetData>
  <autoFilter ref="A1:G186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4"/>
  <sheetViews>
    <sheetView workbookViewId="0">
      <selection sqref="A1:N104"/>
    </sheetView>
  </sheetViews>
  <sheetFormatPr defaultRowHeight="15" x14ac:dyDescent="0.25"/>
  <sheetData>
    <row r="1" spans="1:14" x14ac:dyDescent="0.25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</row>
    <row r="2" spans="1:14" x14ac:dyDescent="0.25">
      <c r="A2" t="s">
        <v>14</v>
      </c>
      <c r="B2" t="s">
        <v>14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</row>
    <row r="3" spans="1:14" x14ac:dyDescent="0.25">
      <c r="A3" t="s">
        <v>14</v>
      </c>
      <c r="B3" t="s">
        <v>14</v>
      </c>
      <c r="C3" t="s">
        <v>223</v>
      </c>
      <c r="D3" t="s">
        <v>224</v>
      </c>
      <c r="E3" t="s">
        <v>225</v>
      </c>
      <c r="F3" t="s">
        <v>226</v>
      </c>
      <c r="G3" t="s">
        <v>227</v>
      </c>
      <c r="I3" t="s">
        <v>228</v>
      </c>
      <c r="J3" t="s">
        <v>234</v>
      </c>
      <c r="K3" t="s">
        <v>230</v>
      </c>
      <c r="L3" t="s">
        <v>235</v>
      </c>
      <c r="M3" t="s">
        <v>232</v>
      </c>
      <c r="N3" t="s">
        <v>236</v>
      </c>
    </row>
    <row r="4" spans="1:14" x14ac:dyDescent="0.25">
      <c r="A4" t="s">
        <v>14</v>
      </c>
      <c r="B4" t="s">
        <v>14</v>
      </c>
      <c r="C4" t="s">
        <v>237</v>
      </c>
      <c r="D4" t="s">
        <v>224</v>
      </c>
      <c r="E4" t="s">
        <v>225</v>
      </c>
      <c r="F4" t="s">
        <v>226</v>
      </c>
      <c r="G4" t="s">
        <v>227</v>
      </c>
      <c r="I4" t="s">
        <v>228</v>
      </c>
      <c r="J4" t="s">
        <v>229</v>
      </c>
      <c r="K4" t="s">
        <v>230</v>
      </c>
      <c r="L4" t="s">
        <v>238</v>
      </c>
      <c r="M4" t="s">
        <v>232</v>
      </c>
      <c r="N4" t="s">
        <v>239</v>
      </c>
    </row>
    <row r="5" spans="1:14" x14ac:dyDescent="0.25">
      <c r="A5" t="s">
        <v>14</v>
      </c>
      <c r="B5" t="s">
        <v>14</v>
      </c>
      <c r="C5" t="s">
        <v>237</v>
      </c>
      <c r="D5" t="s">
        <v>224</v>
      </c>
      <c r="E5" t="s">
        <v>225</v>
      </c>
      <c r="F5" t="s">
        <v>240</v>
      </c>
      <c r="G5" t="s">
        <v>241</v>
      </c>
      <c r="I5" t="s">
        <v>228</v>
      </c>
      <c r="J5" t="s">
        <v>229</v>
      </c>
      <c r="K5" t="s">
        <v>230</v>
      </c>
      <c r="L5" t="s">
        <v>242</v>
      </c>
      <c r="M5" t="s">
        <v>232</v>
      </c>
      <c r="N5" t="s">
        <v>243</v>
      </c>
    </row>
    <row r="6" spans="1:14" x14ac:dyDescent="0.25">
      <c r="A6" t="s">
        <v>14</v>
      </c>
      <c r="B6" t="s">
        <v>14</v>
      </c>
      <c r="C6" t="s">
        <v>237</v>
      </c>
      <c r="D6" t="s">
        <v>224</v>
      </c>
      <c r="E6" t="s">
        <v>225</v>
      </c>
      <c r="F6" t="s">
        <v>226</v>
      </c>
      <c r="G6" t="s">
        <v>227</v>
      </c>
      <c r="I6" t="s">
        <v>228</v>
      </c>
      <c r="J6" t="s">
        <v>234</v>
      </c>
      <c r="K6" t="s">
        <v>230</v>
      </c>
      <c r="L6" t="s">
        <v>244</v>
      </c>
      <c r="M6" t="s">
        <v>232</v>
      </c>
      <c r="N6" t="s">
        <v>245</v>
      </c>
    </row>
    <row r="7" spans="1:14" x14ac:dyDescent="0.25">
      <c r="A7" t="s">
        <v>14</v>
      </c>
      <c r="B7" t="s">
        <v>14</v>
      </c>
      <c r="C7" t="s">
        <v>237</v>
      </c>
      <c r="D7" t="s">
        <v>224</v>
      </c>
      <c r="E7" t="s">
        <v>225</v>
      </c>
      <c r="F7" t="s">
        <v>240</v>
      </c>
      <c r="G7" t="s">
        <v>241</v>
      </c>
      <c r="I7" t="s">
        <v>228</v>
      </c>
      <c r="J7" t="s">
        <v>234</v>
      </c>
      <c r="K7" t="s">
        <v>230</v>
      </c>
      <c r="L7" t="s">
        <v>246</v>
      </c>
      <c r="M7" t="s">
        <v>232</v>
      </c>
      <c r="N7" t="s">
        <v>247</v>
      </c>
    </row>
    <row r="8" spans="1:14" x14ac:dyDescent="0.25">
      <c r="A8" t="s">
        <v>14</v>
      </c>
      <c r="B8" t="s">
        <v>14</v>
      </c>
      <c r="C8" t="s">
        <v>248</v>
      </c>
      <c r="D8" t="s">
        <v>224</v>
      </c>
      <c r="E8" t="s">
        <v>225</v>
      </c>
      <c r="F8" t="s">
        <v>240</v>
      </c>
      <c r="G8" t="s">
        <v>241</v>
      </c>
      <c r="I8" t="s">
        <v>228</v>
      </c>
      <c r="J8" t="s">
        <v>229</v>
      </c>
      <c r="K8" t="s">
        <v>230</v>
      </c>
      <c r="L8" t="s">
        <v>249</v>
      </c>
      <c r="M8" t="s">
        <v>232</v>
      </c>
      <c r="N8" t="s">
        <v>250</v>
      </c>
    </row>
    <row r="9" spans="1:14" x14ac:dyDescent="0.25">
      <c r="A9" t="s">
        <v>14</v>
      </c>
      <c r="B9" t="s">
        <v>14</v>
      </c>
      <c r="C9" t="s">
        <v>248</v>
      </c>
      <c r="D9" t="s">
        <v>224</v>
      </c>
      <c r="E9" t="s">
        <v>225</v>
      </c>
      <c r="F9" t="s">
        <v>240</v>
      </c>
      <c r="G9" t="s">
        <v>241</v>
      </c>
      <c r="I9" t="s">
        <v>228</v>
      </c>
      <c r="J9" t="s">
        <v>234</v>
      </c>
      <c r="K9" t="s">
        <v>230</v>
      </c>
      <c r="L9" t="s">
        <v>251</v>
      </c>
      <c r="M9" t="s">
        <v>232</v>
      </c>
      <c r="N9" t="s">
        <v>252</v>
      </c>
    </row>
    <row r="10" spans="1:14" x14ac:dyDescent="0.25">
      <c r="A10" t="s">
        <v>14</v>
      </c>
      <c r="B10" t="s">
        <v>14</v>
      </c>
      <c r="C10" t="s">
        <v>253</v>
      </c>
      <c r="D10" t="s">
        <v>224</v>
      </c>
      <c r="E10" t="s">
        <v>225</v>
      </c>
      <c r="F10" t="s">
        <v>226</v>
      </c>
      <c r="G10" t="s">
        <v>227</v>
      </c>
      <c r="I10" t="s">
        <v>228</v>
      </c>
      <c r="J10" t="s">
        <v>229</v>
      </c>
      <c r="K10" t="s">
        <v>230</v>
      </c>
      <c r="L10" t="s">
        <v>254</v>
      </c>
      <c r="M10" t="s">
        <v>232</v>
      </c>
      <c r="N10" t="s">
        <v>255</v>
      </c>
    </row>
    <row r="11" spans="1:14" x14ac:dyDescent="0.25">
      <c r="A11" t="s">
        <v>14</v>
      </c>
      <c r="B11" t="s">
        <v>14</v>
      </c>
      <c r="C11" t="s">
        <v>253</v>
      </c>
      <c r="D11" t="s">
        <v>224</v>
      </c>
      <c r="E11" t="s">
        <v>225</v>
      </c>
      <c r="F11" t="s">
        <v>226</v>
      </c>
      <c r="G11" t="s">
        <v>227</v>
      </c>
      <c r="I11" t="s">
        <v>228</v>
      </c>
      <c r="J11" t="s">
        <v>234</v>
      </c>
      <c r="K11" t="s">
        <v>230</v>
      </c>
      <c r="L11" t="s">
        <v>256</v>
      </c>
      <c r="M11" t="s">
        <v>232</v>
      </c>
      <c r="N11" t="s">
        <v>257</v>
      </c>
    </row>
    <row r="12" spans="1:14" x14ac:dyDescent="0.25">
      <c r="A12" t="s">
        <v>14</v>
      </c>
      <c r="B12" t="s">
        <v>14</v>
      </c>
      <c r="C12" t="s">
        <v>258</v>
      </c>
      <c r="D12" t="s">
        <v>224</v>
      </c>
      <c r="E12" t="s">
        <v>225</v>
      </c>
      <c r="F12" t="s">
        <v>240</v>
      </c>
      <c r="G12" t="s">
        <v>241</v>
      </c>
      <c r="I12" t="s">
        <v>228</v>
      </c>
      <c r="J12" t="s">
        <v>229</v>
      </c>
      <c r="K12" t="s">
        <v>230</v>
      </c>
      <c r="L12" t="s">
        <v>259</v>
      </c>
      <c r="M12" t="s">
        <v>232</v>
      </c>
      <c r="N12" t="s">
        <v>260</v>
      </c>
    </row>
    <row r="13" spans="1:14" x14ac:dyDescent="0.25">
      <c r="A13" t="s">
        <v>14</v>
      </c>
      <c r="B13" t="s">
        <v>14</v>
      </c>
      <c r="C13" t="s">
        <v>258</v>
      </c>
      <c r="D13" t="s">
        <v>224</v>
      </c>
      <c r="E13" t="s">
        <v>225</v>
      </c>
      <c r="F13" t="s">
        <v>240</v>
      </c>
      <c r="G13" t="s">
        <v>241</v>
      </c>
      <c r="I13" t="s">
        <v>228</v>
      </c>
      <c r="J13" t="s">
        <v>234</v>
      </c>
      <c r="K13" t="s">
        <v>230</v>
      </c>
      <c r="L13" t="s">
        <v>261</v>
      </c>
      <c r="M13" t="s">
        <v>232</v>
      </c>
      <c r="N13" t="s">
        <v>262</v>
      </c>
    </row>
    <row r="14" spans="1:14" x14ac:dyDescent="0.25">
      <c r="A14" t="s">
        <v>14</v>
      </c>
      <c r="B14" t="s">
        <v>14</v>
      </c>
      <c r="C14" t="s">
        <v>263</v>
      </c>
      <c r="D14" t="s">
        <v>224</v>
      </c>
      <c r="E14" t="s">
        <v>225</v>
      </c>
      <c r="F14" t="s">
        <v>240</v>
      </c>
      <c r="G14" t="s">
        <v>241</v>
      </c>
      <c r="I14" t="s">
        <v>228</v>
      </c>
      <c r="J14" t="s">
        <v>229</v>
      </c>
      <c r="K14" t="s">
        <v>230</v>
      </c>
      <c r="L14" t="s">
        <v>264</v>
      </c>
      <c r="M14" t="s">
        <v>232</v>
      </c>
      <c r="N14" t="s">
        <v>265</v>
      </c>
    </row>
    <row r="15" spans="1:14" x14ac:dyDescent="0.25">
      <c r="A15" t="s">
        <v>14</v>
      </c>
      <c r="B15" t="s">
        <v>14</v>
      </c>
      <c r="C15" t="s">
        <v>263</v>
      </c>
      <c r="D15" t="s">
        <v>224</v>
      </c>
      <c r="E15" t="s">
        <v>225</v>
      </c>
      <c r="F15" t="s">
        <v>240</v>
      </c>
      <c r="G15" t="s">
        <v>241</v>
      </c>
      <c r="I15" t="s">
        <v>228</v>
      </c>
      <c r="J15" t="s">
        <v>234</v>
      </c>
      <c r="K15" t="s">
        <v>230</v>
      </c>
      <c r="L15" t="s">
        <v>266</v>
      </c>
      <c r="M15" t="s">
        <v>232</v>
      </c>
      <c r="N15" t="s">
        <v>267</v>
      </c>
    </row>
    <row r="16" spans="1:14" x14ac:dyDescent="0.25">
      <c r="A16" t="s">
        <v>14</v>
      </c>
      <c r="B16" t="s">
        <v>14</v>
      </c>
      <c r="C16" t="s">
        <v>268</v>
      </c>
      <c r="D16" t="s">
        <v>224</v>
      </c>
      <c r="E16" t="s">
        <v>225</v>
      </c>
      <c r="F16" t="s">
        <v>226</v>
      </c>
      <c r="G16" t="s">
        <v>227</v>
      </c>
      <c r="I16" t="s">
        <v>228</v>
      </c>
      <c r="J16" t="s">
        <v>229</v>
      </c>
      <c r="K16" t="s">
        <v>230</v>
      </c>
      <c r="L16" t="s">
        <v>269</v>
      </c>
      <c r="M16" t="s">
        <v>232</v>
      </c>
      <c r="N16" t="s">
        <v>270</v>
      </c>
    </row>
    <row r="17" spans="1:14" x14ac:dyDescent="0.25">
      <c r="A17" t="s">
        <v>14</v>
      </c>
      <c r="B17" t="s">
        <v>14</v>
      </c>
      <c r="C17" t="s">
        <v>268</v>
      </c>
      <c r="D17" t="s">
        <v>224</v>
      </c>
      <c r="E17" t="s">
        <v>225</v>
      </c>
      <c r="F17" t="s">
        <v>226</v>
      </c>
      <c r="G17" t="s">
        <v>227</v>
      </c>
      <c r="I17" t="s">
        <v>228</v>
      </c>
      <c r="J17" t="s">
        <v>234</v>
      </c>
      <c r="K17" t="s">
        <v>230</v>
      </c>
      <c r="L17" t="s">
        <v>271</v>
      </c>
      <c r="M17" t="s">
        <v>232</v>
      </c>
      <c r="N17" t="s">
        <v>272</v>
      </c>
    </row>
    <row r="18" spans="1:14" x14ac:dyDescent="0.25">
      <c r="A18" t="s">
        <v>14</v>
      </c>
      <c r="B18" t="s">
        <v>14</v>
      </c>
      <c r="C18" t="s">
        <v>273</v>
      </c>
      <c r="D18" t="s">
        <v>224</v>
      </c>
      <c r="E18" t="s">
        <v>225</v>
      </c>
      <c r="F18" t="s">
        <v>226</v>
      </c>
      <c r="G18" t="s">
        <v>227</v>
      </c>
      <c r="I18" t="s">
        <v>228</v>
      </c>
      <c r="J18" t="s">
        <v>229</v>
      </c>
      <c r="K18" t="s">
        <v>230</v>
      </c>
      <c r="L18" t="s">
        <v>274</v>
      </c>
      <c r="M18" t="s">
        <v>232</v>
      </c>
      <c r="N18" t="s">
        <v>275</v>
      </c>
    </row>
    <row r="19" spans="1:14" x14ac:dyDescent="0.25">
      <c r="A19" t="s">
        <v>14</v>
      </c>
      <c r="B19" t="s">
        <v>14</v>
      </c>
      <c r="C19" t="s">
        <v>273</v>
      </c>
      <c r="D19" t="s">
        <v>224</v>
      </c>
      <c r="E19" t="s">
        <v>225</v>
      </c>
      <c r="F19" t="s">
        <v>226</v>
      </c>
      <c r="G19" t="s">
        <v>227</v>
      </c>
      <c r="I19" t="s">
        <v>228</v>
      </c>
      <c r="J19" t="s">
        <v>234</v>
      </c>
      <c r="K19" t="s">
        <v>230</v>
      </c>
      <c r="L19" t="s">
        <v>276</v>
      </c>
      <c r="M19" t="s">
        <v>232</v>
      </c>
      <c r="N19" t="s">
        <v>277</v>
      </c>
    </row>
    <row r="20" spans="1:14" x14ac:dyDescent="0.25">
      <c r="A20" t="s">
        <v>14</v>
      </c>
      <c r="B20" t="s">
        <v>14</v>
      </c>
      <c r="C20" t="s">
        <v>278</v>
      </c>
      <c r="D20" t="s">
        <v>224</v>
      </c>
      <c r="E20" t="s">
        <v>225</v>
      </c>
      <c r="F20" t="s">
        <v>240</v>
      </c>
      <c r="G20" t="s">
        <v>241</v>
      </c>
      <c r="I20" t="s">
        <v>228</v>
      </c>
      <c r="J20" t="s">
        <v>229</v>
      </c>
      <c r="K20" t="s">
        <v>230</v>
      </c>
      <c r="L20" t="s">
        <v>279</v>
      </c>
      <c r="M20" t="s">
        <v>232</v>
      </c>
      <c r="N20" t="s">
        <v>280</v>
      </c>
    </row>
    <row r="21" spans="1:14" x14ac:dyDescent="0.25">
      <c r="A21" t="s">
        <v>14</v>
      </c>
      <c r="B21" t="s">
        <v>14</v>
      </c>
      <c r="C21" t="s">
        <v>278</v>
      </c>
      <c r="D21" t="s">
        <v>224</v>
      </c>
      <c r="E21" t="s">
        <v>225</v>
      </c>
      <c r="F21" t="s">
        <v>240</v>
      </c>
      <c r="G21" t="s">
        <v>241</v>
      </c>
      <c r="I21" t="s">
        <v>228</v>
      </c>
      <c r="J21" t="s">
        <v>234</v>
      </c>
      <c r="K21" t="s">
        <v>230</v>
      </c>
      <c r="L21" t="s">
        <v>281</v>
      </c>
      <c r="M21" t="s">
        <v>232</v>
      </c>
      <c r="N21" t="s">
        <v>282</v>
      </c>
    </row>
    <row r="22" spans="1:14" x14ac:dyDescent="0.25">
      <c r="A22" t="s">
        <v>14</v>
      </c>
      <c r="B22" t="s">
        <v>14</v>
      </c>
      <c r="C22" t="s">
        <v>283</v>
      </c>
      <c r="D22" t="s">
        <v>224</v>
      </c>
      <c r="E22" t="s">
        <v>225</v>
      </c>
      <c r="F22" t="s">
        <v>240</v>
      </c>
      <c r="G22" t="s">
        <v>241</v>
      </c>
      <c r="I22" t="s">
        <v>228</v>
      </c>
      <c r="J22" t="s">
        <v>229</v>
      </c>
      <c r="K22" t="s">
        <v>230</v>
      </c>
      <c r="L22" t="s">
        <v>284</v>
      </c>
      <c r="M22" t="s">
        <v>232</v>
      </c>
      <c r="N22" t="s">
        <v>285</v>
      </c>
    </row>
    <row r="23" spans="1:14" x14ac:dyDescent="0.25">
      <c r="A23" t="s">
        <v>14</v>
      </c>
      <c r="B23" t="s">
        <v>14</v>
      </c>
      <c r="C23" t="s">
        <v>283</v>
      </c>
      <c r="D23" t="s">
        <v>224</v>
      </c>
      <c r="E23" t="s">
        <v>225</v>
      </c>
      <c r="F23" t="s">
        <v>240</v>
      </c>
      <c r="G23" t="s">
        <v>241</v>
      </c>
      <c r="I23" t="s">
        <v>228</v>
      </c>
      <c r="J23" t="s">
        <v>234</v>
      </c>
      <c r="K23" t="s">
        <v>230</v>
      </c>
      <c r="L23" t="s">
        <v>286</v>
      </c>
      <c r="M23" t="s">
        <v>232</v>
      </c>
      <c r="N23" t="s">
        <v>232</v>
      </c>
    </row>
    <row r="24" spans="1:14" x14ac:dyDescent="0.25">
      <c r="A24" t="s">
        <v>14</v>
      </c>
      <c r="B24" t="s">
        <v>14</v>
      </c>
      <c r="C24" t="s">
        <v>287</v>
      </c>
      <c r="D24" t="s">
        <v>224</v>
      </c>
      <c r="E24" t="s">
        <v>225</v>
      </c>
      <c r="F24" t="s">
        <v>226</v>
      </c>
      <c r="G24" t="s">
        <v>227</v>
      </c>
      <c r="I24" t="s">
        <v>228</v>
      </c>
      <c r="J24" t="s">
        <v>229</v>
      </c>
      <c r="K24" t="s">
        <v>230</v>
      </c>
      <c r="L24" t="s">
        <v>288</v>
      </c>
      <c r="M24" t="s">
        <v>232</v>
      </c>
      <c r="N24" t="s">
        <v>289</v>
      </c>
    </row>
    <row r="25" spans="1:14" x14ac:dyDescent="0.25">
      <c r="A25" t="s">
        <v>14</v>
      </c>
      <c r="B25" t="s">
        <v>14</v>
      </c>
      <c r="C25" t="s">
        <v>287</v>
      </c>
      <c r="D25" t="s">
        <v>224</v>
      </c>
      <c r="E25" t="s">
        <v>225</v>
      </c>
      <c r="F25" t="s">
        <v>226</v>
      </c>
      <c r="G25" t="s">
        <v>227</v>
      </c>
      <c r="I25" t="s">
        <v>228</v>
      </c>
      <c r="J25" t="s">
        <v>234</v>
      </c>
      <c r="K25" t="s">
        <v>230</v>
      </c>
      <c r="L25" t="s">
        <v>290</v>
      </c>
      <c r="M25" t="s">
        <v>232</v>
      </c>
      <c r="N25" t="s">
        <v>291</v>
      </c>
    </row>
    <row r="26" spans="1:14" x14ac:dyDescent="0.25">
      <c r="A26" t="s">
        <v>14</v>
      </c>
      <c r="B26" t="s">
        <v>14</v>
      </c>
      <c r="C26" t="s">
        <v>292</v>
      </c>
      <c r="D26" t="s">
        <v>224</v>
      </c>
      <c r="E26" t="s">
        <v>225</v>
      </c>
      <c r="F26" t="s">
        <v>226</v>
      </c>
      <c r="G26" t="s">
        <v>227</v>
      </c>
      <c r="I26" t="s">
        <v>228</v>
      </c>
      <c r="J26" t="s">
        <v>229</v>
      </c>
      <c r="K26" t="s">
        <v>230</v>
      </c>
      <c r="L26" t="s">
        <v>293</v>
      </c>
      <c r="M26" t="s">
        <v>232</v>
      </c>
      <c r="N26" t="s">
        <v>294</v>
      </c>
    </row>
    <row r="27" spans="1:14" x14ac:dyDescent="0.25">
      <c r="A27" t="s">
        <v>14</v>
      </c>
      <c r="B27" t="s">
        <v>14</v>
      </c>
      <c r="C27" t="s">
        <v>292</v>
      </c>
      <c r="D27" t="s">
        <v>224</v>
      </c>
      <c r="E27" t="s">
        <v>225</v>
      </c>
      <c r="F27" t="s">
        <v>226</v>
      </c>
      <c r="G27" t="s">
        <v>227</v>
      </c>
      <c r="I27" t="s">
        <v>228</v>
      </c>
      <c r="J27" t="s">
        <v>234</v>
      </c>
      <c r="K27" t="s">
        <v>230</v>
      </c>
      <c r="L27" t="s">
        <v>295</v>
      </c>
      <c r="M27" t="s">
        <v>232</v>
      </c>
      <c r="N27" t="s">
        <v>296</v>
      </c>
    </row>
    <row r="28" spans="1:14" x14ac:dyDescent="0.25">
      <c r="A28" t="s">
        <v>14</v>
      </c>
      <c r="B28" t="s">
        <v>14</v>
      </c>
      <c r="C28" t="s">
        <v>297</v>
      </c>
      <c r="D28" t="s">
        <v>224</v>
      </c>
      <c r="E28" t="s">
        <v>225</v>
      </c>
      <c r="F28" t="s">
        <v>240</v>
      </c>
      <c r="G28" t="s">
        <v>241</v>
      </c>
      <c r="I28" t="s">
        <v>228</v>
      </c>
      <c r="J28" t="s">
        <v>229</v>
      </c>
      <c r="K28" t="s">
        <v>230</v>
      </c>
      <c r="L28" t="s">
        <v>298</v>
      </c>
      <c r="M28" t="s">
        <v>232</v>
      </c>
      <c r="N28" t="s">
        <v>299</v>
      </c>
    </row>
    <row r="29" spans="1:14" x14ac:dyDescent="0.25">
      <c r="A29" t="s">
        <v>14</v>
      </c>
      <c r="B29" t="s">
        <v>14</v>
      </c>
      <c r="C29" t="s">
        <v>297</v>
      </c>
      <c r="D29" t="s">
        <v>224</v>
      </c>
      <c r="E29" t="s">
        <v>225</v>
      </c>
      <c r="F29" t="s">
        <v>240</v>
      </c>
      <c r="G29" t="s">
        <v>241</v>
      </c>
      <c r="I29" t="s">
        <v>228</v>
      </c>
      <c r="J29" t="s">
        <v>234</v>
      </c>
      <c r="K29" t="s">
        <v>230</v>
      </c>
      <c r="L29" t="s">
        <v>300</v>
      </c>
      <c r="M29" t="s">
        <v>232</v>
      </c>
      <c r="N29" t="s">
        <v>301</v>
      </c>
    </row>
    <row r="30" spans="1:14" x14ac:dyDescent="0.25">
      <c r="A30" t="s">
        <v>14</v>
      </c>
      <c r="B30" t="s">
        <v>14</v>
      </c>
      <c r="C30" t="s">
        <v>302</v>
      </c>
      <c r="D30" t="s">
        <v>224</v>
      </c>
      <c r="E30" t="s">
        <v>225</v>
      </c>
      <c r="F30" t="s">
        <v>226</v>
      </c>
      <c r="G30" t="s">
        <v>227</v>
      </c>
      <c r="I30" t="s">
        <v>228</v>
      </c>
      <c r="J30" t="s">
        <v>229</v>
      </c>
      <c r="K30" t="s">
        <v>230</v>
      </c>
      <c r="L30" t="s">
        <v>303</v>
      </c>
      <c r="M30" t="s">
        <v>232</v>
      </c>
      <c r="N30" t="s">
        <v>304</v>
      </c>
    </row>
    <row r="31" spans="1:14" x14ac:dyDescent="0.25">
      <c r="A31" t="s">
        <v>14</v>
      </c>
      <c r="B31" t="s">
        <v>14</v>
      </c>
      <c r="C31" t="s">
        <v>302</v>
      </c>
      <c r="D31" t="s">
        <v>224</v>
      </c>
      <c r="E31" t="s">
        <v>225</v>
      </c>
      <c r="F31" t="s">
        <v>226</v>
      </c>
      <c r="G31" t="s">
        <v>227</v>
      </c>
      <c r="I31" t="s">
        <v>228</v>
      </c>
      <c r="J31" t="s">
        <v>234</v>
      </c>
      <c r="K31" t="s">
        <v>230</v>
      </c>
      <c r="L31" t="s">
        <v>305</v>
      </c>
      <c r="M31" t="s">
        <v>232</v>
      </c>
      <c r="N31" t="s">
        <v>306</v>
      </c>
    </row>
    <row r="32" spans="1:14" x14ac:dyDescent="0.25">
      <c r="A32" t="s">
        <v>14</v>
      </c>
      <c r="B32" t="s">
        <v>14</v>
      </c>
      <c r="C32" t="s">
        <v>307</v>
      </c>
      <c r="D32" t="s">
        <v>224</v>
      </c>
      <c r="E32" t="s">
        <v>225</v>
      </c>
      <c r="F32" t="s">
        <v>226</v>
      </c>
      <c r="G32" t="s">
        <v>227</v>
      </c>
      <c r="I32" t="s">
        <v>228</v>
      </c>
      <c r="J32" t="s">
        <v>229</v>
      </c>
      <c r="K32" t="s">
        <v>230</v>
      </c>
      <c r="L32" t="s">
        <v>308</v>
      </c>
      <c r="M32" t="s">
        <v>232</v>
      </c>
      <c r="N32" t="s">
        <v>309</v>
      </c>
    </row>
    <row r="33" spans="1:14" x14ac:dyDescent="0.25">
      <c r="A33" t="s">
        <v>14</v>
      </c>
      <c r="B33" t="s">
        <v>14</v>
      </c>
      <c r="C33" t="s">
        <v>307</v>
      </c>
      <c r="D33" t="s">
        <v>224</v>
      </c>
      <c r="E33" t="s">
        <v>225</v>
      </c>
      <c r="F33" t="s">
        <v>226</v>
      </c>
      <c r="G33" t="s">
        <v>227</v>
      </c>
      <c r="I33" t="s">
        <v>228</v>
      </c>
      <c r="J33" t="s">
        <v>234</v>
      </c>
      <c r="K33" t="s">
        <v>230</v>
      </c>
      <c r="L33" t="s">
        <v>310</v>
      </c>
      <c r="M33" t="s">
        <v>232</v>
      </c>
      <c r="N33" t="s">
        <v>311</v>
      </c>
    </row>
    <row r="34" spans="1:14" x14ac:dyDescent="0.25">
      <c r="A34" t="s">
        <v>14</v>
      </c>
      <c r="B34" t="s">
        <v>14</v>
      </c>
      <c r="C34" t="s">
        <v>312</v>
      </c>
      <c r="D34" t="s">
        <v>224</v>
      </c>
      <c r="E34" t="s">
        <v>225</v>
      </c>
      <c r="F34" t="s">
        <v>240</v>
      </c>
      <c r="G34" t="s">
        <v>241</v>
      </c>
      <c r="I34" t="s">
        <v>228</v>
      </c>
      <c r="J34" t="s">
        <v>229</v>
      </c>
      <c r="K34" t="s">
        <v>230</v>
      </c>
      <c r="L34" t="s">
        <v>313</v>
      </c>
      <c r="M34" t="s">
        <v>232</v>
      </c>
      <c r="N34" t="s">
        <v>314</v>
      </c>
    </row>
    <row r="35" spans="1:14" x14ac:dyDescent="0.25">
      <c r="A35" t="s">
        <v>14</v>
      </c>
      <c r="B35" t="s">
        <v>14</v>
      </c>
      <c r="C35" t="s">
        <v>312</v>
      </c>
      <c r="D35" t="s">
        <v>224</v>
      </c>
      <c r="E35" t="s">
        <v>225</v>
      </c>
      <c r="F35" t="s">
        <v>240</v>
      </c>
      <c r="G35" t="s">
        <v>241</v>
      </c>
      <c r="I35" t="s">
        <v>228</v>
      </c>
      <c r="J35" t="s">
        <v>234</v>
      </c>
      <c r="K35" t="s">
        <v>230</v>
      </c>
      <c r="L35" t="s">
        <v>315</v>
      </c>
      <c r="M35" t="s">
        <v>232</v>
      </c>
      <c r="N35" t="s">
        <v>316</v>
      </c>
    </row>
    <row r="36" spans="1:14" x14ac:dyDescent="0.25">
      <c r="A36" t="s">
        <v>14</v>
      </c>
      <c r="B36" t="s">
        <v>14</v>
      </c>
      <c r="C36" t="s">
        <v>317</v>
      </c>
      <c r="D36" t="s">
        <v>224</v>
      </c>
      <c r="E36" t="s">
        <v>225</v>
      </c>
      <c r="F36" t="s">
        <v>240</v>
      </c>
      <c r="G36" t="s">
        <v>241</v>
      </c>
      <c r="I36" t="s">
        <v>228</v>
      </c>
      <c r="J36" t="s">
        <v>229</v>
      </c>
      <c r="K36" t="s">
        <v>230</v>
      </c>
      <c r="L36" t="s">
        <v>318</v>
      </c>
      <c r="M36" t="s">
        <v>232</v>
      </c>
      <c r="N36" t="s">
        <v>319</v>
      </c>
    </row>
    <row r="37" spans="1:14" x14ac:dyDescent="0.25">
      <c r="A37" t="s">
        <v>14</v>
      </c>
      <c r="B37" t="s">
        <v>14</v>
      </c>
      <c r="C37" t="s">
        <v>317</v>
      </c>
      <c r="D37" t="s">
        <v>224</v>
      </c>
      <c r="E37" t="s">
        <v>225</v>
      </c>
      <c r="F37" t="s">
        <v>240</v>
      </c>
      <c r="G37" t="s">
        <v>241</v>
      </c>
      <c r="I37" t="s">
        <v>228</v>
      </c>
      <c r="J37" t="s">
        <v>234</v>
      </c>
      <c r="K37" t="s">
        <v>230</v>
      </c>
      <c r="L37" t="s">
        <v>320</v>
      </c>
      <c r="M37" t="s">
        <v>232</v>
      </c>
      <c r="N37" t="s">
        <v>321</v>
      </c>
    </row>
    <row r="38" spans="1:14" x14ac:dyDescent="0.25">
      <c r="A38" t="s">
        <v>14</v>
      </c>
      <c r="B38" t="s">
        <v>14</v>
      </c>
      <c r="C38" t="s">
        <v>322</v>
      </c>
      <c r="D38" t="s">
        <v>224</v>
      </c>
      <c r="E38" t="s">
        <v>225</v>
      </c>
      <c r="F38" t="s">
        <v>226</v>
      </c>
      <c r="G38" t="s">
        <v>227</v>
      </c>
      <c r="I38" t="s">
        <v>228</v>
      </c>
      <c r="J38" t="s">
        <v>229</v>
      </c>
      <c r="K38" t="s">
        <v>230</v>
      </c>
      <c r="L38" t="s">
        <v>323</v>
      </c>
      <c r="M38" t="s">
        <v>232</v>
      </c>
      <c r="N38" t="s">
        <v>324</v>
      </c>
    </row>
    <row r="39" spans="1:14" x14ac:dyDescent="0.25">
      <c r="A39" t="s">
        <v>14</v>
      </c>
      <c r="B39" t="s">
        <v>14</v>
      </c>
      <c r="C39" t="s">
        <v>322</v>
      </c>
      <c r="D39" t="s">
        <v>224</v>
      </c>
      <c r="E39" t="s">
        <v>225</v>
      </c>
      <c r="F39" t="s">
        <v>226</v>
      </c>
      <c r="G39" t="s">
        <v>227</v>
      </c>
      <c r="I39" t="s">
        <v>228</v>
      </c>
      <c r="J39" t="s">
        <v>234</v>
      </c>
      <c r="K39" t="s">
        <v>230</v>
      </c>
      <c r="L39" t="s">
        <v>325</v>
      </c>
      <c r="M39" t="s">
        <v>232</v>
      </c>
      <c r="N39" t="s">
        <v>326</v>
      </c>
    </row>
    <row r="40" spans="1:14" x14ac:dyDescent="0.25">
      <c r="A40" t="s">
        <v>14</v>
      </c>
      <c r="B40" t="s">
        <v>14</v>
      </c>
      <c r="C40" t="s">
        <v>327</v>
      </c>
      <c r="D40" t="s">
        <v>224</v>
      </c>
      <c r="E40" t="s">
        <v>225</v>
      </c>
      <c r="F40" t="s">
        <v>226</v>
      </c>
      <c r="G40" t="s">
        <v>227</v>
      </c>
      <c r="I40" t="s">
        <v>228</v>
      </c>
      <c r="J40" t="s">
        <v>229</v>
      </c>
      <c r="K40" t="s">
        <v>230</v>
      </c>
      <c r="L40" t="s">
        <v>328</v>
      </c>
      <c r="M40" t="s">
        <v>232</v>
      </c>
      <c r="N40" t="s">
        <v>329</v>
      </c>
    </row>
    <row r="41" spans="1:14" x14ac:dyDescent="0.25">
      <c r="A41" t="s">
        <v>14</v>
      </c>
      <c r="B41" t="s">
        <v>14</v>
      </c>
      <c r="C41" t="s">
        <v>327</v>
      </c>
      <c r="D41" t="s">
        <v>224</v>
      </c>
      <c r="E41" t="s">
        <v>225</v>
      </c>
      <c r="F41" t="s">
        <v>226</v>
      </c>
      <c r="G41" t="s">
        <v>227</v>
      </c>
      <c r="I41" t="s">
        <v>228</v>
      </c>
      <c r="J41" t="s">
        <v>234</v>
      </c>
      <c r="K41" t="s">
        <v>230</v>
      </c>
      <c r="L41" t="s">
        <v>330</v>
      </c>
      <c r="M41" t="s">
        <v>232</v>
      </c>
      <c r="N41" t="s">
        <v>331</v>
      </c>
    </row>
    <row r="42" spans="1:14" x14ac:dyDescent="0.25">
      <c r="A42" t="s">
        <v>14</v>
      </c>
      <c r="B42" t="s">
        <v>14</v>
      </c>
      <c r="C42" t="s">
        <v>332</v>
      </c>
      <c r="D42" t="s">
        <v>224</v>
      </c>
      <c r="E42" t="s">
        <v>225</v>
      </c>
      <c r="F42" t="s">
        <v>240</v>
      </c>
      <c r="G42" t="s">
        <v>241</v>
      </c>
      <c r="I42" t="s">
        <v>228</v>
      </c>
      <c r="J42" t="s">
        <v>229</v>
      </c>
      <c r="K42" t="s">
        <v>230</v>
      </c>
      <c r="L42" t="s">
        <v>333</v>
      </c>
      <c r="M42" t="s">
        <v>232</v>
      </c>
      <c r="N42" t="s">
        <v>334</v>
      </c>
    </row>
    <row r="43" spans="1:14" x14ac:dyDescent="0.25">
      <c r="A43" t="s">
        <v>14</v>
      </c>
      <c r="B43" t="s">
        <v>14</v>
      </c>
      <c r="C43" t="s">
        <v>332</v>
      </c>
      <c r="D43" t="s">
        <v>224</v>
      </c>
      <c r="E43" t="s">
        <v>225</v>
      </c>
      <c r="F43" t="s">
        <v>240</v>
      </c>
      <c r="G43" t="s">
        <v>241</v>
      </c>
      <c r="I43" t="s">
        <v>228</v>
      </c>
      <c r="J43" t="s">
        <v>234</v>
      </c>
      <c r="K43" t="s">
        <v>230</v>
      </c>
      <c r="L43" t="s">
        <v>335</v>
      </c>
      <c r="M43" t="s">
        <v>232</v>
      </c>
      <c r="N43" t="s">
        <v>336</v>
      </c>
    </row>
    <row r="44" spans="1:14" x14ac:dyDescent="0.25">
      <c r="A44" t="s">
        <v>14</v>
      </c>
      <c r="B44" t="s">
        <v>14</v>
      </c>
      <c r="C44" t="s">
        <v>337</v>
      </c>
      <c r="D44" t="s">
        <v>224</v>
      </c>
      <c r="E44" t="s">
        <v>225</v>
      </c>
      <c r="F44" t="s">
        <v>226</v>
      </c>
      <c r="G44" t="s">
        <v>227</v>
      </c>
      <c r="I44" t="s">
        <v>228</v>
      </c>
      <c r="J44" t="s">
        <v>229</v>
      </c>
      <c r="K44" t="s">
        <v>230</v>
      </c>
      <c r="L44" t="s">
        <v>338</v>
      </c>
      <c r="M44" t="s">
        <v>232</v>
      </c>
      <c r="N44" t="s">
        <v>339</v>
      </c>
    </row>
    <row r="45" spans="1:14" x14ac:dyDescent="0.25">
      <c r="A45" t="s">
        <v>14</v>
      </c>
      <c r="B45" t="s">
        <v>14</v>
      </c>
      <c r="C45" t="s">
        <v>337</v>
      </c>
      <c r="D45" t="s">
        <v>224</v>
      </c>
      <c r="E45" t="s">
        <v>225</v>
      </c>
      <c r="F45" t="s">
        <v>226</v>
      </c>
      <c r="G45" t="s">
        <v>227</v>
      </c>
      <c r="I45" t="s">
        <v>228</v>
      </c>
      <c r="J45" t="s">
        <v>234</v>
      </c>
      <c r="K45" t="s">
        <v>230</v>
      </c>
      <c r="L45" t="s">
        <v>340</v>
      </c>
      <c r="M45" t="s">
        <v>232</v>
      </c>
      <c r="N45" t="s">
        <v>341</v>
      </c>
    </row>
    <row r="46" spans="1:14" x14ac:dyDescent="0.25">
      <c r="A46" t="s">
        <v>14</v>
      </c>
      <c r="B46" t="s">
        <v>14</v>
      </c>
      <c r="C46" t="s">
        <v>342</v>
      </c>
      <c r="D46" t="s">
        <v>224</v>
      </c>
      <c r="E46" t="s">
        <v>225</v>
      </c>
      <c r="F46" t="s">
        <v>240</v>
      </c>
      <c r="G46" t="s">
        <v>241</v>
      </c>
      <c r="I46" t="s">
        <v>228</v>
      </c>
      <c r="J46" t="s">
        <v>229</v>
      </c>
      <c r="K46" t="s">
        <v>230</v>
      </c>
      <c r="L46" t="s">
        <v>343</v>
      </c>
      <c r="M46" t="s">
        <v>232</v>
      </c>
      <c r="N46" t="s">
        <v>344</v>
      </c>
    </row>
    <row r="47" spans="1:14" x14ac:dyDescent="0.25">
      <c r="A47" t="s">
        <v>14</v>
      </c>
      <c r="B47" t="s">
        <v>14</v>
      </c>
      <c r="C47" t="s">
        <v>342</v>
      </c>
      <c r="D47" t="s">
        <v>224</v>
      </c>
      <c r="E47" t="s">
        <v>225</v>
      </c>
      <c r="F47" t="s">
        <v>240</v>
      </c>
      <c r="G47" t="s">
        <v>241</v>
      </c>
      <c r="I47" t="s">
        <v>228</v>
      </c>
      <c r="J47" t="s">
        <v>234</v>
      </c>
      <c r="K47" t="s">
        <v>230</v>
      </c>
      <c r="L47" t="s">
        <v>281</v>
      </c>
      <c r="M47" t="s">
        <v>232</v>
      </c>
      <c r="N47" t="s">
        <v>282</v>
      </c>
    </row>
    <row r="48" spans="1:14" x14ac:dyDescent="0.25">
      <c r="A48" t="s">
        <v>14</v>
      </c>
      <c r="B48" t="s">
        <v>14</v>
      </c>
      <c r="C48" t="s">
        <v>345</v>
      </c>
      <c r="D48" t="s">
        <v>224</v>
      </c>
      <c r="E48" t="s">
        <v>225</v>
      </c>
      <c r="F48" t="s">
        <v>240</v>
      </c>
      <c r="G48" t="s">
        <v>241</v>
      </c>
      <c r="I48" t="s">
        <v>228</v>
      </c>
      <c r="J48" t="s">
        <v>229</v>
      </c>
      <c r="K48" t="s">
        <v>230</v>
      </c>
      <c r="L48" t="s">
        <v>346</v>
      </c>
      <c r="M48" t="s">
        <v>232</v>
      </c>
      <c r="N48" t="s">
        <v>347</v>
      </c>
    </row>
    <row r="49" spans="1:14" x14ac:dyDescent="0.25">
      <c r="A49" t="s">
        <v>14</v>
      </c>
      <c r="B49" t="s">
        <v>14</v>
      </c>
      <c r="C49" t="s">
        <v>348</v>
      </c>
      <c r="D49" t="s">
        <v>224</v>
      </c>
      <c r="E49" t="s">
        <v>225</v>
      </c>
      <c r="F49" t="s">
        <v>226</v>
      </c>
      <c r="G49" t="s">
        <v>227</v>
      </c>
      <c r="I49" t="s">
        <v>228</v>
      </c>
      <c r="J49" t="s">
        <v>229</v>
      </c>
      <c r="K49" t="s">
        <v>230</v>
      </c>
      <c r="L49" t="s">
        <v>349</v>
      </c>
      <c r="M49" t="s">
        <v>232</v>
      </c>
      <c r="N49" t="s">
        <v>350</v>
      </c>
    </row>
    <row r="50" spans="1:14" x14ac:dyDescent="0.25">
      <c r="A50" t="s">
        <v>14</v>
      </c>
      <c r="B50" t="s">
        <v>14</v>
      </c>
      <c r="C50" t="s">
        <v>348</v>
      </c>
      <c r="D50" t="s">
        <v>224</v>
      </c>
      <c r="E50" t="s">
        <v>225</v>
      </c>
      <c r="F50" t="s">
        <v>226</v>
      </c>
      <c r="G50" t="s">
        <v>227</v>
      </c>
      <c r="I50" t="s">
        <v>228</v>
      </c>
      <c r="J50" t="s">
        <v>234</v>
      </c>
      <c r="K50" t="s">
        <v>230</v>
      </c>
      <c r="L50" t="s">
        <v>351</v>
      </c>
      <c r="M50" t="s">
        <v>232</v>
      </c>
      <c r="N50" t="s">
        <v>352</v>
      </c>
    </row>
    <row r="51" spans="1:14" x14ac:dyDescent="0.25">
      <c r="A51" t="s">
        <v>14</v>
      </c>
      <c r="B51" t="s">
        <v>14</v>
      </c>
      <c r="C51" t="s">
        <v>353</v>
      </c>
      <c r="D51" t="s">
        <v>224</v>
      </c>
      <c r="E51" t="s">
        <v>225</v>
      </c>
      <c r="F51" t="s">
        <v>226</v>
      </c>
      <c r="G51" t="s">
        <v>227</v>
      </c>
      <c r="I51" t="s">
        <v>228</v>
      </c>
      <c r="J51" t="s">
        <v>229</v>
      </c>
      <c r="K51" t="s">
        <v>230</v>
      </c>
      <c r="L51" t="s">
        <v>354</v>
      </c>
      <c r="M51" t="s">
        <v>232</v>
      </c>
      <c r="N51" t="s">
        <v>355</v>
      </c>
    </row>
    <row r="52" spans="1:14" x14ac:dyDescent="0.25">
      <c r="A52" t="s">
        <v>14</v>
      </c>
      <c r="B52" t="s">
        <v>14</v>
      </c>
      <c r="C52" t="s">
        <v>353</v>
      </c>
      <c r="D52" t="s">
        <v>224</v>
      </c>
      <c r="E52" t="s">
        <v>225</v>
      </c>
      <c r="F52" t="s">
        <v>226</v>
      </c>
      <c r="G52" t="s">
        <v>227</v>
      </c>
      <c r="I52" t="s">
        <v>228</v>
      </c>
      <c r="J52" t="s">
        <v>234</v>
      </c>
      <c r="K52" t="s">
        <v>230</v>
      </c>
      <c r="L52" t="s">
        <v>356</v>
      </c>
      <c r="M52" t="s">
        <v>232</v>
      </c>
      <c r="N52" t="s">
        <v>357</v>
      </c>
    </row>
    <row r="53" spans="1:14" x14ac:dyDescent="0.25">
      <c r="A53" t="s">
        <v>14</v>
      </c>
      <c r="B53" t="s">
        <v>14</v>
      </c>
      <c r="C53" t="s">
        <v>358</v>
      </c>
      <c r="D53" t="s">
        <v>224</v>
      </c>
      <c r="E53" t="s">
        <v>225</v>
      </c>
      <c r="F53" t="s">
        <v>226</v>
      </c>
      <c r="G53" t="s">
        <v>227</v>
      </c>
      <c r="I53" t="s">
        <v>228</v>
      </c>
      <c r="J53" t="s">
        <v>229</v>
      </c>
      <c r="K53" t="s">
        <v>230</v>
      </c>
      <c r="L53" t="s">
        <v>359</v>
      </c>
      <c r="M53" t="s">
        <v>232</v>
      </c>
      <c r="N53" t="s">
        <v>360</v>
      </c>
    </row>
    <row r="54" spans="1:14" x14ac:dyDescent="0.25">
      <c r="A54" t="s">
        <v>14</v>
      </c>
      <c r="B54" t="s">
        <v>14</v>
      </c>
      <c r="C54" t="s">
        <v>358</v>
      </c>
      <c r="D54" t="s">
        <v>224</v>
      </c>
      <c r="E54" t="s">
        <v>225</v>
      </c>
      <c r="F54" t="s">
        <v>226</v>
      </c>
      <c r="G54" t="s">
        <v>227</v>
      </c>
      <c r="I54" t="s">
        <v>228</v>
      </c>
      <c r="J54" t="s">
        <v>234</v>
      </c>
      <c r="K54" t="s">
        <v>230</v>
      </c>
      <c r="L54" t="s">
        <v>286</v>
      </c>
      <c r="M54" t="s">
        <v>232</v>
      </c>
      <c r="N54" t="s">
        <v>232</v>
      </c>
    </row>
    <row r="55" spans="1:14" x14ac:dyDescent="0.25">
      <c r="A55" t="s">
        <v>14</v>
      </c>
      <c r="B55" t="s">
        <v>14</v>
      </c>
      <c r="C55" t="s">
        <v>361</v>
      </c>
      <c r="D55" t="s">
        <v>224</v>
      </c>
      <c r="E55" t="s">
        <v>225</v>
      </c>
      <c r="F55" t="s">
        <v>226</v>
      </c>
      <c r="G55" t="s">
        <v>227</v>
      </c>
      <c r="I55" t="s">
        <v>228</v>
      </c>
      <c r="J55" t="s">
        <v>229</v>
      </c>
      <c r="K55" t="s">
        <v>230</v>
      </c>
      <c r="L55" t="s">
        <v>246</v>
      </c>
      <c r="M55" t="s">
        <v>232</v>
      </c>
      <c r="N55" t="s">
        <v>247</v>
      </c>
    </row>
    <row r="56" spans="1:14" x14ac:dyDescent="0.25">
      <c r="A56" t="s">
        <v>14</v>
      </c>
      <c r="B56" t="s">
        <v>14</v>
      </c>
      <c r="C56" t="s">
        <v>362</v>
      </c>
      <c r="D56" t="s">
        <v>224</v>
      </c>
      <c r="E56" t="s">
        <v>225</v>
      </c>
      <c r="F56" t="s">
        <v>226</v>
      </c>
      <c r="G56" t="s">
        <v>227</v>
      </c>
      <c r="I56" t="s">
        <v>228</v>
      </c>
      <c r="J56" t="s">
        <v>229</v>
      </c>
      <c r="K56" t="s">
        <v>230</v>
      </c>
      <c r="L56" t="s">
        <v>363</v>
      </c>
      <c r="M56" t="s">
        <v>232</v>
      </c>
      <c r="N56" t="s">
        <v>364</v>
      </c>
    </row>
    <row r="57" spans="1:14" x14ac:dyDescent="0.25">
      <c r="A57" t="s">
        <v>14</v>
      </c>
      <c r="B57" t="s">
        <v>14</v>
      </c>
      <c r="C57" t="s">
        <v>362</v>
      </c>
      <c r="D57" t="s">
        <v>224</v>
      </c>
      <c r="E57" t="s">
        <v>225</v>
      </c>
      <c r="F57" t="s">
        <v>226</v>
      </c>
      <c r="G57" t="s">
        <v>227</v>
      </c>
      <c r="I57" t="s">
        <v>228</v>
      </c>
      <c r="J57" t="s">
        <v>234</v>
      </c>
      <c r="K57" t="s">
        <v>230</v>
      </c>
      <c r="L57" t="s">
        <v>365</v>
      </c>
      <c r="M57" t="s">
        <v>232</v>
      </c>
      <c r="N57" t="s">
        <v>366</v>
      </c>
    </row>
    <row r="58" spans="1:14" x14ac:dyDescent="0.25">
      <c r="A58" t="s">
        <v>14</v>
      </c>
      <c r="B58" t="s">
        <v>14</v>
      </c>
      <c r="C58" t="s">
        <v>367</v>
      </c>
      <c r="D58" t="s">
        <v>224</v>
      </c>
      <c r="E58" t="s">
        <v>225</v>
      </c>
      <c r="F58" t="s">
        <v>226</v>
      </c>
      <c r="G58" t="s">
        <v>227</v>
      </c>
      <c r="I58" t="s">
        <v>228</v>
      </c>
      <c r="J58" t="s">
        <v>229</v>
      </c>
      <c r="K58" t="s">
        <v>230</v>
      </c>
      <c r="L58" t="s">
        <v>368</v>
      </c>
      <c r="M58" t="s">
        <v>232</v>
      </c>
      <c r="N58" t="s">
        <v>369</v>
      </c>
    </row>
    <row r="59" spans="1:14" x14ac:dyDescent="0.25">
      <c r="A59" t="s">
        <v>14</v>
      </c>
      <c r="B59" t="s">
        <v>14</v>
      </c>
      <c r="C59" t="s">
        <v>367</v>
      </c>
      <c r="D59" t="s">
        <v>224</v>
      </c>
      <c r="E59" t="s">
        <v>225</v>
      </c>
      <c r="F59" t="s">
        <v>226</v>
      </c>
      <c r="G59" t="s">
        <v>227</v>
      </c>
      <c r="I59" t="s">
        <v>228</v>
      </c>
      <c r="J59" t="s">
        <v>234</v>
      </c>
      <c r="K59" t="s">
        <v>230</v>
      </c>
      <c r="L59" t="s">
        <v>261</v>
      </c>
      <c r="M59" t="s">
        <v>232</v>
      </c>
      <c r="N59" t="s">
        <v>262</v>
      </c>
    </row>
    <row r="60" spans="1:14" x14ac:dyDescent="0.25">
      <c r="A60" t="s">
        <v>14</v>
      </c>
      <c r="B60" t="s">
        <v>14</v>
      </c>
      <c r="C60" t="s">
        <v>370</v>
      </c>
      <c r="D60" t="s">
        <v>224</v>
      </c>
      <c r="E60" t="s">
        <v>225</v>
      </c>
      <c r="F60" t="s">
        <v>226</v>
      </c>
      <c r="G60" t="s">
        <v>227</v>
      </c>
      <c r="I60" t="s">
        <v>228</v>
      </c>
      <c r="J60" t="s">
        <v>229</v>
      </c>
      <c r="K60" t="s">
        <v>230</v>
      </c>
      <c r="L60" t="s">
        <v>371</v>
      </c>
      <c r="M60" t="s">
        <v>232</v>
      </c>
      <c r="N60" t="s">
        <v>372</v>
      </c>
    </row>
    <row r="61" spans="1:14" x14ac:dyDescent="0.25">
      <c r="A61" t="s">
        <v>14</v>
      </c>
      <c r="B61" t="s">
        <v>14</v>
      </c>
      <c r="C61" t="s">
        <v>370</v>
      </c>
      <c r="D61" t="s">
        <v>224</v>
      </c>
      <c r="E61" t="s">
        <v>225</v>
      </c>
      <c r="F61" t="s">
        <v>226</v>
      </c>
      <c r="G61" t="s">
        <v>227</v>
      </c>
      <c r="I61" t="s">
        <v>228</v>
      </c>
      <c r="J61" t="s">
        <v>234</v>
      </c>
      <c r="K61" t="s">
        <v>230</v>
      </c>
      <c r="L61" t="s">
        <v>300</v>
      </c>
      <c r="M61" t="s">
        <v>232</v>
      </c>
      <c r="N61" t="s">
        <v>301</v>
      </c>
    </row>
    <row r="62" spans="1:14" x14ac:dyDescent="0.25">
      <c r="A62" t="s">
        <v>14</v>
      </c>
      <c r="B62" t="s">
        <v>14</v>
      </c>
      <c r="C62" t="s">
        <v>373</v>
      </c>
      <c r="D62" t="s">
        <v>224</v>
      </c>
      <c r="E62" t="s">
        <v>225</v>
      </c>
      <c r="F62" t="s">
        <v>226</v>
      </c>
      <c r="G62" t="s">
        <v>227</v>
      </c>
      <c r="I62" t="s">
        <v>228</v>
      </c>
      <c r="J62" t="s">
        <v>229</v>
      </c>
      <c r="K62" t="s">
        <v>230</v>
      </c>
      <c r="L62" t="s">
        <v>374</v>
      </c>
      <c r="M62" t="s">
        <v>232</v>
      </c>
      <c r="N62" t="s">
        <v>375</v>
      </c>
    </row>
    <row r="63" spans="1:14" x14ac:dyDescent="0.25">
      <c r="A63" t="s">
        <v>14</v>
      </c>
      <c r="B63" t="s">
        <v>14</v>
      </c>
      <c r="C63" t="s">
        <v>373</v>
      </c>
      <c r="D63" t="s">
        <v>224</v>
      </c>
      <c r="E63" t="s">
        <v>225</v>
      </c>
      <c r="F63" t="s">
        <v>226</v>
      </c>
      <c r="G63" t="s">
        <v>227</v>
      </c>
      <c r="I63" t="s">
        <v>228</v>
      </c>
      <c r="J63" t="s">
        <v>234</v>
      </c>
      <c r="K63" t="s">
        <v>230</v>
      </c>
      <c r="L63" t="s">
        <v>376</v>
      </c>
      <c r="M63" t="s">
        <v>232</v>
      </c>
      <c r="N63" t="s">
        <v>377</v>
      </c>
    </row>
    <row r="64" spans="1:14" x14ac:dyDescent="0.25">
      <c r="A64" t="s">
        <v>14</v>
      </c>
      <c r="B64" t="s">
        <v>14</v>
      </c>
      <c r="C64" t="s">
        <v>378</v>
      </c>
      <c r="D64" t="s">
        <v>224</v>
      </c>
      <c r="E64" t="s">
        <v>225</v>
      </c>
      <c r="F64" t="s">
        <v>226</v>
      </c>
      <c r="G64" t="s">
        <v>227</v>
      </c>
      <c r="I64" t="s">
        <v>228</v>
      </c>
      <c r="J64" t="s">
        <v>229</v>
      </c>
      <c r="K64" t="s">
        <v>230</v>
      </c>
      <c r="L64" t="s">
        <v>379</v>
      </c>
      <c r="M64" t="s">
        <v>232</v>
      </c>
      <c r="N64" t="s">
        <v>380</v>
      </c>
    </row>
    <row r="65" spans="1:14" x14ac:dyDescent="0.25">
      <c r="A65" t="s">
        <v>14</v>
      </c>
      <c r="B65" t="s">
        <v>14</v>
      </c>
      <c r="C65" t="s">
        <v>378</v>
      </c>
      <c r="D65" t="s">
        <v>224</v>
      </c>
      <c r="E65" t="s">
        <v>225</v>
      </c>
      <c r="F65" t="s">
        <v>226</v>
      </c>
      <c r="G65" t="s">
        <v>227</v>
      </c>
      <c r="I65" t="s">
        <v>228</v>
      </c>
      <c r="J65" t="s">
        <v>234</v>
      </c>
      <c r="K65" t="s">
        <v>230</v>
      </c>
      <c r="L65" t="s">
        <v>381</v>
      </c>
      <c r="M65" t="s">
        <v>232</v>
      </c>
      <c r="N65" t="s">
        <v>382</v>
      </c>
    </row>
    <row r="66" spans="1:14" x14ac:dyDescent="0.25">
      <c r="A66" t="s">
        <v>383</v>
      </c>
      <c r="B66" t="s">
        <v>383</v>
      </c>
      <c r="C66" t="s">
        <v>384</v>
      </c>
      <c r="D66" t="s">
        <v>385</v>
      </c>
      <c r="E66" t="s">
        <v>386</v>
      </c>
      <c r="F66" t="s">
        <v>387</v>
      </c>
      <c r="G66" t="s">
        <v>388</v>
      </c>
      <c r="I66" t="s">
        <v>228</v>
      </c>
      <c r="J66" t="s">
        <v>229</v>
      </c>
      <c r="K66" t="s">
        <v>230</v>
      </c>
      <c r="L66" t="s">
        <v>389</v>
      </c>
      <c r="M66" t="s">
        <v>390</v>
      </c>
      <c r="N66" t="s">
        <v>391</v>
      </c>
    </row>
    <row r="67" spans="1:14" x14ac:dyDescent="0.25">
      <c r="A67" t="s">
        <v>383</v>
      </c>
      <c r="B67" t="s">
        <v>383</v>
      </c>
      <c r="C67" t="s">
        <v>384</v>
      </c>
      <c r="D67" t="s">
        <v>385</v>
      </c>
      <c r="E67" t="s">
        <v>386</v>
      </c>
      <c r="F67" t="s">
        <v>387</v>
      </c>
      <c r="G67" t="s">
        <v>388</v>
      </c>
      <c r="I67" t="s">
        <v>228</v>
      </c>
      <c r="J67" t="s">
        <v>234</v>
      </c>
      <c r="K67" t="s">
        <v>230</v>
      </c>
      <c r="L67" t="s">
        <v>392</v>
      </c>
      <c r="M67" t="s">
        <v>390</v>
      </c>
      <c r="N67" t="s">
        <v>393</v>
      </c>
    </row>
    <row r="68" spans="1:14" x14ac:dyDescent="0.25">
      <c r="A68" t="s">
        <v>383</v>
      </c>
      <c r="B68" t="s">
        <v>383</v>
      </c>
      <c r="C68" t="s">
        <v>394</v>
      </c>
      <c r="D68" t="s">
        <v>385</v>
      </c>
      <c r="E68" t="s">
        <v>386</v>
      </c>
      <c r="F68" t="s">
        <v>387</v>
      </c>
      <c r="G68" t="s">
        <v>388</v>
      </c>
      <c r="I68" t="s">
        <v>228</v>
      </c>
      <c r="J68" t="s">
        <v>229</v>
      </c>
      <c r="K68" t="s">
        <v>230</v>
      </c>
      <c r="L68" t="s">
        <v>395</v>
      </c>
      <c r="M68" t="s">
        <v>390</v>
      </c>
      <c r="N68" t="s">
        <v>396</v>
      </c>
    </row>
    <row r="69" spans="1:14" x14ac:dyDescent="0.25">
      <c r="A69" t="s">
        <v>383</v>
      </c>
      <c r="B69" t="s">
        <v>383</v>
      </c>
      <c r="C69" t="s">
        <v>394</v>
      </c>
      <c r="D69" t="s">
        <v>385</v>
      </c>
      <c r="E69" t="s">
        <v>386</v>
      </c>
      <c r="F69" t="s">
        <v>387</v>
      </c>
      <c r="G69" t="s">
        <v>388</v>
      </c>
      <c r="I69" t="s">
        <v>228</v>
      </c>
      <c r="J69" t="s">
        <v>234</v>
      </c>
      <c r="K69" t="s">
        <v>230</v>
      </c>
      <c r="L69" t="s">
        <v>397</v>
      </c>
      <c r="M69" t="s">
        <v>390</v>
      </c>
      <c r="N69" t="s">
        <v>398</v>
      </c>
    </row>
    <row r="70" spans="1:14" x14ac:dyDescent="0.25">
      <c r="A70" t="s">
        <v>383</v>
      </c>
      <c r="B70" t="s">
        <v>383</v>
      </c>
      <c r="C70" t="s">
        <v>399</v>
      </c>
      <c r="D70" t="s">
        <v>385</v>
      </c>
      <c r="E70" t="s">
        <v>386</v>
      </c>
      <c r="F70" t="s">
        <v>387</v>
      </c>
      <c r="G70" t="s">
        <v>388</v>
      </c>
      <c r="I70" t="s">
        <v>228</v>
      </c>
      <c r="J70" t="s">
        <v>229</v>
      </c>
      <c r="K70" t="s">
        <v>230</v>
      </c>
      <c r="L70" t="s">
        <v>400</v>
      </c>
      <c r="M70" t="s">
        <v>390</v>
      </c>
      <c r="N70" t="s">
        <v>401</v>
      </c>
    </row>
    <row r="71" spans="1:14" x14ac:dyDescent="0.25">
      <c r="A71" t="s">
        <v>383</v>
      </c>
      <c r="B71" t="s">
        <v>383</v>
      </c>
      <c r="C71" t="s">
        <v>399</v>
      </c>
      <c r="D71" t="s">
        <v>385</v>
      </c>
      <c r="E71" t="s">
        <v>386</v>
      </c>
      <c r="F71" t="s">
        <v>387</v>
      </c>
      <c r="G71" t="s">
        <v>388</v>
      </c>
      <c r="I71" t="s">
        <v>228</v>
      </c>
      <c r="J71" t="s">
        <v>234</v>
      </c>
      <c r="K71" t="s">
        <v>230</v>
      </c>
      <c r="L71" t="s">
        <v>286</v>
      </c>
      <c r="M71" t="s">
        <v>390</v>
      </c>
      <c r="N71" t="s">
        <v>390</v>
      </c>
    </row>
    <row r="72" spans="1:14" x14ac:dyDescent="0.25">
      <c r="A72" t="s">
        <v>383</v>
      </c>
      <c r="B72" t="s">
        <v>383</v>
      </c>
      <c r="C72" t="s">
        <v>402</v>
      </c>
      <c r="D72" t="s">
        <v>385</v>
      </c>
      <c r="E72" t="s">
        <v>386</v>
      </c>
      <c r="F72" t="s">
        <v>387</v>
      </c>
      <c r="G72" t="s">
        <v>388</v>
      </c>
      <c r="I72" t="s">
        <v>228</v>
      </c>
      <c r="J72" t="s">
        <v>229</v>
      </c>
      <c r="K72" t="s">
        <v>230</v>
      </c>
      <c r="L72" t="s">
        <v>403</v>
      </c>
      <c r="M72" t="s">
        <v>390</v>
      </c>
      <c r="N72" t="s">
        <v>404</v>
      </c>
    </row>
    <row r="73" spans="1:14" x14ac:dyDescent="0.25">
      <c r="A73" t="s">
        <v>383</v>
      </c>
      <c r="B73" t="s">
        <v>383</v>
      </c>
      <c r="C73" t="s">
        <v>402</v>
      </c>
      <c r="D73" t="s">
        <v>385</v>
      </c>
      <c r="E73" t="s">
        <v>386</v>
      </c>
      <c r="F73" t="s">
        <v>387</v>
      </c>
      <c r="G73" t="s">
        <v>388</v>
      </c>
      <c r="I73" t="s">
        <v>228</v>
      </c>
      <c r="J73" t="s">
        <v>234</v>
      </c>
      <c r="K73" t="s">
        <v>230</v>
      </c>
      <c r="L73" t="s">
        <v>286</v>
      </c>
      <c r="M73" t="s">
        <v>390</v>
      </c>
      <c r="N73" t="s">
        <v>390</v>
      </c>
    </row>
    <row r="74" spans="1:14" x14ac:dyDescent="0.25">
      <c r="A74" t="s">
        <v>383</v>
      </c>
      <c r="B74" t="s">
        <v>383</v>
      </c>
      <c r="C74" t="s">
        <v>405</v>
      </c>
      <c r="D74" t="s">
        <v>385</v>
      </c>
      <c r="E74" t="s">
        <v>386</v>
      </c>
      <c r="F74" t="s">
        <v>387</v>
      </c>
      <c r="G74" t="s">
        <v>388</v>
      </c>
      <c r="I74" t="s">
        <v>228</v>
      </c>
      <c r="J74" t="s">
        <v>229</v>
      </c>
      <c r="K74" t="s">
        <v>230</v>
      </c>
      <c r="L74" t="s">
        <v>406</v>
      </c>
      <c r="M74" t="s">
        <v>390</v>
      </c>
      <c r="N74" t="s">
        <v>407</v>
      </c>
    </row>
    <row r="75" spans="1:14" x14ac:dyDescent="0.25">
      <c r="A75" t="s">
        <v>383</v>
      </c>
      <c r="B75" t="s">
        <v>383</v>
      </c>
      <c r="C75" t="s">
        <v>405</v>
      </c>
      <c r="D75" t="s">
        <v>385</v>
      </c>
      <c r="E75" t="s">
        <v>386</v>
      </c>
      <c r="F75" t="s">
        <v>387</v>
      </c>
      <c r="G75" t="s">
        <v>388</v>
      </c>
      <c r="I75" t="s">
        <v>228</v>
      </c>
      <c r="J75" t="s">
        <v>234</v>
      </c>
      <c r="K75" t="s">
        <v>230</v>
      </c>
      <c r="L75" t="s">
        <v>408</v>
      </c>
      <c r="M75" t="s">
        <v>390</v>
      </c>
      <c r="N75" t="s">
        <v>409</v>
      </c>
    </row>
    <row r="76" spans="1:14" x14ac:dyDescent="0.25">
      <c r="A76" t="s">
        <v>383</v>
      </c>
      <c r="B76" t="s">
        <v>383</v>
      </c>
      <c r="C76" t="s">
        <v>410</v>
      </c>
      <c r="D76" t="s">
        <v>385</v>
      </c>
      <c r="E76" t="s">
        <v>386</v>
      </c>
      <c r="F76" t="s">
        <v>387</v>
      </c>
      <c r="G76" t="s">
        <v>388</v>
      </c>
      <c r="I76" t="s">
        <v>228</v>
      </c>
      <c r="J76" t="s">
        <v>229</v>
      </c>
      <c r="K76" t="s">
        <v>230</v>
      </c>
      <c r="L76" t="s">
        <v>411</v>
      </c>
      <c r="M76" t="s">
        <v>390</v>
      </c>
      <c r="N76" t="s">
        <v>412</v>
      </c>
    </row>
    <row r="77" spans="1:14" x14ac:dyDescent="0.25">
      <c r="A77" t="s">
        <v>383</v>
      </c>
      <c r="B77" t="s">
        <v>383</v>
      </c>
      <c r="C77" t="s">
        <v>410</v>
      </c>
      <c r="D77" t="s">
        <v>385</v>
      </c>
      <c r="E77" t="s">
        <v>386</v>
      </c>
      <c r="F77" t="s">
        <v>387</v>
      </c>
      <c r="G77" t="s">
        <v>388</v>
      </c>
      <c r="I77" t="s">
        <v>228</v>
      </c>
      <c r="J77" t="s">
        <v>234</v>
      </c>
      <c r="K77" t="s">
        <v>230</v>
      </c>
      <c r="L77" t="s">
        <v>413</v>
      </c>
      <c r="M77" t="s">
        <v>390</v>
      </c>
      <c r="N77" t="s">
        <v>414</v>
      </c>
    </row>
    <row r="78" spans="1:14" x14ac:dyDescent="0.25">
      <c r="A78" t="s">
        <v>383</v>
      </c>
      <c r="B78" t="s">
        <v>383</v>
      </c>
      <c r="C78" t="s">
        <v>415</v>
      </c>
      <c r="D78" t="s">
        <v>385</v>
      </c>
      <c r="E78" t="s">
        <v>386</v>
      </c>
      <c r="F78" t="s">
        <v>387</v>
      </c>
      <c r="G78" t="s">
        <v>388</v>
      </c>
      <c r="I78" t="s">
        <v>228</v>
      </c>
      <c r="J78" t="s">
        <v>229</v>
      </c>
      <c r="K78" t="s">
        <v>230</v>
      </c>
      <c r="L78" t="s">
        <v>416</v>
      </c>
      <c r="M78" t="s">
        <v>390</v>
      </c>
      <c r="N78" t="s">
        <v>417</v>
      </c>
    </row>
    <row r="79" spans="1:14" x14ac:dyDescent="0.25">
      <c r="A79" t="s">
        <v>383</v>
      </c>
      <c r="B79" t="s">
        <v>383</v>
      </c>
      <c r="C79" t="s">
        <v>415</v>
      </c>
      <c r="D79" t="s">
        <v>385</v>
      </c>
      <c r="E79" t="s">
        <v>386</v>
      </c>
      <c r="F79" t="s">
        <v>387</v>
      </c>
      <c r="G79" t="s">
        <v>388</v>
      </c>
      <c r="I79" t="s">
        <v>228</v>
      </c>
      <c r="J79" t="s">
        <v>234</v>
      </c>
      <c r="K79" t="s">
        <v>230</v>
      </c>
      <c r="L79" t="s">
        <v>418</v>
      </c>
      <c r="M79" t="s">
        <v>390</v>
      </c>
      <c r="N79" t="s">
        <v>419</v>
      </c>
    </row>
    <row r="80" spans="1:14" x14ac:dyDescent="0.25">
      <c r="A80" t="s">
        <v>383</v>
      </c>
      <c r="B80" t="s">
        <v>383</v>
      </c>
      <c r="C80" t="s">
        <v>420</v>
      </c>
      <c r="D80" t="s">
        <v>385</v>
      </c>
      <c r="E80" t="s">
        <v>386</v>
      </c>
      <c r="F80" t="s">
        <v>387</v>
      </c>
      <c r="G80" t="s">
        <v>388</v>
      </c>
      <c r="I80" t="s">
        <v>228</v>
      </c>
      <c r="J80" t="s">
        <v>229</v>
      </c>
      <c r="K80" t="s">
        <v>230</v>
      </c>
      <c r="L80" t="s">
        <v>421</v>
      </c>
      <c r="M80" t="s">
        <v>390</v>
      </c>
      <c r="N80" t="s">
        <v>422</v>
      </c>
    </row>
    <row r="81" spans="1:14" x14ac:dyDescent="0.25">
      <c r="A81" t="s">
        <v>383</v>
      </c>
      <c r="B81" t="s">
        <v>383</v>
      </c>
      <c r="C81" t="s">
        <v>420</v>
      </c>
      <c r="D81" t="s">
        <v>385</v>
      </c>
      <c r="E81" t="s">
        <v>386</v>
      </c>
      <c r="F81" t="s">
        <v>387</v>
      </c>
      <c r="G81" t="s">
        <v>388</v>
      </c>
      <c r="I81" t="s">
        <v>228</v>
      </c>
      <c r="J81" t="s">
        <v>234</v>
      </c>
      <c r="K81" t="s">
        <v>230</v>
      </c>
      <c r="L81" t="s">
        <v>423</v>
      </c>
      <c r="M81" t="s">
        <v>390</v>
      </c>
      <c r="N81" t="s">
        <v>424</v>
      </c>
    </row>
    <row r="82" spans="1:14" x14ac:dyDescent="0.25">
      <c r="A82" t="s">
        <v>383</v>
      </c>
      <c r="B82" t="s">
        <v>383</v>
      </c>
      <c r="C82" t="s">
        <v>425</v>
      </c>
      <c r="D82" t="s">
        <v>385</v>
      </c>
      <c r="E82" t="s">
        <v>386</v>
      </c>
      <c r="F82" t="s">
        <v>387</v>
      </c>
      <c r="G82" t="s">
        <v>388</v>
      </c>
      <c r="I82" t="s">
        <v>228</v>
      </c>
      <c r="J82" t="s">
        <v>229</v>
      </c>
      <c r="K82" t="s">
        <v>230</v>
      </c>
      <c r="L82" t="s">
        <v>426</v>
      </c>
      <c r="M82" t="s">
        <v>390</v>
      </c>
      <c r="N82" t="s">
        <v>427</v>
      </c>
    </row>
    <row r="83" spans="1:14" x14ac:dyDescent="0.25">
      <c r="A83" t="s">
        <v>29</v>
      </c>
      <c r="B83" t="s">
        <v>29</v>
      </c>
      <c r="C83" t="s">
        <v>428</v>
      </c>
      <c r="D83" t="s">
        <v>429</v>
      </c>
      <c r="F83" t="s">
        <v>387</v>
      </c>
      <c r="G83" t="s">
        <v>430</v>
      </c>
      <c r="I83" t="s">
        <v>228</v>
      </c>
      <c r="J83" t="s">
        <v>229</v>
      </c>
      <c r="K83" t="s">
        <v>230</v>
      </c>
      <c r="L83" t="s">
        <v>431</v>
      </c>
      <c r="M83" t="s">
        <v>432</v>
      </c>
      <c r="N83" t="s">
        <v>433</v>
      </c>
    </row>
    <row r="84" spans="1:14" x14ac:dyDescent="0.25">
      <c r="A84" t="s">
        <v>29</v>
      </c>
      <c r="B84" t="s">
        <v>29</v>
      </c>
      <c r="C84" t="s">
        <v>428</v>
      </c>
      <c r="D84" t="s">
        <v>429</v>
      </c>
      <c r="F84" t="s">
        <v>387</v>
      </c>
      <c r="G84" t="s">
        <v>430</v>
      </c>
      <c r="I84" t="s">
        <v>228</v>
      </c>
      <c r="J84" t="s">
        <v>234</v>
      </c>
      <c r="K84" t="s">
        <v>230</v>
      </c>
      <c r="L84" t="s">
        <v>434</v>
      </c>
      <c r="M84" t="s">
        <v>432</v>
      </c>
      <c r="N84" t="s">
        <v>435</v>
      </c>
    </row>
    <row r="85" spans="1:14" x14ac:dyDescent="0.25">
      <c r="A85" t="s">
        <v>43</v>
      </c>
      <c r="B85" t="s">
        <v>43</v>
      </c>
      <c r="C85" t="s">
        <v>436</v>
      </c>
      <c r="D85" t="s">
        <v>437</v>
      </c>
      <c r="E85" t="s">
        <v>438</v>
      </c>
      <c r="F85" t="s">
        <v>240</v>
      </c>
      <c r="G85" t="s">
        <v>439</v>
      </c>
      <c r="I85" t="s">
        <v>228</v>
      </c>
      <c r="J85" t="s">
        <v>229</v>
      </c>
      <c r="K85" t="s">
        <v>230</v>
      </c>
      <c r="L85" t="s">
        <v>440</v>
      </c>
      <c r="M85" t="s">
        <v>441</v>
      </c>
      <c r="N85" t="s">
        <v>442</v>
      </c>
    </row>
    <row r="86" spans="1:14" x14ac:dyDescent="0.25">
      <c r="A86" t="s">
        <v>43</v>
      </c>
      <c r="B86" t="s">
        <v>43</v>
      </c>
      <c r="C86" t="s">
        <v>436</v>
      </c>
      <c r="D86" t="s">
        <v>437</v>
      </c>
      <c r="E86" t="s">
        <v>438</v>
      </c>
      <c r="F86" t="s">
        <v>240</v>
      </c>
      <c r="G86" t="s">
        <v>439</v>
      </c>
      <c r="I86" t="s">
        <v>228</v>
      </c>
      <c r="J86" t="s">
        <v>234</v>
      </c>
      <c r="K86" t="s">
        <v>230</v>
      </c>
      <c r="L86" t="s">
        <v>300</v>
      </c>
      <c r="M86" t="s">
        <v>441</v>
      </c>
      <c r="N86" t="s">
        <v>443</v>
      </c>
    </row>
    <row r="87" spans="1:14" x14ac:dyDescent="0.25">
      <c r="A87" t="s">
        <v>43</v>
      </c>
      <c r="B87" t="s">
        <v>43</v>
      </c>
      <c r="C87" t="s">
        <v>444</v>
      </c>
      <c r="D87" t="s">
        <v>437</v>
      </c>
      <c r="E87" t="s">
        <v>438</v>
      </c>
      <c r="F87" t="s">
        <v>240</v>
      </c>
      <c r="G87" t="s">
        <v>439</v>
      </c>
      <c r="I87" t="s">
        <v>228</v>
      </c>
      <c r="J87" t="s">
        <v>234</v>
      </c>
      <c r="K87" t="s">
        <v>230</v>
      </c>
      <c r="L87" t="s">
        <v>286</v>
      </c>
      <c r="M87" t="s">
        <v>441</v>
      </c>
      <c r="N87" t="s">
        <v>441</v>
      </c>
    </row>
    <row r="88" spans="1:14" x14ac:dyDescent="0.25">
      <c r="A88" t="s">
        <v>43</v>
      </c>
      <c r="B88" t="s">
        <v>43</v>
      </c>
      <c r="C88" t="s">
        <v>445</v>
      </c>
      <c r="D88" t="s">
        <v>437</v>
      </c>
      <c r="E88" t="s">
        <v>438</v>
      </c>
      <c r="F88" t="s">
        <v>240</v>
      </c>
      <c r="G88" t="s">
        <v>439</v>
      </c>
      <c r="I88" t="s">
        <v>228</v>
      </c>
      <c r="J88" t="s">
        <v>229</v>
      </c>
      <c r="K88" t="s">
        <v>230</v>
      </c>
      <c r="L88" t="s">
        <v>446</v>
      </c>
      <c r="M88" t="s">
        <v>441</v>
      </c>
      <c r="N88" t="s">
        <v>447</v>
      </c>
    </row>
    <row r="89" spans="1:14" x14ac:dyDescent="0.25">
      <c r="A89" t="s">
        <v>43</v>
      </c>
      <c r="B89" t="s">
        <v>43</v>
      </c>
      <c r="C89" t="s">
        <v>445</v>
      </c>
      <c r="D89" t="s">
        <v>437</v>
      </c>
      <c r="E89" t="s">
        <v>438</v>
      </c>
      <c r="F89" t="s">
        <v>240</v>
      </c>
      <c r="G89" t="s">
        <v>439</v>
      </c>
      <c r="I89" t="s">
        <v>228</v>
      </c>
      <c r="J89" t="s">
        <v>234</v>
      </c>
      <c r="K89" t="s">
        <v>230</v>
      </c>
      <c r="L89" t="s">
        <v>286</v>
      </c>
      <c r="M89" t="s">
        <v>441</v>
      </c>
      <c r="N89" t="s">
        <v>441</v>
      </c>
    </row>
    <row r="90" spans="1:14" x14ac:dyDescent="0.25">
      <c r="A90" t="s">
        <v>43</v>
      </c>
      <c r="B90" t="s">
        <v>43</v>
      </c>
      <c r="C90" t="s">
        <v>448</v>
      </c>
      <c r="D90" t="s">
        <v>437</v>
      </c>
      <c r="E90" t="s">
        <v>438</v>
      </c>
      <c r="F90" t="s">
        <v>240</v>
      </c>
      <c r="G90" t="s">
        <v>439</v>
      </c>
      <c r="I90" t="s">
        <v>228</v>
      </c>
      <c r="J90" t="s">
        <v>229</v>
      </c>
      <c r="K90" t="s">
        <v>230</v>
      </c>
      <c r="L90" t="s">
        <v>449</v>
      </c>
      <c r="M90" t="s">
        <v>441</v>
      </c>
      <c r="N90" t="s">
        <v>450</v>
      </c>
    </row>
    <row r="91" spans="1:14" x14ac:dyDescent="0.25">
      <c r="A91" t="s">
        <v>43</v>
      </c>
      <c r="B91" t="s">
        <v>43</v>
      </c>
      <c r="C91" t="s">
        <v>448</v>
      </c>
      <c r="D91" t="s">
        <v>437</v>
      </c>
      <c r="E91" t="s">
        <v>438</v>
      </c>
      <c r="F91" t="s">
        <v>240</v>
      </c>
      <c r="G91" t="s">
        <v>439</v>
      </c>
      <c r="I91" t="s">
        <v>228</v>
      </c>
      <c r="J91" t="s">
        <v>234</v>
      </c>
      <c r="K91" t="s">
        <v>230</v>
      </c>
      <c r="L91" t="s">
        <v>251</v>
      </c>
      <c r="M91" t="s">
        <v>441</v>
      </c>
      <c r="N91" t="s">
        <v>451</v>
      </c>
    </row>
    <row r="92" spans="1:14" x14ac:dyDescent="0.25">
      <c r="A92" t="s">
        <v>43</v>
      </c>
      <c r="B92" t="s">
        <v>43</v>
      </c>
      <c r="C92" t="s">
        <v>452</v>
      </c>
      <c r="D92" t="s">
        <v>437</v>
      </c>
      <c r="E92" t="s">
        <v>438</v>
      </c>
      <c r="F92" t="s">
        <v>240</v>
      </c>
      <c r="G92" t="s">
        <v>439</v>
      </c>
      <c r="I92" t="s">
        <v>228</v>
      </c>
      <c r="J92" t="s">
        <v>229</v>
      </c>
      <c r="K92" t="s">
        <v>230</v>
      </c>
      <c r="L92" t="s">
        <v>453</v>
      </c>
      <c r="M92" t="s">
        <v>441</v>
      </c>
      <c r="N92" t="s">
        <v>454</v>
      </c>
    </row>
    <row r="93" spans="1:14" x14ac:dyDescent="0.25">
      <c r="A93" t="s">
        <v>43</v>
      </c>
      <c r="B93" t="s">
        <v>43</v>
      </c>
      <c r="C93" t="s">
        <v>452</v>
      </c>
      <c r="D93" t="s">
        <v>437</v>
      </c>
      <c r="E93" t="s">
        <v>438</v>
      </c>
      <c r="F93" t="s">
        <v>240</v>
      </c>
      <c r="G93" t="s">
        <v>439</v>
      </c>
      <c r="I93" t="s">
        <v>228</v>
      </c>
      <c r="J93" t="s">
        <v>234</v>
      </c>
      <c r="K93" t="s">
        <v>230</v>
      </c>
      <c r="L93" t="s">
        <v>300</v>
      </c>
      <c r="M93" t="s">
        <v>441</v>
      </c>
      <c r="N93" t="s">
        <v>443</v>
      </c>
    </row>
    <row r="94" spans="1:14" x14ac:dyDescent="0.25">
      <c r="A94" t="s">
        <v>43</v>
      </c>
      <c r="B94" t="s">
        <v>43</v>
      </c>
      <c r="C94" t="s">
        <v>455</v>
      </c>
      <c r="D94" t="s">
        <v>437</v>
      </c>
      <c r="E94" t="s">
        <v>438</v>
      </c>
      <c r="F94" t="s">
        <v>240</v>
      </c>
      <c r="G94" t="s">
        <v>439</v>
      </c>
      <c r="I94" t="s">
        <v>228</v>
      </c>
      <c r="J94" t="s">
        <v>229</v>
      </c>
      <c r="K94" t="s">
        <v>230</v>
      </c>
      <c r="L94" t="s">
        <v>456</v>
      </c>
      <c r="M94" t="s">
        <v>441</v>
      </c>
      <c r="N94" t="s">
        <v>457</v>
      </c>
    </row>
    <row r="95" spans="1:14" x14ac:dyDescent="0.25">
      <c r="A95" t="s">
        <v>43</v>
      </c>
      <c r="B95" t="s">
        <v>43</v>
      </c>
      <c r="C95" t="s">
        <v>458</v>
      </c>
      <c r="D95" t="s">
        <v>437</v>
      </c>
      <c r="E95" t="s">
        <v>438</v>
      </c>
      <c r="F95" t="s">
        <v>240</v>
      </c>
      <c r="G95" t="s">
        <v>439</v>
      </c>
      <c r="I95" t="s">
        <v>228</v>
      </c>
      <c r="J95" t="s">
        <v>229</v>
      </c>
      <c r="K95" t="s">
        <v>230</v>
      </c>
      <c r="L95" t="s">
        <v>459</v>
      </c>
      <c r="M95" t="s">
        <v>441</v>
      </c>
      <c r="N95" t="s">
        <v>460</v>
      </c>
    </row>
    <row r="96" spans="1:14" x14ac:dyDescent="0.25">
      <c r="A96" t="s">
        <v>43</v>
      </c>
      <c r="B96" t="s">
        <v>43</v>
      </c>
      <c r="C96" t="s">
        <v>458</v>
      </c>
      <c r="D96" t="s">
        <v>437</v>
      </c>
      <c r="E96" t="s">
        <v>438</v>
      </c>
      <c r="F96" t="s">
        <v>240</v>
      </c>
      <c r="G96" t="s">
        <v>439</v>
      </c>
      <c r="I96" t="s">
        <v>228</v>
      </c>
      <c r="J96" t="s">
        <v>234</v>
      </c>
      <c r="K96" t="s">
        <v>230</v>
      </c>
      <c r="L96" t="s">
        <v>461</v>
      </c>
      <c r="M96" t="s">
        <v>441</v>
      </c>
      <c r="N96" t="s">
        <v>462</v>
      </c>
    </row>
    <row r="97" spans="1:14" x14ac:dyDescent="0.25">
      <c r="A97" t="s">
        <v>46</v>
      </c>
      <c r="B97" t="s">
        <v>46</v>
      </c>
      <c r="C97" t="s">
        <v>463</v>
      </c>
      <c r="D97" t="s">
        <v>464</v>
      </c>
      <c r="F97" t="s">
        <v>240</v>
      </c>
      <c r="G97" t="s">
        <v>465</v>
      </c>
      <c r="I97" t="s">
        <v>228</v>
      </c>
      <c r="J97" t="s">
        <v>229</v>
      </c>
      <c r="K97" t="s">
        <v>230</v>
      </c>
      <c r="L97" t="s">
        <v>466</v>
      </c>
      <c r="M97" t="s">
        <v>467</v>
      </c>
      <c r="N97" t="s">
        <v>468</v>
      </c>
    </row>
    <row r="98" spans="1:14" x14ac:dyDescent="0.25">
      <c r="A98" t="s">
        <v>46</v>
      </c>
      <c r="B98" t="s">
        <v>46</v>
      </c>
      <c r="C98" t="s">
        <v>463</v>
      </c>
      <c r="D98" t="s">
        <v>464</v>
      </c>
      <c r="F98" t="s">
        <v>240</v>
      </c>
      <c r="G98" t="s">
        <v>465</v>
      </c>
      <c r="I98" t="s">
        <v>228</v>
      </c>
      <c r="J98" t="s">
        <v>234</v>
      </c>
      <c r="K98" t="s">
        <v>230</v>
      </c>
      <c r="L98" t="s">
        <v>469</v>
      </c>
      <c r="M98" t="s">
        <v>467</v>
      </c>
      <c r="N98" t="s">
        <v>470</v>
      </c>
    </row>
    <row r="99" spans="1:14" x14ac:dyDescent="0.25">
      <c r="A99" t="s">
        <v>76</v>
      </c>
      <c r="B99" t="s">
        <v>76</v>
      </c>
      <c r="C99" t="s">
        <v>471</v>
      </c>
      <c r="D99" t="s">
        <v>472</v>
      </c>
      <c r="E99" t="s">
        <v>386</v>
      </c>
      <c r="F99" t="s">
        <v>387</v>
      </c>
      <c r="G99" t="s">
        <v>473</v>
      </c>
      <c r="I99" t="s">
        <v>228</v>
      </c>
      <c r="J99" t="s">
        <v>229</v>
      </c>
      <c r="K99" t="s">
        <v>230</v>
      </c>
      <c r="L99" t="s">
        <v>474</v>
      </c>
      <c r="M99" t="s">
        <v>475</v>
      </c>
      <c r="N99" t="s">
        <v>476</v>
      </c>
    </row>
    <row r="100" spans="1:14" x14ac:dyDescent="0.25">
      <c r="A100" t="s">
        <v>95</v>
      </c>
      <c r="B100" t="s">
        <v>95</v>
      </c>
      <c r="C100" t="s">
        <v>477</v>
      </c>
      <c r="D100" t="s">
        <v>478</v>
      </c>
      <c r="E100" t="s">
        <v>386</v>
      </c>
      <c r="F100" t="s">
        <v>387</v>
      </c>
      <c r="G100" t="s">
        <v>479</v>
      </c>
      <c r="I100" t="s">
        <v>228</v>
      </c>
      <c r="J100" t="s">
        <v>229</v>
      </c>
      <c r="K100" t="s">
        <v>230</v>
      </c>
      <c r="L100" t="s">
        <v>480</v>
      </c>
      <c r="M100" t="s">
        <v>475</v>
      </c>
      <c r="N100" t="s">
        <v>481</v>
      </c>
    </row>
    <row r="101" spans="1:14" x14ac:dyDescent="0.25">
      <c r="A101" t="s">
        <v>124</v>
      </c>
      <c r="B101" t="s">
        <v>124</v>
      </c>
      <c r="C101" t="s">
        <v>482</v>
      </c>
      <c r="D101" t="s">
        <v>483</v>
      </c>
      <c r="E101" t="s">
        <v>225</v>
      </c>
      <c r="F101" t="s">
        <v>240</v>
      </c>
      <c r="G101" t="s">
        <v>484</v>
      </c>
      <c r="I101" t="s">
        <v>228</v>
      </c>
      <c r="J101" t="s">
        <v>229</v>
      </c>
      <c r="K101" t="s">
        <v>230</v>
      </c>
      <c r="L101" t="s">
        <v>423</v>
      </c>
      <c r="M101" t="s">
        <v>485</v>
      </c>
      <c r="N101" t="s">
        <v>486</v>
      </c>
    </row>
    <row r="102" spans="1:14" x14ac:dyDescent="0.25">
      <c r="A102" t="s">
        <v>124</v>
      </c>
      <c r="B102" t="s">
        <v>124</v>
      </c>
      <c r="C102" t="s">
        <v>133</v>
      </c>
      <c r="D102" t="s">
        <v>483</v>
      </c>
      <c r="E102" t="s">
        <v>225</v>
      </c>
      <c r="F102" t="s">
        <v>240</v>
      </c>
      <c r="G102" t="s">
        <v>484</v>
      </c>
      <c r="I102" t="s">
        <v>228</v>
      </c>
      <c r="J102" t="s">
        <v>229</v>
      </c>
      <c r="K102" t="s">
        <v>230</v>
      </c>
      <c r="L102" t="s">
        <v>487</v>
      </c>
      <c r="M102" t="s">
        <v>485</v>
      </c>
      <c r="N102" t="s">
        <v>488</v>
      </c>
    </row>
    <row r="103" spans="1:14" x14ac:dyDescent="0.25">
      <c r="A103" t="s">
        <v>124</v>
      </c>
      <c r="B103" t="s">
        <v>124</v>
      </c>
      <c r="C103" t="s">
        <v>133</v>
      </c>
      <c r="D103" t="s">
        <v>483</v>
      </c>
      <c r="E103" t="s">
        <v>225</v>
      </c>
      <c r="F103" t="s">
        <v>387</v>
      </c>
      <c r="G103" t="s">
        <v>489</v>
      </c>
      <c r="I103" t="s">
        <v>228</v>
      </c>
      <c r="J103" t="s">
        <v>229</v>
      </c>
      <c r="K103" t="s">
        <v>230</v>
      </c>
      <c r="L103" t="s">
        <v>281</v>
      </c>
      <c r="M103" t="s">
        <v>490</v>
      </c>
      <c r="N103" t="s">
        <v>491</v>
      </c>
    </row>
    <row r="104" spans="1:14" x14ac:dyDescent="0.25">
      <c r="A104" t="s">
        <v>124</v>
      </c>
      <c r="B104" t="s">
        <v>124</v>
      </c>
      <c r="C104" t="s">
        <v>133</v>
      </c>
      <c r="D104" t="s">
        <v>483</v>
      </c>
      <c r="E104" t="s">
        <v>225</v>
      </c>
      <c r="F104" t="s">
        <v>240</v>
      </c>
      <c r="G104" t="s">
        <v>484</v>
      </c>
      <c r="I104" t="s">
        <v>228</v>
      </c>
      <c r="J104" t="s">
        <v>234</v>
      </c>
      <c r="K104" t="s">
        <v>230</v>
      </c>
      <c r="L104" t="s">
        <v>286</v>
      </c>
      <c r="M104" t="s">
        <v>485</v>
      </c>
      <c r="N104" t="s">
        <v>485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Faturamento Novembro</vt:lpstr>
      <vt:lpstr>Relatorio Unipix</vt:lpstr>
      <vt:lpstr>Relatório Ótima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Diego Joel Pilger</cp:lastModifiedBy>
  <dcterms:created xsi:type="dcterms:W3CDTF">2022-11-30T12:54:12Z</dcterms:created>
  <dcterms:modified xsi:type="dcterms:W3CDTF">2022-12-28T23:38:56Z</dcterms:modified>
</cp:coreProperties>
</file>