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Z Sign UP" sheetId="1" r:id="rId4"/>
    <sheet state="visible" name="GZ Sign In" sheetId="2" r:id="rId5"/>
  </sheets>
  <definedNames>
    <definedName name="verify_package_Design">'GZ Sign UP'!$G$8</definedName>
    <definedName name="mm">'GZ Sign UP'!$G$8</definedName>
  </definedNames>
  <calcPr/>
  <extLst>
    <ext uri="GoogleSheetsCustomDataVersion1">
      <go:sheetsCustomData xmlns:go="http://customooxmlschemas.google.com/" r:id="rId6" roundtripDataSignature="AMtx7mhurznMXCIzKRGQQqovY/Q9vUXAqA=="/>
    </ext>
  </extLst>
</workbook>
</file>

<file path=xl/sharedStrings.xml><?xml version="1.0" encoding="utf-8"?>
<sst xmlns="http://schemas.openxmlformats.org/spreadsheetml/2006/main" count="216" uniqueCount="115">
  <si>
    <t>Product Name</t>
  </si>
  <si>
    <t>GoZayaan</t>
  </si>
  <si>
    <t>TC Start Date</t>
  </si>
  <si>
    <t>TC Execution Start Date</t>
  </si>
  <si>
    <t>TEST CASE SUMMARY</t>
  </si>
  <si>
    <t>Module Name</t>
  </si>
  <si>
    <t>Test Case for Sign Up Process</t>
  </si>
  <si>
    <t>TC End Date</t>
  </si>
  <si>
    <t>TC Execution End Date</t>
  </si>
  <si>
    <t>PASS</t>
  </si>
  <si>
    <t>Test Case Developed By</t>
  </si>
  <si>
    <t>Sadia Islam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</si>
  <si>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</si>
  <si>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</si>
  <si>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</si>
  <si>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</si>
  <si>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</si>
  <si>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</si>
  <si>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</si>
  <si>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</si>
  <si>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</si>
  <si>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</si>
  <si>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</si>
  <si>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</si>
  <si>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</si>
  <si>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</si>
  <si>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</si>
  <si>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</si>
  <si>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</si>
  <si>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</si>
  <si>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</si>
  <si>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Sign Up with valid input</t>
  </si>
  <si>
    <t>Email: shoronsrs@gmail.com
Mobile: +8801631846218
Password: testCase1234</t>
  </si>
  <si>
    <t>1. Go to Gozayaan website</t>
  </si>
  <si>
    <t>2.Click on Sign In</t>
  </si>
  <si>
    <t>3.Click on Sign up</t>
  </si>
  <si>
    <t>4.Type valid emai, mobile number, password</t>
  </si>
  <si>
    <t xml:space="preserve">User should takes all the right values </t>
  </si>
  <si>
    <t>Given email got verification code</t>
  </si>
  <si>
    <t>5. Click Sign Up button</t>
  </si>
  <si>
    <t>and send a verification code to the given email address for the</t>
  </si>
  <si>
    <t>next steps.</t>
  </si>
  <si>
    <t>TC002</t>
  </si>
  <si>
    <t>Blank Input for all input fields</t>
  </si>
  <si>
    <t xml:space="preserve">User should get alert for the all the required fields </t>
  </si>
  <si>
    <t>User got alert</t>
  </si>
  <si>
    <t>N/A</t>
  </si>
  <si>
    <t>TC003</t>
  </si>
  <si>
    <t>Blank input for email and phone</t>
  </si>
  <si>
    <t>User got required alert</t>
  </si>
  <si>
    <t>Email: N/a</t>
  </si>
  <si>
    <t>User should get alert that email and phone number</t>
  </si>
  <si>
    <t>Mobile: N/A</t>
  </si>
  <si>
    <t>is required.</t>
  </si>
  <si>
    <t>Password : somePass123</t>
  </si>
  <si>
    <t>TC004</t>
  </si>
  <si>
    <t>User got warning</t>
  </si>
  <si>
    <t>Email: shoronsrs@gmail.com</t>
  </si>
  <si>
    <t>Mobile: +8801631846218</t>
  </si>
  <si>
    <t>Blank Input for password</t>
  </si>
  <si>
    <t>Password : N/A</t>
  </si>
  <si>
    <t>User should get warning for password</t>
  </si>
  <si>
    <t>TC005</t>
  </si>
  <si>
    <t>Sign in with same email,phone number and password</t>
  </si>
  <si>
    <t>User got the expected warning</t>
  </si>
  <si>
    <t>User should get already exists email and phone warning</t>
  </si>
  <si>
    <t>Pass</t>
  </si>
  <si>
    <t>Password: testCase1234</t>
  </si>
  <si>
    <t>TC006</t>
  </si>
  <si>
    <t>Sign in with same email, different phone number and same password</t>
  </si>
  <si>
    <t>Email: shoronsrs@gmail.com
Mobile: +8801984903659
Password: testCase1234</t>
  </si>
  <si>
    <t>1. Go to Gozayaan website
2.Click on Sign In
3.Click on Sign up
4.Type valid emai, mobile number, password
5. Click Sign Up button</t>
  </si>
  <si>
    <t xml:space="preserve">User should get already been in use warning </t>
  </si>
  <si>
    <t>Sign in with different email, same phone number and same password</t>
  </si>
  <si>
    <t>Email: sadia.islam.shoron@gmail.com
Mobile: +8801984903659
Password: testCase1234</t>
  </si>
  <si>
    <t>TC007</t>
  </si>
  <si>
    <t>TC008</t>
  </si>
  <si>
    <t>speical character in email input field</t>
  </si>
  <si>
    <t>Email: @#rra@gmail.com
Mobile: +8801984903659
Password: testCase1234</t>
  </si>
  <si>
    <t>User should  get enter a valid email address warning</t>
  </si>
  <si>
    <t>TC009</t>
  </si>
  <si>
    <t>without check the terms and conditon box</t>
  </si>
  <si>
    <t>Email: @#rra@gmail.com
Mobile: +8801984903659
Password: testCase1234</t>
  </si>
  <si>
    <t>User should get warning for not accepting terms and condition</t>
  </si>
  <si>
    <t>TC010</t>
  </si>
  <si>
    <t>Blank Input for email</t>
  </si>
  <si>
    <t>Email: 
Mobile: +8801631846218
Password : testCase123</t>
  </si>
  <si>
    <t>user should get warning for not entering required email</t>
  </si>
  <si>
    <t>17/09/2021</t>
  </si>
  <si>
    <t>Test Case for Sign In Process</t>
  </si>
  <si>
    <t>Email and password Input Field are properly editable or not.</t>
  </si>
  <si>
    <t>Type random words from keyboard</t>
  </si>
  <si>
    <t>1. Go to Gozayaan website
2.Click on Sign In
3.Type valid emai, password
4. Click Sign In button</t>
  </si>
  <si>
    <t>Input fields are editable</t>
  </si>
  <si>
    <t>Placeholders are clear to understand for user</t>
  </si>
  <si>
    <t>All placeholders are clearly visible and understandable for users</t>
  </si>
  <si>
    <t>Check the visibility of the password from the password field by pressing the "Eye" icon</t>
  </si>
  <si>
    <t>1. First visible ( 1st click)                                                2. Password hidden (2nd click)</t>
  </si>
  <si>
    <t>Same as expected.</t>
  </si>
  <si>
    <t>Check whether Email and Password icon is attached with the INPUT Fileds or not.</t>
  </si>
  <si>
    <t>Icons are properly attached</t>
  </si>
  <si>
    <t>If User provides an e-mail address which valid but does not exist, then whether it is accepting the Sign in or not.</t>
  </si>
  <si>
    <t>1.sadia@gmail.com                                   2.sadia12@gmail.com                                             3.hello@gmail.com</t>
  </si>
  <si>
    <t>Incorrect email and password warning will show</t>
  </si>
  <si>
    <t>Warning showed</t>
  </si>
  <si>
    <t>User can Sign in to account by providing all correct information</t>
  </si>
  <si>
    <t>Email:shoronsrs@gmail.com                password:testCase123</t>
  </si>
  <si>
    <t>redirect to the homepage of GoZayaan</t>
  </si>
  <si>
    <t>Redirected to the homepage</t>
  </si>
  <si>
    <t>Validate whether User can Login only providing email address but not password</t>
  </si>
  <si>
    <t>Email:shoronsrs@gmail.com                password:n/a</t>
  </si>
  <si>
    <t>Warning Showed</t>
  </si>
  <si>
    <t>Validate whether User can Login only providing Password but not any email</t>
  </si>
  <si>
    <t>Email:N/A             password:testCase123</t>
  </si>
  <si>
    <t>1. Go to Gozayaan website
2.Click on Sign In
3.Type valid emai, password
4. Click Sign In 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</si>
</sst>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theme="1"/>
      <name val="Calibri"/>
    </font>
    <font>
      <b/>
      <u/>
      <sz val="10.0"/>
      <color theme="10"/>
      <name val="Arial"/>
    </font>
    <font>
      <b/>
      <u/>
      <sz val="10.0"/>
      <color theme="10"/>
      <name val="Arial"/>
    </font>
    <font>
      <b/>
      <sz val="10.0"/>
      <color theme="10"/>
      <name val="Arial"/>
    </font>
    <font>
      <u/>
      <sz val="10.0"/>
      <color theme="1"/>
      <name val="Calibri"/>
    </font>
    <font>
      <sz val="10.0"/>
      <color theme="10"/>
      <name val="Arial"/>
    </font>
    <font>
      <color rgb="FF000000"/>
      <name val="Docs-Calibri"/>
    </font>
    <font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14" xfId="0" applyAlignment="1" applyBorder="1" applyFont="1" applyNumberFormat="1">
      <alignment readingOrder="0" shrinkToFit="0" vertical="center" wrapText="1"/>
    </xf>
    <xf borderId="3" fillId="2" fontId="4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4" fillId="2" fontId="4" numFmtId="0" xfId="0" applyAlignment="1" applyBorder="1" applyFont="1">
      <alignment vertical="center"/>
    </xf>
    <xf borderId="3" fillId="4" fontId="5" numFmtId="0" xfId="0" applyAlignment="1" applyBorder="1" applyFill="1" applyFont="1">
      <alignment horizontal="center" shrinkToFit="0" vertical="center" wrapText="1"/>
    </xf>
    <xf borderId="3" fillId="0" fontId="3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7" fontId="1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vertical="center"/>
    </xf>
    <xf borderId="2" fillId="0" fontId="3" numFmtId="0" xfId="0" applyAlignment="1" applyBorder="1" applyFont="1">
      <alignment vertical="center"/>
    </xf>
    <xf borderId="3" fillId="3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3" fillId="9" fontId="3" numFmtId="0" xfId="0" applyAlignment="1" applyBorder="1" applyFill="1" applyFont="1">
      <alignment horizontal="center" shrinkToFit="0" vertical="center" wrapText="1"/>
    </xf>
    <xf borderId="8" fillId="0" fontId="5" numFmtId="0" xfId="0" applyAlignment="1" applyBorder="1" applyFont="1">
      <alignment horizontal="center" readingOrder="0" vertical="center"/>
    </xf>
    <xf borderId="8" fillId="0" fontId="5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readingOrder="0" vertical="center"/>
    </xf>
    <xf borderId="8" fillId="0" fontId="5" numFmtId="0" xfId="0" applyAlignment="1" applyBorder="1" applyFont="1">
      <alignment shrinkToFit="0" vertical="center" wrapText="1"/>
    </xf>
    <xf borderId="4" fillId="4" fontId="5" numFmtId="0" xfId="0" applyAlignment="1" applyBorder="1" applyFont="1">
      <alignment shrinkToFit="0" vertical="center" wrapText="1"/>
    </xf>
    <xf borderId="8" fillId="4" fontId="3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1" fillId="0" fontId="5" numFmtId="0" xfId="0" applyAlignment="1" applyBorder="1" applyFont="1">
      <alignment readingOrder="0" vertical="center"/>
    </xf>
    <xf borderId="11" fillId="0" fontId="5" numFmtId="0" xfId="0" applyAlignment="1" applyBorder="1" applyFont="1">
      <alignment shrinkToFit="0" vertical="center" wrapText="1"/>
    </xf>
    <xf borderId="12" fillId="10" fontId="5" numFmtId="0" xfId="0" applyAlignment="1" applyBorder="1" applyFill="1" applyFont="1">
      <alignment shrinkToFit="0" vertical="center" wrapText="1"/>
    </xf>
    <xf borderId="13" fillId="0" fontId="2" numFmtId="0" xfId="0" applyBorder="1" applyFont="1"/>
    <xf borderId="14" fillId="0" fontId="2" numFmtId="0" xfId="0" applyBorder="1" applyFont="1"/>
    <xf borderId="11" fillId="0" fontId="5" numFmtId="0" xfId="0" applyAlignment="1" applyBorder="1" applyFont="1">
      <alignment readingOrder="0" shrinkToFit="0" vertical="center" wrapText="1"/>
    </xf>
    <xf borderId="12" fillId="10" fontId="5" numFmtId="0" xfId="0" applyAlignment="1" applyBorder="1" applyFont="1">
      <alignment horizontal="center" readingOrder="0" shrinkToFit="0" vertical="center" wrapText="1"/>
    </xf>
    <xf borderId="13" fillId="0" fontId="5" numFmtId="0" xfId="0" applyAlignment="1" applyBorder="1" applyFont="1">
      <alignment horizontal="left" readingOrder="0" vertical="center"/>
    </xf>
    <xf borderId="11" fillId="0" fontId="5" numFmtId="0" xfId="0" applyAlignment="1" applyBorder="1" applyFont="1">
      <alignment vertical="center"/>
    </xf>
    <xf borderId="12" fillId="10" fontId="7" numFmtId="0" xfId="0" applyAlignment="1" applyBorder="1" applyFont="1">
      <alignment horizontal="center" vertical="center"/>
    </xf>
    <xf borderId="15" fillId="0" fontId="2" numFmtId="0" xfId="0" applyBorder="1" applyFont="1"/>
    <xf borderId="15" fillId="0" fontId="5" numFmtId="0" xfId="0" applyAlignment="1" applyBorder="1" applyFont="1">
      <alignment vertical="center"/>
    </xf>
    <xf borderId="16" fillId="10" fontId="5" numFmtId="0" xfId="0" applyAlignment="1" applyBorder="1" applyFont="1">
      <alignment shrinkToFit="0" vertical="center" wrapText="1"/>
    </xf>
    <xf borderId="16" fillId="10" fontId="8" numFmtId="0" xfId="0" applyAlignment="1" applyBorder="1" applyFont="1">
      <alignment horizontal="center" vertical="center"/>
    </xf>
    <xf borderId="17" fillId="0" fontId="2" numFmtId="0" xfId="0" applyBorder="1" applyFont="1"/>
    <xf borderId="18" fillId="0" fontId="2" numFmtId="0" xfId="0" applyBorder="1" applyFont="1"/>
    <xf borderId="11" fillId="0" fontId="5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 shrinkToFit="0" vertical="center" wrapText="1"/>
    </xf>
    <xf borderId="18" fillId="0" fontId="5" numFmtId="0" xfId="0" applyAlignment="1" applyBorder="1" applyFont="1">
      <alignment vertical="center"/>
    </xf>
    <xf borderId="12" fillId="10" fontId="9" numFmtId="0" xfId="0" applyAlignment="1" applyBorder="1" applyFont="1">
      <alignment horizontal="center" vertical="center"/>
    </xf>
    <xf borderId="11" fillId="0" fontId="10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vertical="center"/>
    </xf>
    <xf borderId="8" fillId="0" fontId="5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8" fillId="4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vertical="center"/>
    </xf>
    <xf borderId="11" fillId="0" fontId="3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14" fillId="0" fontId="5" numFmtId="0" xfId="0" applyAlignment="1" applyBorder="1" applyFont="1">
      <alignment shrinkToFit="0" vertical="center" wrapText="1"/>
    </xf>
    <xf borderId="15" fillId="0" fontId="3" numFmtId="0" xfId="0" applyAlignment="1" applyBorder="1" applyFont="1">
      <alignment vertical="center"/>
    </xf>
    <xf borderId="3" fillId="0" fontId="5" numFmtId="0" xfId="0" applyAlignment="1" applyBorder="1" applyFont="1">
      <alignment shrinkToFit="0" vertical="center" wrapText="1"/>
    </xf>
    <xf borderId="18" fillId="0" fontId="5" numFmtId="0" xfId="0" applyAlignment="1" applyBorder="1" applyFont="1">
      <alignment shrinkToFit="0" vertical="center" wrapText="1"/>
    </xf>
    <xf borderId="12" fillId="4" fontId="5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19" fillId="4" fontId="5" numFmtId="0" xfId="0" applyAlignment="1" applyBorder="1" applyFont="1">
      <alignment vertical="center"/>
    </xf>
    <xf borderId="12" fillId="4" fontId="5" numFmtId="0" xfId="0" applyAlignment="1" applyBorder="1" applyFont="1">
      <alignment horizontal="center" shrinkToFit="0" vertical="center" wrapText="1"/>
    </xf>
    <xf borderId="15" fillId="0" fontId="5" numFmtId="0" xfId="0" applyAlignment="1" applyBorder="1" applyFont="1">
      <alignment horizontal="center" vertical="center"/>
    </xf>
    <xf borderId="15" fillId="0" fontId="5" numFmtId="0" xfId="0" applyAlignment="1" applyBorder="1" applyFont="1">
      <alignment shrinkToFit="0" vertical="center" wrapText="1"/>
    </xf>
    <xf borderId="16" fillId="4" fontId="5" numFmtId="0" xfId="0" applyAlignment="1" applyBorder="1" applyFont="1">
      <alignment shrinkToFit="0" vertical="center" wrapText="1"/>
    </xf>
    <xf borderId="15" fillId="0" fontId="5" numFmtId="0" xfId="0" applyAlignment="1" applyBorder="1" applyFont="1">
      <alignment horizontal="center" shrinkToFit="0" vertical="center" wrapText="1"/>
    </xf>
    <xf borderId="8" fillId="4" fontId="5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horizontal="center" readingOrder="0" shrinkToFit="0" vertical="center" wrapText="1"/>
    </xf>
    <xf borderId="9" fillId="0" fontId="11" numFmtId="0" xfId="0" applyAlignment="1" applyBorder="1" applyFont="1">
      <alignment horizontal="center" shrinkToFit="0" vertical="center" wrapText="1"/>
    </xf>
    <xf borderId="0" fillId="11" fontId="12" numFmtId="0" xfId="0" applyAlignment="1" applyFill="1" applyFont="1">
      <alignment horizontal="left" readingOrder="0"/>
    </xf>
    <xf borderId="20" fillId="4" fontId="5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vertical="center"/>
    </xf>
    <xf borderId="8" fillId="0" fontId="5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horizontal="center" readingOrder="0" vertical="center"/>
    </xf>
    <xf borderId="14" fillId="0" fontId="5" numFmtId="0" xfId="0" applyAlignment="1" applyBorder="1" applyFont="1">
      <alignment readingOrder="0" shrinkToFit="0" vertical="center" wrapText="1"/>
    </xf>
    <xf borderId="0" fillId="0" fontId="13" numFmtId="0" xfId="0" applyAlignment="1" applyFont="1">
      <alignment horizontal="center" readingOrder="0"/>
    </xf>
    <xf borderId="8" fillId="4" fontId="5" numFmtId="0" xfId="0" applyAlignment="1" applyBorder="1" applyFont="1">
      <alignment horizontal="center" readingOrder="0" vertical="center"/>
    </xf>
    <xf borderId="9" fillId="0" fontId="5" numFmtId="0" xfId="0" applyAlignment="1" applyBorder="1" applyFont="1">
      <alignment vertical="center"/>
    </xf>
    <xf borderId="3" fillId="0" fontId="3" numFmtId="14" xfId="0" applyAlignment="1" applyBorder="1" applyFont="1" applyNumberFormat="1">
      <alignment horizontal="right" readingOrder="0" shrinkToFit="0" vertical="center" wrapText="1"/>
    </xf>
    <xf borderId="3" fillId="0" fontId="3" numFmtId="14" xfId="0" applyAlignment="1" applyBorder="1" applyFont="1" applyNumberFormat="1">
      <alignment horizontal="left" shrinkToFit="0" vertical="center" wrapText="1"/>
    </xf>
    <xf borderId="3" fillId="0" fontId="3" numFmtId="14" xfId="0" applyAlignment="1" applyBorder="1" applyFont="1" applyNumberFormat="1">
      <alignment shrinkToFit="0" vertical="center" wrapText="1"/>
    </xf>
    <xf borderId="21" fillId="8" fontId="1" numFmtId="0" xfId="0" applyAlignment="1" applyBorder="1" applyFont="1">
      <alignment shrinkToFit="0" vertical="center" wrapText="1"/>
    </xf>
    <xf borderId="14" fillId="0" fontId="5" numFmtId="0" xfId="0" applyAlignment="1" applyBorder="1" applyFont="1">
      <alignment vertical="center"/>
    </xf>
    <xf borderId="9" fillId="0" fontId="5" numFmtId="0" xfId="0" applyAlignment="1" applyBorder="1" applyFont="1">
      <alignment horizontal="center" readingOrder="0" shrinkToFit="0" vertical="center" wrapText="1"/>
    </xf>
    <xf borderId="10" fillId="0" fontId="5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vertical="center"/>
    </xf>
    <xf borderId="2" fillId="0" fontId="5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shrinkToFit="0" vertical="center" wrapText="1"/>
    </xf>
    <xf borderId="20" fillId="4" fontId="5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vertical="center"/>
    </xf>
    <xf borderId="9" fillId="0" fontId="3" numFmtId="0" xfId="0" applyAlignment="1" applyBorder="1" applyFont="1">
      <alignment horizontal="center" readingOrder="0" shrinkToFit="0" textRotation="0" vertical="center" wrapText="1"/>
    </xf>
    <xf borderId="11" fillId="0" fontId="5" numFmtId="0" xfId="0" applyAlignment="1" applyBorder="1" applyFont="1">
      <alignment horizontal="center" readingOrder="0" vertical="center"/>
    </xf>
    <xf borderId="13" fillId="0" fontId="5" numFmtId="0" xfId="0" applyAlignment="1" applyBorder="1" applyFont="1">
      <alignment horizontal="center" readingOrder="0" shrinkToFit="0" vertical="center" wrapText="1"/>
    </xf>
    <xf borderId="14" fillId="0" fontId="5" numFmtId="0" xfId="0" applyAlignment="1" applyBorder="1" applyFont="1">
      <alignment horizontal="center" readingOrder="0" shrinkToFit="0" vertical="center" wrapText="1"/>
    </xf>
    <xf borderId="20" fillId="4" fontId="3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1.86"/>
    <col customWidth="1" min="2" max="2" width="26.0"/>
    <col customWidth="1" min="3" max="3" width="29.86"/>
    <col customWidth="1" min="4" max="4" width="48.71"/>
    <col customWidth="1" min="5" max="5" width="37.86"/>
    <col customWidth="1" min="6" max="6" width="28.29"/>
    <col customWidth="1" min="7" max="7" width="30.0"/>
    <col customWidth="1" min="8" max="8" width="13.71"/>
    <col customWidth="1" min="9" max="9" width="25.0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>
        <v>44471.0</v>
      </c>
      <c r="F1" s="6" t="s">
        <v>3</v>
      </c>
      <c r="G1" s="5">
        <v>44471.0</v>
      </c>
      <c r="H1" s="7" t="s">
        <v>4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5</v>
      </c>
      <c r="B2" s="2"/>
      <c r="C2" s="10" t="s">
        <v>6</v>
      </c>
      <c r="D2" s="4" t="s">
        <v>7</v>
      </c>
      <c r="E2" s="5">
        <v>44471.0</v>
      </c>
      <c r="F2" s="11" t="s">
        <v>8</v>
      </c>
      <c r="G2" s="5">
        <v>44471.0</v>
      </c>
      <c r="H2" s="4" t="s">
        <v>9</v>
      </c>
      <c r="I2" s="12">
        <f>COUNTIF(G7:G81, "PASS")</f>
        <v>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9"/>
      <c r="B3" s="2"/>
      <c r="C3" s="13"/>
      <c r="D3" s="14" t="s">
        <v>10</v>
      </c>
      <c r="E3" s="15" t="s">
        <v>11</v>
      </c>
      <c r="F3" s="16" t="s">
        <v>12</v>
      </c>
      <c r="G3" s="13">
        <v>1.0</v>
      </c>
      <c r="H3" s="17" t="s">
        <v>13</v>
      </c>
      <c r="I3" s="18">
        <f>COUNTIF(G8:G50, "Fail")</f>
        <v>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9" t="s">
        <v>14</v>
      </c>
      <c r="B4" s="2"/>
      <c r="C4" s="13" t="s">
        <v>15</v>
      </c>
      <c r="D4" s="14" t="s">
        <v>16</v>
      </c>
      <c r="E4" s="13"/>
      <c r="F4" s="16" t="s">
        <v>17</v>
      </c>
      <c r="G4" s="19" t="s">
        <v>18</v>
      </c>
      <c r="H4" s="4" t="s">
        <v>19</v>
      </c>
      <c r="I4" s="20">
        <f>COUNTIF(G8:G50, "WARNING")</f>
        <v>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21" t="s">
        <v>20</v>
      </c>
      <c r="B5" s="2"/>
      <c r="C5" s="22"/>
      <c r="D5" s="23"/>
      <c r="E5" s="23"/>
      <c r="F5" s="23"/>
      <c r="G5" s="24"/>
      <c r="H5" s="25" t="s">
        <v>21</v>
      </c>
      <c r="I5" s="26">
        <f>SUM(I2:I3:I4)</f>
        <v>9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27" t="s">
        <v>22</v>
      </c>
      <c r="B6" s="28" t="s">
        <v>23</v>
      </c>
      <c r="C6" s="28" t="s">
        <v>24</v>
      </c>
      <c r="D6" s="28" t="s">
        <v>25</v>
      </c>
      <c r="E6" s="28" t="s">
        <v>26</v>
      </c>
      <c r="F6" s="28" t="s">
        <v>27</v>
      </c>
      <c r="G6" s="28" t="s">
        <v>28</v>
      </c>
      <c r="H6" s="28" t="s">
        <v>29</v>
      </c>
      <c r="I6" s="2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.75" customHeight="1">
      <c r="A7" s="30" t="s">
        <v>30</v>
      </c>
      <c r="B7" s="31" t="s">
        <v>31</v>
      </c>
      <c r="C7" s="30" t="s">
        <v>32</v>
      </c>
      <c r="D7" s="32" t="s">
        <v>33</v>
      </c>
      <c r="E7" s="33"/>
      <c r="F7" s="34"/>
      <c r="G7" s="35" t="s">
        <v>9</v>
      </c>
      <c r="H7" s="36"/>
      <c r="I7" s="3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38"/>
      <c r="B8" s="38"/>
      <c r="C8" s="38"/>
      <c r="D8" s="39" t="s">
        <v>34</v>
      </c>
      <c r="E8" s="40"/>
      <c r="F8" s="41"/>
      <c r="G8" s="38"/>
      <c r="H8" s="42"/>
      <c r="I8" s="43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38"/>
      <c r="B9" s="38"/>
      <c r="C9" s="38"/>
      <c r="D9" s="40" t="s">
        <v>35</v>
      </c>
      <c r="E9" s="40"/>
      <c r="F9" s="41"/>
      <c r="G9" s="38"/>
      <c r="H9" s="42"/>
      <c r="I9" s="4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38"/>
      <c r="B10" s="38"/>
      <c r="C10" s="38"/>
      <c r="D10" s="39" t="s">
        <v>36</v>
      </c>
      <c r="E10" s="44" t="s">
        <v>37</v>
      </c>
      <c r="F10" s="45" t="s">
        <v>38</v>
      </c>
      <c r="G10" s="38"/>
      <c r="H10" s="42"/>
      <c r="I10" s="4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38"/>
      <c r="B11" s="38"/>
      <c r="C11" s="38"/>
      <c r="D11" s="46" t="s">
        <v>39</v>
      </c>
      <c r="E11" s="44" t="s">
        <v>40</v>
      </c>
      <c r="F11" s="41"/>
      <c r="G11" s="38"/>
      <c r="H11" s="42"/>
      <c r="I11" s="4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38"/>
      <c r="B12" s="38"/>
      <c r="C12" s="38"/>
      <c r="D12" s="8"/>
      <c r="E12" s="40" t="s">
        <v>41</v>
      </c>
      <c r="F12" s="41"/>
      <c r="G12" s="38"/>
      <c r="H12" s="42"/>
      <c r="I12" s="4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38"/>
      <c r="B13" s="38"/>
      <c r="C13" s="38"/>
      <c r="D13" s="47"/>
      <c r="E13" s="41"/>
      <c r="F13" s="48"/>
      <c r="G13" s="38"/>
      <c r="H13" s="42"/>
      <c r="I13" s="4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49"/>
      <c r="B14" s="49"/>
      <c r="C14" s="49"/>
      <c r="D14" s="50"/>
      <c r="E14" s="51"/>
      <c r="F14" s="52"/>
      <c r="G14" s="49"/>
      <c r="H14" s="53"/>
      <c r="I14" s="5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55"/>
      <c r="B15" s="56"/>
      <c r="C15" s="55"/>
      <c r="D15" s="57"/>
      <c r="E15" s="41"/>
      <c r="F15" s="48"/>
      <c r="G15" s="58"/>
      <c r="H15" s="59"/>
      <c r="I15" s="60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30" t="s">
        <v>42</v>
      </c>
      <c r="B16" s="31" t="s">
        <v>43</v>
      </c>
      <c r="C16" s="61"/>
      <c r="D16" s="32" t="s">
        <v>33</v>
      </c>
      <c r="E16" s="31" t="s">
        <v>44</v>
      </c>
      <c r="F16" s="62"/>
      <c r="G16" s="63" t="s">
        <v>9</v>
      </c>
      <c r="H16" s="64"/>
      <c r="I16" s="3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38"/>
      <c r="B17" s="38"/>
      <c r="C17" s="47"/>
      <c r="D17" s="39" t="s">
        <v>34</v>
      </c>
      <c r="E17" s="38"/>
      <c r="F17" s="65"/>
      <c r="G17" s="38"/>
      <c r="H17" s="42"/>
      <c r="I17" s="43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38"/>
      <c r="B18" s="38"/>
      <c r="C18" s="47"/>
      <c r="D18" s="40" t="s">
        <v>35</v>
      </c>
      <c r="E18" s="38"/>
      <c r="F18" s="65"/>
      <c r="G18" s="38"/>
      <c r="H18" s="42"/>
      <c r="I18" s="4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38"/>
      <c r="B19" s="38"/>
      <c r="C19" s="47"/>
      <c r="D19" s="39" t="s">
        <v>36</v>
      </c>
      <c r="E19" s="38"/>
      <c r="F19" s="66" t="s">
        <v>45</v>
      </c>
      <c r="G19" s="38"/>
      <c r="H19" s="42"/>
      <c r="I19" s="4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38"/>
      <c r="B20" s="38"/>
      <c r="C20" s="67" t="s">
        <v>46</v>
      </c>
      <c r="D20" s="46" t="s">
        <v>39</v>
      </c>
      <c r="E20" s="38"/>
      <c r="F20" s="65"/>
      <c r="G20" s="38"/>
      <c r="H20" s="42"/>
      <c r="I20" s="4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38"/>
      <c r="B21" s="38"/>
      <c r="C21" s="47"/>
      <c r="D21" s="68"/>
      <c r="E21" s="38"/>
      <c r="F21" s="65"/>
      <c r="G21" s="38"/>
      <c r="H21" s="42"/>
      <c r="I21" s="43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38"/>
      <c r="B22" s="38"/>
      <c r="C22" s="47"/>
      <c r="D22" s="43"/>
      <c r="E22" s="38"/>
      <c r="F22" s="65"/>
      <c r="G22" s="38"/>
      <c r="H22" s="42"/>
      <c r="I22" s="43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49"/>
      <c r="B23" s="49"/>
      <c r="C23" s="50"/>
      <c r="D23" s="54"/>
      <c r="E23" s="49"/>
      <c r="F23" s="69"/>
      <c r="G23" s="49"/>
      <c r="H23" s="53"/>
      <c r="I23" s="54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60"/>
      <c r="B24" s="70"/>
      <c r="C24" s="60"/>
      <c r="D24" s="71"/>
      <c r="E24" s="70"/>
      <c r="F24" s="70"/>
      <c r="G24" s="70"/>
      <c r="H24" s="70"/>
      <c r="I24" s="60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>
      <c r="A25" s="31" t="s">
        <v>47</v>
      </c>
      <c r="B25" s="31" t="s">
        <v>48</v>
      </c>
      <c r="C25" s="39"/>
      <c r="D25" s="32" t="s">
        <v>33</v>
      </c>
      <c r="E25" s="33"/>
      <c r="F25" s="31" t="s">
        <v>49</v>
      </c>
      <c r="G25" s="72"/>
      <c r="H25" s="73"/>
      <c r="I25" s="37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38"/>
      <c r="B26" s="38"/>
      <c r="C26" s="39"/>
      <c r="D26" s="39" t="s">
        <v>34</v>
      </c>
      <c r="E26" s="40"/>
      <c r="F26" s="38"/>
      <c r="G26" s="72"/>
      <c r="H26" s="42"/>
      <c r="I26" s="43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38"/>
      <c r="B27" s="38"/>
      <c r="C27" s="39"/>
      <c r="D27" s="40" t="s">
        <v>35</v>
      </c>
      <c r="E27" s="40"/>
      <c r="F27" s="38"/>
      <c r="G27" s="72"/>
      <c r="H27" s="42"/>
      <c r="I27" s="43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38"/>
      <c r="B28" s="38"/>
      <c r="C28" s="39" t="s">
        <v>50</v>
      </c>
      <c r="D28" s="39" t="s">
        <v>36</v>
      </c>
      <c r="E28" s="44" t="s">
        <v>51</v>
      </c>
      <c r="F28" s="38"/>
      <c r="G28" s="74"/>
      <c r="H28" s="42"/>
      <c r="I28" s="43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38"/>
      <c r="B29" s="38"/>
      <c r="C29" s="39" t="s">
        <v>52</v>
      </c>
      <c r="D29" s="46" t="s">
        <v>39</v>
      </c>
      <c r="E29" s="44" t="s">
        <v>53</v>
      </c>
      <c r="F29" s="38"/>
      <c r="G29" s="75" t="s">
        <v>9</v>
      </c>
      <c r="H29" s="42"/>
      <c r="I29" s="43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38"/>
      <c r="B30" s="38"/>
      <c r="C30" s="39" t="s">
        <v>54</v>
      </c>
      <c r="D30" s="68"/>
      <c r="E30" s="40"/>
      <c r="F30" s="38"/>
      <c r="G30" s="72"/>
      <c r="H30" s="42"/>
      <c r="I30" s="43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38"/>
      <c r="B31" s="38"/>
      <c r="C31" s="55"/>
      <c r="D31" s="43"/>
      <c r="E31" s="40"/>
      <c r="F31" s="38"/>
      <c r="G31" s="72"/>
      <c r="H31" s="42"/>
      <c r="I31" s="43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49"/>
      <c r="B32" s="49"/>
      <c r="C32" s="76"/>
      <c r="D32" s="54"/>
      <c r="E32" s="77"/>
      <c r="F32" s="49"/>
      <c r="G32" s="78"/>
      <c r="H32" s="53"/>
      <c r="I32" s="54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79"/>
      <c r="B33" s="79"/>
      <c r="C33" s="76"/>
      <c r="D33" s="71"/>
      <c r="E33" s="77"/>
      <c r="F33" s="79"/>
      <c r="G33" s="51"/>
      <c r="H33" s="70"/>
      <c r="I33" s="60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31" t="s">
        <v>55</v>
      </c>
      <c r="B34" s="33"/>
      <c r="C34" s="61"/>
      <c r="D34" s="32" t="s">
        <v>33</v>
      </c>
      <c r="E34" s="33"/>
      <c r="F34" s="31" t="s">
        <v>56</v>
      </c>
      <c r="G34" s="80" t="s">
        <v>9</v>
      </c>
      <c r="H34" s="73"/>
      <c r="I34" s="37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38"/>
      <c r="B35" s="40"/>
      <c r="C35" s="39" t="s">
        <v>57</v>
      </c>
      <c r="D35" s="39" t="s">
        <v>34</v>
      </c>
      <c r="E35" s="40"/>
      <c r="F35" s="38"/>
      <c r="G35" s="38"/>
      <c r="H35" s="42"/>
      <c r="I35" s="43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38"/>
      <c r="B36" s="40"/>
      <c r="C36" s="39" t="s">
        <v>58</v>
      </c>
      <c r="D36" s="40" t="s">
        <v>35</v>
      </c>
      <c r="E36" s="40"/>
      <c r="F36" s="38"/>
      <c r="G36" s="38"/>
      <c r="H36" s="42"/>
      <c r="I36" s="43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38"/>
      <c r="B37" s="44" t="s">
        <v>59</v>
      </c>
      <c r="C37" s="39" t="s">
        <v>60</v>
      </c>
      <c r="D37" s="39" t="s">
        <v>36</v>
      </c>
      <c r="E37" s="40"/>
      <c r="F37" s="38"/>
      <c r="G37" s="38"/>
      <c r="H37" s="42"/>
      <c r="I37" s="43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38"/>
      <c r="B38" s="40"/>
      <c r="C38" s="47"/>
      <c r="D38" s="46" t="s">
        <v>39</v>
      </c>
      <c r="E38" s="44" t="s">
        <v>61</v>
      </c>
      <c r="F38" s="38"/>
      <c r="G38" s="38"/>
      <c r="H38" s="42"/>
      <c r="I38" s="43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38"/>
      <c r="B39" s="40"/>
      <c r="C39" s="47"/>
      <c r="D39" s="68"/>
      <c r="E39" s="40"/>
      <c r="F39" s="38"/>
      <c r="G39" s="38"/>
      <c r="H39" s="42"/>
      <c r="I39" s="43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38"/>
      <c r="B40" s="40"/>
      <c r="C40" s="47"/>
      <c r="D40" s="43"/>
      <c r="E40" s="40"/>
      <c r="F40" s="38"/>
      <c r="G40" s="38"/>
      <c r="H40" s="42"/>
      <c r="I40" s="43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49"/>
      <c r="B41" s="77"/>
      <c r="C41" s="50"/>
      <c r="D41" s="54"/>
      <c r="E41" s="77"/>
      <c r="F41" s="49"/>
      <c r="G41" s="49"/>
      <c r="H41" s="53"/>
      <c r="I41" s="54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79"/>
      <c r="B42" s="70"/>
      <c r="C42" s="60"/>
      <c r="D42" s="71"/>
      <c r="E42" s="70"/>
      <c r="F42" s="70"/>
      <c r="G42" s="70"/>
      <c r="H42" s="60"/>
      <c r="I42" s="60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5.75" customHeight="1">
      <c r="A43" s="30" t="s">
        <v>62</v>
      </c>
      <c r="B43" s="31" t="s">
        <v>63</v>
      </c>
      <c r="C43" s="39"/>
      <c r="D43" s="32" t="s">
        <v>33</v>
      </c>
      <c r="E43" s="33"/>
      <c r="F43" s="81" t="s">
        <v>64</v>
      </c>
      <c r="G43" s="72"/>
      <c r="H43" s="82"/>
      <c r="I43" s="37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38"/>
      <c r="B44" s="38"/>
      <c r="C44" s="39"/>
      <c r="D44" s="39" t="s">
        <v>34</v>
      </c>
      <c r="E44" s="40"/>
      <c r="F44" s="38"/>
      <c r="G44" s="72"/>
      <c r="H44" s="42"/>
      <c r="I44" s="43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38"/>
      <c r="B45" s="38"/>
      <c r="C45" s="39"/>
      <c r="D45" s="40" t="s">
        <v>35</v>
      </c>
      <c r="E45" s="40"/>
      <c r="F45" s="38"/>
      <c r="G45" s="72"/>
      <c r="H45" s="42"/>
      <c r="I45" s="43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38"/>
      <c r="B46" s="38"/>
      <c r="C46" s="83" t="s">
        <v>57</v>
      </c>
      <c r="D46" s="39" t="s">
        <v>36</v>
      </c>
      <c r="E46" s="44" t="s">
        <v>65</v>
      </c>
      <c r="F46" s="38"/>
      <c r="G46" s="84" t="s">
        <v>66</v>
      </c>
      <c r="H46" s="42"/>
      <c r="I46" s="43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38"/>
      <c r="B47" s="38"/>
      <c r="C47" s="39" t="s">
        <v>58</v>
      </c>
      <c r="D47" s="46" t="s">
        <v>39</v>
      </c>
      <c r="E47" s="40"/>
      <c r="F47" s="38"/>
      <c r="G47" s="38"/>
      <c r="H47" s="42"/>
      <c r="I47" s="43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38"/>
      <c r="B48" s="38"/>
      <c r="C48" s="39" t="s">
        <v>67</v>
      </c>
      <c r="D48" s="68"/>
      <c r="E48" s="40"/>
      <c r="F48" s="38"/>
      <c r="G48" s="72"/>
      <c r="H48" s="42"/>
      <c r="I48" s="43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38"/>
      <c r="B49" s="38"/>
      <c r="C49" s="39"/>
      <c r="D49" s="43"/>
      <c r="E49" s="40"/>
      <c r="F49" s="38"/>
      <c r="G49" s="72"/>
      <c r="H49" s="42"/>
      <c r="I49" s="43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49"/>
      <c r="B50" s="38"/>
      <c r="C50" s="39"/>
      <c r="D50" s="54"/>
      <c r="E50" s="77"/>
      <c r="F50" s="49"/>
      <c r="G50" s="78"/>
      <c r="H50" s="53"/>
      <c r="I50" s="54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60"/>
      <c r="B51" s="60"/>
      <c r="C51" s="85"/>
      <c r="D51" s="71"/>
      <c r="E51" s="70"/>
      <c r="F51" s="70"/>
      <c r="G51" s="70"/>
      <c r="H51" s="70"/>
      <c r="I51" s="60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31" t="s">
        <v>68</v>
      </c>
      <c r="B52" s="86" t="s">
        <v>69</v>
      </c>
      <c r="C52" s="87" t="s">
        <v>70</v>
      </c>
      <c r="D52" s="88" t="s">
        <v>71</v>
      </c>
      <c r="E52" s="31" t="s">
        <v>72</v>
      </c>
      <c r="F52" s="33"/>
      <c r="G52" s="80" t="s">
        <v>9</v>
      </c>
      <c r="H52" s="73"/>
      <c r="I52" s="3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38"/>
      <c r="B53" s="38"/>
      <c r="C53" s="38"/>
      <c r="D53" s="43"/>
      <c r="E53" s="38"/>
      <c r="F53" s="40"/>
      <c r="G53" s="38"/>
      <c r="H53" s="42"/>
      <c r="I53" s="43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38"/>
      <c r="B54" s="38"/>
      <c r="C54" s="38"/>
      <c r="D54" s="43"/>
      <c r="E54" s="38"/>
      <c r="F54" s="40"/>
      <c r="G54" s="38"/>
      <c r="H54" s="42"/>
      <c r="I54" s="43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38"/>
      <c r="B55" s="38"/>
      <c r="C55" s="38"/>
      <c r="D55" s="43"/>
      <c r="E55" s="38"/>
      <c r="F55" s="81" t="s">
        <v>64</v>
      </c>
      <c r="G55" s="38"/>
      <c r="H55" s="42"/>
      <c r="I55" s="43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38"/>
      <c r="B56" s="38"/>
      <c r="C56" s="38"/>
      <c r="D56" s="43"/>
      <c r="E56" s="38"/>
      <c r="F56" s="40"/>
      <c r="G56" s="38"/>
      <c r="H56" s="42"/>
      <c r="I56" s="43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38"/>
      <c r="B57" s="38"/>
      <c r="C57" s="38"/>
      <c r="D57" s="43"/>
      <c r="E57" s="38"/>
      <c r="F57" s="40"/>
      <c r="G57" s="38"/>
      <c r="H57" s="42"/>
      <c r="I57" s="43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38"/>
      <c r="B58" s="38"/>
      <c r="C58" s="38"/>
      <c r="D58" s="43"/>
      <c r="E58" s="38"/>
      <c r="F58" s="40"/>
      <c r="G58" s="38"/>
      <c r="H58" s="42"/>
      <c r="I58" s="43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49"/>
      <c r="B59" s="49"/>
      <c r="C59" s="49"/>
      <c r="D59" s="54"/>
      <c r="E59" s="49"/>
      <c r="F59" s="77"/>
      <c r="G59" s="49"/>
      <c r="H59" s="53"/>
      <c r="I59" s="54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60"/>
      <c r="B60" s="60"/>
      <c r="C60" s="85"/>
      <c r="D60" s="71"/>
      <c r="E60" s="70"/>
      <c r="F60" s="70"/>
      <c r="G60" s="70"/>
      <c r="H60" s="70"/>
      <c r="I60" s="60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B61" s="86" t="s">
        <v>73</v>
      </c>
      <c r="C61" s="87" t="s">
        <v>74</v>
      </c>
      <c r="D61" s="88" t="s">
        <v>71</v>
      </c>
      <c r="E61" s="31" t="s">
        <v>72</v>
      </c>
      <c r="F61" s="31" t="s">
        <v>64</v>
      </c>
      <c r="G61" s="80" t="s">
        <v>9</v>
      </c>
      <c r="H61" s="73"/>
      <c r="I61" s="37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B62" s="38"/>
      <c r="C62" s="38"/>
      <c r="D62" s="43"/>
      <c r="E62" s="38"/>
      <c r="F62" s="38"/>
      <c r="G62" s="38"/>
      <c r="H62" s="42"/>
      <c r="I62" s="43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B63" s="38"/>
      <c r="C63" s="38"/>
      <c r="D63" s="43"/>
      <c r="E63" s="38"/>
      <c r="F63" s="38"/>
      <c r="G63" s="38"/>
      <c r="H63" s="42"/>
      <c r="I63" s="43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9" t="s">
        <v>75</v>
      </c>
      <c r="B64" s="38"/>
      <c r="C64" s="38"/>
      <c r="D64" s="43"/>
      <c r="E64" s="38"/>
      <c r="F64" s="38"/>
      <c r="G64" s="38"/>
      <c r="H64" s="42"/>
      <c r="I64" s="43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B65" s="38"/>
      <c r="C65" s="38"/>
      <c r="D65" s="43"/>
      <c r="E65" s="38"/>
      <c r="F65" s="38"/>
      <c r="G65" s="38"/>
      <c r="H65" s="42"/>
      <c r="I65" s="43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B66" s="38"/>
      <c r="C66" s="38"/>
      <c r="D66" s="43"/>
      <c r="E66" s="38"/>
      <c r="F66" s="38"/>
      <c r="G66" s="38"/>
      <c r="H66" s="42"/>
      <c r="I66" s="43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B67" s="38"/>
      <c r="C67" s="38"/>
      <c r="D67" s="43"/>
      <c r="E67" s="38"/>
      <c r="F67" s="38"/>
      <c r="G67" s="38"/>
      <c r="H67" s="42"/>
      <c r="I67" s="43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B68" s="49"/>
      <c r="C68" s="49"/>
      <c r="D68" s="54"/>
      <c r="E68" s="49"/>
      <c r="F68" s="49"/>
      <c r="G68" s="49"/>
      <c r="H68" s="53"/>
      <c r="I68" s="54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60"/>
      <c r="B69" s="85"/>
      <c r="C69" s="71"/>
      <c r="D69" s="70"/>
      <c r="E69" s="70"/>
      <c r="F69" s="70"/>
      <c r="G69" s="70"/>
      <c r="H69" s="70"/>
      <c r="I69" s="60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30" t="s">
        <v>76</v>
      </c>
      <c r="B70" s="86" t="s">
        <v>77</v>
      </c>
      <c r="C70" s="32" t="s">
        <v>78</v>
      </c>
      <c r="D70" s="32" t="s">
        <v>71</v>
      </c>
      <c r="E70" s="86" t="s">
        <v>79</v>
      </c>
      <c r="F70" s="30" t="s">
        <v>64</v>
      </c>
      <c r="G70" s="90" t="s">
        <v>66</v>
      </c>
      <c r="H70" s="91"/>
      <c r="I70" s="37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38"/>
      <c r="B71" s="38"/>
      <c r="C71" s="38"/>
      <c r="D71" s="38"/>
      <c r="E71" s="38"/>
      <c r="F71" s="38"/>
      <c r="G71" s="38"/>
      <c r="H71" s="42"/>
      <c r="I71" s="43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38"/>
      <c r="B72" s="38"/>
      <c r="C72" s="38"/>
      <c r="D72" s="38"/>
      <c r="E72" s="38"/>
      <c r="F72" s="38"/>
      <c r="G72" s="38"/>
      <c r="H72" s="42"/>
      <c r="I72" s="43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38"/>
      <c r="B73" s="38"/>
      <c r="C73" s="38"/>
      <c r="D73" s="38"/>
      <c r="E73" s="38"/>
      <c r="F73" s="38"/>
      <c r="G73" s="38"/>
      <c r="H73" s="42"/>
      <c r="I73" s="43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38"/>
      <c r="B74" s="38"/>
      <c r="C74" s="38"/>
      <c r="D74" s="38"/>
      <c r="E74" s="38"/>
      <c r="F74" s="38"/>
      <c r="G74" s="38"/>
      <c r="H74" s="42"/>
      <c r="I74" s="43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38"/>
      <c r="B75" s="38"/>
      <c r="C75" s="38"/>
      <c r="D75" s="38"/>
      <c r="E75" s="38"/>
      <c r="F75" s="38"/>
      <c r="G75" s="38"/>
      <c r="H75" s="42"/>
      <c r="I75" s="43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38"/>
      <c r="B76" s="38"/>
      <c r="C76" s="38"/>
      <c r="D76" s="38"/>
      <c r="E76" s="38"/>
      <c r="F76" s="38"/>
      <c r="G76" s="38"/>
      <c r="H76" s="42"/>
      <c r="I76" s="43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38"/>
      <c r="B77" s="38"/>
      <c r="C77" s="38"/>
      <c r="D77" s="38"/>
      <c r="E77" s="38"/>
      <c r="F77" s="38"/>
      <c r="G77" s="38"/>
      <c r="H77" s="42"/>
      <c r="I77" s="43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49"/>
      <c r="B78" s="49"/>
      <c r="C78" s="49"/>
      <c r="D78" s="49"/>
      <c r="E78" s="49"/>
      <c r="F78" s="49"/>
      <c r="G78" s="49"/>
      <c r="H78" s="53"/>
      <c r="I78" s="54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60"/>
      <c r="B79" s="60"/>
      <c r="C79" s="60"/>
      <c r="D79" s="60"/>
      <c r="E79" s="60"/>
      <c r="F79" s="60"/>
      <c r="G79" s="60"/>
      <c r="H79" s="60"/>
      <c r="I79" s="60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30" t="s">
        <v>80</v>
      </c>
      <c r="B80" s="86" t="s">
        <v>81</v>
      </c>
      <c r="C80" s="32" t="s">
        <v>82</v>
      </c>
      <c r="D80" s="32" t="s">
        <v>71</v>
      </c>
      <c r="E80" s="86" t="s">
        <v>83</v>
      </c>
      <c r="F80" s="30" t="s">
        <v>64</v>
      </c>
      <c r="G80" s="90" t="s">
        <v>66</v>
      </c>
      <c r="H80" s="91"/>
      <c r="I80" s="37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38"/>
      <c r="B81" s="38"/>
      <c r="C81" s="38"/>
      <c r="D81" s="38"/>
      <c r="E81" s="38"/>
      <c r="F81" s="38"/>
      <c r="G81" s="38"/>
      <c r="H81" s="42"/>
      <c r="I81" s="43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38"/>
      <c r="B82" s="38"/>
      <c r="C82" s="38"/>
      <c r="D82" s="38"/>
      <c r="E82" s="38"/>
      <c r="F82" s="38"/>
      <c r="G82" s="38"/>
      <c r="H82" s="42"/>
      <c r="I82" s="43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38"/>
      <c r="B83" s="38"/>
      <c r="C83" s="38"/>
      <c r="D83" s="38"/>
      <c r="E83" s="38"/>
      <c r="F83" s="38"/>
      <c r="G83" s="38"/>
      <c r="H83" s="42"/>
      <c r="I83" s="43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38"/>
      <c r="B84" s="38"/>
      <c r="C84" s="38"/>
      <c r="D84" s="38"/>
      <c r="E84" s="38"/>
      <c r="F84" s="38"/>
      <c r="G84" s="38"/>
      <c r="H84" s="42"/>
      <c r="I84" s="43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38"/>
      <c r="B85" s="38"/>
      <c r="C85" s="38"/>
      <c r="D85" s="38"/>
      <c r="E85" s="38"/>
      <c r="F85" s="38"/>
      <c r="G85" s="38"/>
      <c r="H85" s="42"/>
      <c r="I85" s="43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38"/>
      <c r="B86" s="38"/>
      <c r="C86" s="38"/>
      <c r="D86" s="38"/>
      <c r="E86" s="38"/>
      <c r="F86" s="38"/>
      <c r="G86" s="38"/>
      <c r="H86" s="42"/>
      <c r="I86" s="43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38"/>
      <c r="B87" s="38"/>
      <c r="C87" s="38"/>
      <c r="D87" s="38"/>
      <c r="E87" s="38"/>
      <c r="F87" s="38"/>
      <c r="G87" s="38"/>
      <c r="H87" s="42"/>
      <c r="I87" s="43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49"/>
      <c r="B88" s="49"/>
      <c r="C88" s="49"/>
      <c r="D88" s="49"/>
      <c r="E88" s="49"/>
      <c r="F88" s="49"/>
      <c r="G88" s="49"/>
      <c r="H88" s="53"/>
      <c r="I88" s="54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60"/>
      <c r="B89" s="60"/>
      <c r="C89" s="60"/>
      <c r="D89" s="60"/>
      <c r="E89" s="60"/>
      <c r="F89" s="60"/>
      <c r="G89" s="60"/>
      <c r="H89" s="60"/>
      <c r="I89" s="60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30" t="s">
        <v>84</v>
      </c>
      <c r="B90" s="32" t="s">
        <v>85</v>
      </c>
      <c r="C90" s="32" t="s">
        <v>86</v>
      </c>
      <c r="D90" s="32" t="s">
        <v>71</v>
      </c>
      <c r="E90" s="86" t="s">
        <v>87</v>
      </c>
      <c r="F90" s="30" t="s">
        <v>64</v>
      </c>
      <c r="G90" s="90" t="s">
        <v>66</v>
      </c>
      <c r="H90" s="91"/>
      <c r="I90" s="37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38"/>
      <c r="B91" s="38"/>
      <c r="C91" s="38"/>
      <c r="D91" s="38"/>
      <c r="E91" s="38"/>
      <c r="F91" s="38"/>
      <c r="G91" s="38"/>
      <c r="H91" s="42"/>
      <c r="I91" s="43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38"/>
      <c r="B92" s="38"/>
      <c r="C92" s="38"/>
      <c r="D92" s="38"/>
      <c r="E92" s="38"/>
      <c r="F92" s="38"/>
      <c r="G92" s="38"/>
      <c r="H92" s="42"/>
      <c r="I92" s="43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38"/>
      <c r="B93" s="38"/>
      <c r="C93" s="38"/>
      <c r="D93" s="38"/>
      <c r="E93" s="38"/>
      <c r="F93" s="38"/>
      <c r="G93" s="38"/>
      <c r="H93" s="42"/>
      <c r="I93" s="43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38"/>
      <c r="B94" s="38"/>
      <c r="C94" s="38"/>
      <c r="D94" s="38"/>
      <c r="E94" s="38"/>
      <c r="F94" s="38"/>
      <c r="G94" s="38"/>
      <c r="H94" s="42"/>
      <c r="I94" s="43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38"/>
      <c r="B95" s="38"/>
      <c r="C95" s="38"/>
      <c r="D95" s="38"/>
      <c r="E95" s="38"/>
      <c r="F95" s="38"/>
      <c r="G95" s="38"/>
      <c r="H95" s="42"/>
      <c r="I95" s="43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38"/>
      <c r="B96" s="38"/>
      <c r="C96" s="38"/>
      <c r="D96" s="38"/>
      <c r="E96" s="38"/>
      <c r="F96" s="38"/>
      <c r="G96" s="38"/>
      <c r="H96" s="42"/>
      <c r="I96" s="43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38"/>
      <c r="B97" s="38"/>
      <c r="C97" s="38"/>
      <c r="D97" s="38"/>
      <c r="E97" s="38"/>
      <c r="F97" s="38"/>
      <c r="G97" s="38"/>
      <c r="H97" s="42"/>
      <c r="I97" s="43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49"/>
      <c r="B98" s="49"/>
      <c r="C98" s="49"/>
      <c r="D98" s="49"/>
      <c r="E98" s="49"/>
      <c r="F98" s="49"/>
      <c r="G98" s="49"/>
      <c r="H98" s="53"/>
      <c r="I98" s="54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60"/>
      <c r="B99" s="60"/>
      <c r="C99" s="60"/>
      <c r="D99" s="60"/>
      <c r="E99" s="60"/>
      <c r="F99" s="60"/>
      <c r="G99" s="60"/>
      <c r="H99" s="60"/>
      <c r="I99" s="60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60"/>
      <c r="B100" s="60"/>
      <c r="C100" s="60"/>
      <c r="D100" s="60"/>
      <c r="E100" s="60"/>
      <c r="F100" s="60"/>
      <c r="G100" s="60"/>
      <c r="H100" s="60"/>
      <c r="I100" s="60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60"/>
      <c r="B106" s="60"/>
      <c r="C106" s="60"/>
      <c r="D106" s="60"/>
      <c r="E106" s="60"/>
      <c r="F106" s="60"/>
      <c r="G106" s="60"/>
      <c r="H106" s="60"/>
      <c r="I106" s="60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60"/>
      <c r="B107" s="60"/>
      <c r="C107" s="60"/>
      <c r="D107" s="60"/>
      <c r="E107" s="60"/>
      <c r="F107" s="60"/>
      <c r="G107" s="60"/>
      <c r="H107" s="60"/>
      <c r="I107" s="60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</sheetData>
  <mergeCells count="71">
    <mergeCell ref="B7:B14"/>
    <mergeCell ref="C7:C14"/>
    <mergeCell ref="A16:A23"/>
    <mergeCell ref="B16:B23"/>
    <mergeCell ref="D21:D23"/>
    <mergeCell ref="B25:B32"/>
    <mergeCell ref="D30:D32"/>
    <mergeCell ref="A25:A32"/>
    <mergeCell ref="A34:A41"/>
    <mergeCell ref="A43:A50"/>
    <mergeCell ref="B43:B50"/>
    <mergeCell ref="A52:A59"/>
    <mergeCell ref="B52:B59"/>
    <mergeCell ref="C52:C59"/>
    <mergeCell ref="B80:B88"/>
    <mergeCell ref="C80:C88"/>
    <mergeCell ref="D80:D88"/>
    <mergeCell ref="E80:E88"/>
    <mergeCell ref="F80:F88"/>
    <mergeCell ref="G80:G88"/>
    <mergeCell ref="H80:I88"/>
    <mergeCell ref="A80:A88"/>
    <mergeCell ref="A90:A98"/>
    <mergeCell ref="B90:B98"/>
    <mergeCell ref="C90:C98"/>
    <mergeCell ref="D90:D98"/>
    <mergeCell ref="E90:E98"/>
    <mergeCell ref="F90:F98"/>
    <mergeCell ref="G7:G14"/>
    <mergeCell ref="H7:I14"/>
    <mergeCell ref="G16:G23"/>
    <mergeCell ref="H16:I23"/>
    <mergeCell ref="H25:I32"/>
    <mergeCell ref="H34:I41"/>
    <mergeCell ref="H43:I50"/>
    <mergeCell ref="G46:G47"/>
    <mergeCell ref="A1:B1"/>
    <mergeCell ref="H1:I1"/>
    <mergeCell ref="A2:B2"/>
    <mergeCell ref="A3:B3"/>
    <mergeCell ref="A4:B4"/>
    <mergeCell ref="A5:B5"/>
    <mergeCell ref="A7:A14"/>
    <mergeCell ref="E16:E23"/>
    <mergeCell ref="F25:F32"/>
    <mergeCell ref="F34:F41"/>
    <mergeCell ref="G34:G41"/>
    <mergeCell ref="D39:D41"/>
    <mergeCell ref="D48:D50"/>
    <mergeCell ref="F43:F50"/>
    <mergeCell ref="D52:D59"/>
    <mergeCell ref="E52:E59"/>
    <mergeCell ref="G52:G59"/>
    <mergeCell ref="H52:I59"/>
    <mergeCell ref="B61:B68"/>
    <mergeCell ref="C61:C68"/>
    <mergeCell ref="D61:D68"/>
    <mergeCell ref="E61:E68"/>
    <mergeCell ref="F61:F68"/>
    <mergeCell ref="G61:G68"/>
    <mergeCell ref="H61:I68"/>
    <mergeCell ref="A70:A78"/>
    <mergeCell ref="B70:B78"/>
    <mergeCell ref="C70:C78"/>
    <mergeCell ref="D70:D78"/>
    <mergeCell ref="E70:E78"/>
    <mergeCell ref="F70:F78"/>
    <mergeCell ref="G70:G78"/>
    <mergeCell ref="H70:I78"/>
    <mergeCell ref="G90:G98"/>
    <mergeCell ref="H90:I98"/>
  </mergeCells>
  <conditionalFormatting sqref="I2">
    <cfRule type="cellIs" dxfId="0" priority="1" operator="equal">
      <formula>"FAIL"</formula>
    </cfRule>
  </conditionalFormatting>
  <conditionalFormatting sqref="I2">
    <cfRule type="cellIs" dxfId="1" priority="2" operator="equal">
      <formula>"PASS"</formula>
    </cfRule>
  </conditionalFormatting>
  <conditionalFormatting sqref="I2">
    <cfRule type="cellIs" dxfId="2" priority="3" operator="equal">
      <formula>"WARNING"</formula>
    </cfRule>
  </conditionalFormatting>
  <conditionalFormatting sqref="I2">
    <cfRule type="containsBlanks" dxfId="3" priority="4">
      <formula>LEN(TRIM(I2))=0</formula>
    </cfRule>
  </conditionalFormatting>
  <conditionalFormatting sqref="I3">
    <cfRule type="cellIs" dxfId="0" priority="5" operator="equal">
      <formula>"FAIL"</formula>
    </cfRule>
  </conditionalFormatting>
  <conditionalFormatting sqref="I3">
    <cfRule type="cellIs" dxfId="1" priority="6" operator="equal">
      <formula>"PASS"</formula>
    </cfRule>
  </conditionalFormatting>
  <conditionalFormatting sqref="I3">
    <cfRule type="cellIs" dxfId="2" priority="7" operator="equal">
      <formula>"WARNING"</formula>
    </cfRule>
  </conditionalFormatting>
  <conditionalFormatting sqref="I3">
    <cfRule type="containsBlanks" dxfId="3" priority="8">
      <formula>LEN(TRIM(I3))=0</formula>
    </cfRule>
  </conditionalFormatting>
  <conditionalFormatting sqref="F7">
    <cfRule type="cellIs" dxfId="0" priority="9" operator="equal">
      <formula>"FAIL"</formula>
    </cfRule>
  </conditionalFormatting>
  <conditionalFormatting sqref="F7">
    <cfRule type="cellIs" dxfId="1" priority="10" operator="equal">
      <formula>"PASS"</formula>
    </cfRule>
  </conditionalFormatting>
  <conditionalFormatting sqref="F7">
    <cfRule type="cellIs" dxfId="2" priority="11" operator="equal">
      <formula>"WARNING"</formula>
    </cfRule>
  </conditionalFormatting>
  <conditionalFormatting sqref="F7">
    <cfRule type="containsBlanks" dxfId="3" priority="12">
      <formula>LEN(TRIM(F7))=0</formula>
    </cfRule>
  </conditionalFormatting>
  <conditionalFormatting sqref="G43:G50">
    <cfRule type="colorScale" priority="13">
      <colorScale>
        <cfvo type="min"/>
        <cfvo type="max"/>
        <color rgb="FF57BB8A"/>
        <color rgb="FFFFFFFF"/>
      </colorScale>
    </cfRule>
  </conditionalFormatting>
  <dataValidations>
    <dataValidation type="list" allowBlank="1" showInputMessage="1" showErrorMessage="1" prompt="Click and enter a value from the list of items" sqref="F7">
      <formula1>"PASS,FAIL,WARNING"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26.0"/>
    <col customWidth="1" min="3" max="3" width="29.86"/>
    <col customWidth="1" min="4" max="4" width="48.71"/>
    <col customWidth="1" min="5" max="5" width="37.86"/>
    <col customWidth="1" min="6" max="6" width="28.29"/>
    <col customWidth="1" min="7" max="7" width="30.0"/>
    <col customWidth="1" min="8" max="8" width="13.71"/>
    <col customWidth="1" min="9" max="9" width="25.0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92">
        <v>44471.0</v>
      </c>
      <c r="F1" s="6" t="s">
        <v>3</v>
      </c>
      <c r="G1" s="93" t="s">
        <v>88</v>
      </c>
      <c r="H1" s="7" t="s">
        <v>4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2.75" customHeight="1">
      <c r="A2" s="9" t="s">
        <v>5</v>
      </c>
      <c r="B2" s="2"/>
      <c r="C2" s="10" t="s">
        <v>89</v>
      </c>
      <c r="D2" s="4" t="s">
        <v>7</v>
      </c>
      <c r="E2" s="92">
        <v>44471.0</v>
      </c>
      <c r="F2" s="11" t="s">
        <v>8</v>
      </c>
      <c r="G2" s="94" t="s">
        <v>88</v>
      </c>
      <c r="H2" s="4" t="s">
        <v>9</v>
      </c>
      <c r="I2" s="12">
        <f>COUNTIF(G7:G88, "PASS")</f>
        <v>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9"/>
      <c r="B3" s="2"/>
      <c r="C3" s="13"/>
      <c r="D3" s="14" t="s">
        <v>10</v>
      </c>
      <c r="E3" s="15" t="s">
        <v>11</v>
      </c>
      <c r="F3" s="16" t="s">
        <v>12</v>
      </c>
      <c r="G3" s="13">
        <v>1.0</v>
      </c>
      <c r="H3" s="17" t="s">
        <v>13</v>
      </c>
      <c r="I3" s="18">
        <f>COUNTIF(G7:G28, "Fail")</f>
        <v>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9" t="s">
        <v>14</v>
      </c>
      <c r="B4" s="2"/>
      <c r="C4" s="13"/>
      <c r="D4" s="14" t="s">
        <v>16</v>
      </c>
      <c r="E4" s="13"/>
      <c r="F4" s="16" t="s">
        <v>17</v>
      </c>
      <c r="G4" s="19" t="s">
        <v>18</v>
      </c>
      <c r="H4" s="4" t="s">
        <v>19</v>
      </c>
      <c r="I4" s="20">
        <f>COUNTIF(G7:G28, "WARNING")</f>
        <v>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21" t="s">
        <v>20</v>
      </c>
      <c r="B5" s="2"/>
      <c r="C5" s="22"/>
      <c r="D5" s="23"/>
      <c r="E5" s="23"/>
      <c r="F5" s="23"/>
      <c r="G5" s="24"/>
      <c r="H5" s="25" t="s">
        <v>21</v>
      </c>
      <c r="I5" s="26">
        <f>SUM(I2:I3:I4)</f>
        <v>7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27" t="s">
        <v>22</v>
      </c>
      <c r="B6" s="28" t="s">
        <v>23</v>
      </c>
      <c r="C6" s="28" t="s">
        <v>24</v>
      </c>
      <c r="D6" s="95" t="s">
        <v>25</v>
      </c>
      <c r="E6" s="28" t="s">
        <v>26</v>
      </c>
      <c r="F6" s="28" t="s">
        <v>27</v>
      </c>
      <c r="G6" s="28" t="s">
        <v>28</v>
      </c>
      <c r="H6" s="28" t="s">
        <v>29</v>
      </c>
      <c r="I6" s="2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.75" customHeight="1">
      <c r="A7" s="55"/>
      <c r="B7" s="56"/>
      <c r="C7" s="55"/>
      <c r="D7" s="96"/>
      <c r="E7" s="41"/>
      <c r="F7" s="48"/>
      <c r="G7" s="58"/>
      <c r="H7" s="59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2.75" customHeight="1">
      <c r="A8" s="30" t="s">
        <v>30</v>
      </c>
      <c r="B8" s="31" t="s">
        <v>90</v>
      </c>
      <c r="C8" s="97" t="s">
        <v>91</v>
      </c>
      <c r="D8" s="32" t="s">
        <v>92</v>
      </c>
      <c r="E8" s="98" t="s">
        <v>93</v>
      </c>
      <c r="F8" s="87" t="s">
        <v>93</v>
      </c>
      <c r="G8" s="63" t="s">
        <v>9</v>
      </c>
      <c r="H8" s="99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2.75" customHeight="1">
      <c r="A9" s="38"/>
      <c r="B9" s="38"/>
      <c r="C9" s="42"/>
      <c r="D9" s="38"/>
      <c r="E9" s="43"/>
      <c r="F9" s="38"/>
      <c r="G9" s="38"/>
      <c r="H9" s="3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.75" customHeight="1">
      <c r="A10" s="38"/>
      <c r="B10" s="38"/>
      <c r="C10" s="42"/>
      <c r="D10" s="38"/>
      <c r="E10" s="43"/>
      <c r="F10" s="38"/>
      <c r="G10" s="38"/>
      <c r="H10" s="3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.75" customHeight="1">
      <c r="A11" s="38"/>
      <c r="B11" s="38"/>
      <c r="C11" s="42"/>
      <c r="D11" s="38"/>
      <c r="E11" s="43"/>
      <c r="F11" s="38"/>
      <c r="G11" s="38"/>
      <c r="H11" s="3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.75" customHeight="1">
      <c r="A12" s="38"/>
      <c r="B12" s="38"/>
      <c r="C12" s="42"/>
      <c r="D12" s="38"/>
      <c r="E12" s="43"/>
      <c r="F12" s="38"/>
      <c r="G12" s="38"/>
      <c r="H12" s="3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2.75" customHeight="1">
      <c r="A13" s="38"/>
      <c r="B13" s="38"/>
      <c r="C13" s="42"/>
      <c r="D13" s="38"/>
      <c r="E13" s="43"/>
      <c r="F13" s="38"/>
      <c r="G13" s="38"/>
      <c r="H13" s="3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2.75" customHeight="1">
      <c r="A14" s="38"/>
      <c r="B14" s="38"/>
      <c r="C14" s="42"/>
      <c r="D14" s="38"/>
      <c r="E14" s="43"/>
      <c r="F14" s="38"/>
      <c r="G14" s="38"/>
      <c r="H14" s="3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2.75" customHeight="1">
      <c r="A15" s="38"/>
      <c r="B15" s="38"/>
      <c r="C15" s="42"/>
      <c r="D15" s="38"/>
      <c r="E15" s="43"/>
      <c r="F15" s="38"/>
      <c r="G15" s="38"/>
      <c r="H15" s="3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2.75" customHeight="1">
      <c r="A16" s="38"/>
      <c r="B16" s="38"/>
      <c r="C16" s="42"/>
      <c r="D16" s="38"/>
      <c r="E16" s="43"/>
      <c r="F16" s="38"/>
      <c r="G16" s="38"/>
      <c r="H16" s="3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2.75" customHeight="1">
      <c r="A17" s="49"/>
      <c r="B17" s="49"/>
      <c r="C17" s="53"/>
      <c r="D17" s="49"/>
      <c r="E17" s="54"/>
      <c r="F17" s="49"/>
      <c r="G17" s="49"/>
      <c r="H17" s="49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2.75" customHeight="1">
      <c r="A18" s="60"/>
      <c r="B18" s="70"/>
      <c r="C18" s="100"/>
      <c r="D18" s="60"/>
      <c r="E18" s="101"/>
      <c r="F18" s="70"/>
      <c r="G18" s="70"/>
      <c r="H18" s="70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2.75" customHeight="1">
      <c r="A19" s="31" t="s">
        <v>42</v>
      </c>
      <c r="B19" s="31" t="s">
        <v>94</v>
      </c>
      <c r="C19" s="102" t="s">
        <v>46</v>
      </c>
      <c r="D19" s="32" t="s">
        <v>92</v>
      </c>
      <c r="E19" s="98" t="s">
        <v>95</v>
      </c>
      <c r="F19" s="31" t="s">
        <v>95</v>
      </c>
      <c r="G19" s="72"/>
      <c r="H19" s="103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2.75" customHeight="1">
      <c r="A20" s="38"/>
      <c r="B20" s="38"/>
      <c r="C20" s="42"/>
      <c r="D20" s="38"/>
      <c r="E20" s="43"/>
      <c r="F20" s="38"/>
      <c r="G20" s="72"/>
      <c r="H20" s="3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2.75" customHeight="1">
      <c r="A21" s="38"/>
      <c r="B21" s="38"/>
      <c r="C21" s="42"/>
      <c r="D21" s="38"/>
      <c r="E21" s="43"/>
      <c r="F21" s="38"/>
      <c r="G21" s="72"/>
      <c r="H21" s="3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2.75" customHeight="1">
      <c r="A22" s="38"/>
      <c r="B22" s="38"/>
      <c r="C22" s="42"/>
      <c r="D22" s="38"/>
      <c r="E22" s="43"/>
      <c r="F22" s="38"/>
      <c r="G22" s="74"/>
      <c r="H22" s="3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2.75" customHeight="1">
      <c r="A23" s="38"/>
      <c r="B23" s="38"/>
      <c r="C23" s="42"/>
      <c r="D23" s="38"/>
      <c r="E23" s="43"/>
      <c r="F23" s="38"/>
      <c r="G23" s="75" t="s">
        <v>9</v>
      </c>
      <c r="H23" s="3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2.75" customHeight="1">
      <c r="A24" s="38"/>
      <c r="B24" s="38"/>
      <c r="C24" s="42"/>
      <c r="D24" s="38"/>
      <c r="E24" s="43"/>
      <c r="F24" s="38"/>
      <c r="G24" s="72"/>
      <c r="H24" s="3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>
      <c r="A25" s="38"/>
      <c r="B25" s="38"/>
      <c r="C25" s="42"/>
      <c r="D25" s="38"/>
      <c r="E25" s="43"/>
      <c r="F25" s="38"/>
      <c r="G25" s="104"/>
      <c r="H25" s="3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2.75" customHeight="1">
      <c r="A26" s="38"/>
      <c r="B26" s="38"/>
      <c r="C26" s="42"/>
      <c r="D26" s="38"/>
      <c r="E26" s="43"/>
      <c r="F26" s="38"/>
      <c r="G26" s="38"/>
      <c r="H26" s="3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2.75" customHeight="1">
      <c r="A27" s="38"/>
      <c r="B27" s="38"/>
      <c r="C27" s="42"/>
      <c r="D27" s="38"/>
      <c r="E27" s="43"/>
      <c r="F27" s="38"/>
      <c r="G27" s="38"/>
      <c r="H27" s="3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2.75" customHeight="1">
      <c r="A28" s="38"/>
      <c r="B28" s="38"/>
      <c r="C28" s="42"/>
      <c r="D28" s="38"/>
      <c r="E28" s="43"/>
      <c r="F28" s="38"/>
      <c r="G28" s="38"/>
      <c r="H28" s="3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2.75" customHeight="1">
      <c r="A29" s="49"/>
      <c r="B29" s="49"/>
      <c r="C29" s="53"/>
      <c r="D29" s="49"/>
      <c r="E29" s="54"/>
      <c r="F29" s="49"/>
      <c r="G29" s="49"/>
      <c r="H29" s="49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2.75" customHeight="1">
      <c r="A30" s="60"/>
      <c r="B30" s="60"/>
      <c r="C30" s="105"/>
      <c r="D30" s="70"/>
      <c r="E30" s="101"/>
      <c r="F30" s="70"/>
      <c r="G30" s="70"/>
      <c r="H30" s="70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2.75" customHeight="1">
      <c r="A31" s="31" t="s">
        <v>47</v>
      </c>
      <c r="B31" s="31" t="s">
        <v>96</v>
      </c>
      <c r="C31" s="106" t="s">
        <v>46</v>
      </c>
      <c r="D31" s="32" t="s">
        <v>92</v>
      </c>
      <c r="E31" s="98" t="s">
        <v>97</v>
      </c>
      <c r="F31" s="103" t="s">
        <v>98</v>
      </c>
      <c r="G31" s="80" t="s">
        <v>9</v>
      </c>
      <c r="H31" s="70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2.75" customHeight="1">
      <c r="A32" s="38"/>
      <c r="B32" s="38"/>
      <c r="C32" s="42"/>
      <c r="D32" s="38"/>
      <c r="E32" s="43"/>
      <c r="F32" s="38"/>
      <c r="G32" s="38"/>
      <c r="H32" s="70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2.75" customHeight="1">
      <c r="A33" s="38"/>
      <c r="B33" s="38"/>
      <c r="C33" s="42"/>
      <c r="D33" s="38"/>
      <c r="E33" s="43"/>
      <c r="F33" s="38"/>
      <c r="G33" s="38"/>
      <c r="H33" s="70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2.75" customHeight="1">
      <c r="A34" s="38"/>
      <c r="B34" s="38"/>
      <c r="C34" s="42"/>
      <c r="D34" s="38"/>
      <c r="E34" s="43"/>
      <c r="F34" s="38"/>
      <c r="G34" s="38"/>
      <c r="H34" s="70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2.75" customHeight="1">
      <c r="A35" s="38"/>
      <c r="B35" s="38"/>
      <c r="C35" s="42"/>
      <c r="D35" s="38"/>
      <c r="E35" s="43"/>
      <c r="F35" s="38"/>
      <c r="G35" s="38"/>
      <c r="H35" s="70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2.75" customHeight="1">
      <c r="A36" s="38"/>
      <c r="B36" s="38"/>
      <c r="C36" s="42"/>
      <c r="D36" s="38"/>
      <c r="E36" s="43"/>
      <c r="F36" s="38"/>
      <c r="G36" s="38"/>
      <c r="H36" s="70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2.75" customHeight="1">
      <c r="A37" s="38"/>
      <c r="B37" s="38"/>
      <c r="C37" s="42"/>
      <c r="D37" s="38"/>
      <c r="E37" s="43"/>
      <c r="F37" s="38"/>
      <c r="G37" s="38"/>
      <c r="H37" s="70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.75" customHeight="1">
      <c r="A38" s="38"/>
      <c r="B38" s="38"/>
      <c r="C38" s="42"/>
      <c r="D38" s="38"/>
      <c r="E38" s="43"/>
      <c r="F38" s="38"/>
      <c r="G38" s="38"/>
      <c r="H38" s="70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2.75" customHeight="1">
      <c r="A39" s="38"/>
      <c r="B39" s="38"/>
      <c r="C39" s="42"/>
      <c r="D39" s="38"/>
      <c r="E39" s="43"/>
      <c r="F39" s="38"/>
      <c r="G39" s="38"/>
      <c r="H39" s="70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2.75" customHeight="1">
      <c r="A40" s="49"/>
      <c r="B40" s="49"/>
      <c r="C40" s="53"/>
      <c r="D40" s="49"/>
      <c r="E40" s="54"/>
      <c r="F40" s="49"/>
      <c r="G40" s="49"/>
      <c r="H40" s="70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2.75" customHeight="1">
      <c r="A41" s="60"/>
      <c r="B41" s="60"/>
      <c r="C41" s="60"/>
      <c r="D41" s="71"/>
      <c r="E41" s="70"/>
      <c r="F41" s="70"/>
      <c r="G41" s="70"/>
      <c r="H41" s="70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2.75" customHeight="1">
      <c r="A42" s="31" t="s">
        <v>55</v>
      </c>
      <c r="B42" s="31" t="s">
        <v>99</v>
      </c>
      <c r="C42" s="97" t="s">
        <v>46</v>
      </c>
      <c r="D42" s="32" t="s">
        <v>92</v>
      </c>
      <c r="E42" s="98" t="s">
        <v>100</v>
      </c>
      <c r="F42" s="31" t="s">
        <v>100</v>
      </c>
      <c r="G42" s="80" t="s">
        <v>9</v>
      </c>
      <c r="H42" s="103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2.75" customHeight="1">
      <c r="A43" s="38"/>
      <c r="B43" s="38"/>
      <c r="C43" s="42"/>
      <c r="D43" s="38"/>
      <c r="E43" s="43"/>
      <c r="F43" s="38"/>
      <c r="G43" s="38"/>
      <c r="H43" s="3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2.75" customHeight="1">
      <c r="A44" s="38"/>
      <c r="B44" s="38"/>
      <c r="C44" s="42"/>
      <c r="D44" s="38"/>
      <c r="E44" s="43"/>
      <c r="F44" s="38"/>
      <c r="G44" s="38"/>
      <c r="H44" s="3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2.75" customHeight="1">
      <c r="A45" s="38"/>
      <c r="B45" s="38"/>
      <c r="C45" s="42"/>
      <c r="D45" s="38"/>
      <c r="E45" s="43"/>
      <c r="F45" s="38"/>
      <c r="G45" s="38"/>
      <c r="H45" s="3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2.75" customHeight="1">
      <c r="A46" s="38"/>
      <c r="B46" s="38"/>
      <c r="C46" s="42"/>
      <c r="D46" s="38"/>
      <c r="E46" s="43"/>
      <c r="F46" s="38"/>
      <c r="G46" s="38"/>
      <c r="H46" s="3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2.75" customHeight="1">
      <c r="A47" s="38"/>
      <c r="B47" s="38"/>
      <c r="C47" s="42"/>
      <c r="D47" s="38"/>
      <c r="E47" s="43"/>
      <c r="F47" s="38"/>
      <c r="G47" s="38"/>
      <c r="H47" s="3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2.75" customHeight="1">
      <c r="A48" s="38"/>
      <c r="B48" s="38"/>
      <c r="C48" s="42"/>
      <c r="D48" s="38"/>
      <c r="E48" s="43"/>
      <c r="F48" s="38"/>
      <c r="G48" s="38"/>
      <c r="H48" s="3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2.75" customHeight="1">
      <c r="A49" s="38"/>
      <c r="B49" s="38"/>
      <c r="C49" s="42"/>
      <c r="D49" s="38"/>
      <c r="E49" s="43"/>
      <c r="F49" s="38"/>
      <c r="G49" s="38"/>
      <c r="H49" s="3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2.75" customHeight="1">
      <c r="A50" s="38"/>
      <c r="B50" s="38"/>
      <c r="C50" s="42"/>
      <c r="D50" s="38"/>
      <c r="E50" s="43"/>
      <c r="F50" s="38"/>
      <c r="G50" s="38"/>
      <c r="H50" s="3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2.75" customHeight="1">
      <c r="A51" s="38"/>
      <c r="B51" s="38"/>
      <c r="C51" s="42"/>
      <c r="D51" s="38"/>
      <c r="E51" s="43"/>
      <c r="F51" s="38"/>
      <c r="G51" s="38"/>
      <c r="H51" s="3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.75" customHeight="1">
      <c r="A52" s="49"/>
      <c r="B52" s="49"/>
      <c r="C52" s="53"/>
      <c r="D52" s="49"/>
      <c r="E52" s="54"/>
      <c r="F52" s="49"/>
      <c r="G52" s="49"/>
      <c r="H52" s="49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75" customHeight="1">
      <c r="A53" s="60"/>
      <c r="B53" s="60"/>
      <c r="C53" s="60"/>
      <c r="D53" s="71"/>
      <c r="E53" s="70"/>
      <c r="F53" s="70"/>
      <c r="G53" s="70"/>
      <c r="H53" s="70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75" customHeight="1">
      <c r="A54" s="31" t="s">
        <v>62</v>
      </c>
      <c r="B54" s="31" t="s">
        <v>101</v>
      </c>
      <c r="C54" s="31" t="s">
        <v>102</v>
      </c>
      <c r="D54" s="32" t="s">
        <v>92</v>
      </c>
      <c r="E54" s="98" t="s">
        <v>103</v>
      </c>
      <c r="F54" s="31" t="s">
        <v>104</v>
      </c>
      <c r="G54" s="80" t="s">
        <v>9</v>
      </c>
      <c r="H54" s="103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75" customHeight="1">
      <c r="A55" s="38"/>
      <c r="B55" s="38"/>
      <c r="C55" s="38"/>
      <c r="D55" s="38"/>
      <c r="E55" s="43"/>
      <c r="F55" s="38"/>
      <c r="G55" s="38"/>
      <c r="H55" s="3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75" customHeight="1">
      <c r="A56" s="38"/>
      <c r="B56" s="38"/>
      <c r="C56" s="38"/>
      <c r="D56" s="38"/>
      <c r="E56" s="43"/>
      <c r="F56" s="38"/>
      <c r="G56" s="38"/>
      <c r="H56" s="3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75" customHeight="1">
      <c r="A57" s="38"/>
      <c r="B57" s="38"/>
      <c r="C57" s="38"/>
      <c r="D57" s="38"/>
      <c r="E57" s="43"/>
      <c r="F57" s="38"/>
      <c r="G57" s="38"/>
      <c r="H57" s="3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75" customHeight="1">
      <c r="A58" s="38"/>
      <c r="B58" s="38"/>
      <c r="C58" s="38"/>
      <c r="D58" s="38"/>
      <c r="E58" s="43"/>
      <c r="F58" s="38"/>
      <c r="G58" s="38"/>
      <c r="H58" s="3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75" customHeight="1">
      <c r="A59" s="38"/>
      <c r="B59" s="38"/>
      <c r="C59" s="38"/>
      <c r="D59" s="38"/>
      <c r="E59" s="43"/>
      <c r="F59" s="38"/>
      <c r="G59" s="38"/>
      <c r="H59" s="3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75" customHeight="1">
      <c r="A60" s="38"/>
      <c r="B60" s="38"/>
      <c r="C60" s="38"/>
      <c r="D60" s="38"/>
      <c r="E60" s="43"/>
      <c r="F60" s="38"/>
      <c r="G60" s="38"/>
      <c r="H60" s="3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75" customHeight="1">
      <c r="A61" s="38"/>
      <c r="B61" s="38"/>
      <c r="C61" s="38"/>
      <c r="D61" s="38"/>
      <c r="E61" s="43"/>
      <c r="F61" s="38"/>
      <c r="G61" s="38"/>
      <c r="H61" s="3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75" customHeight="1">
      <c r="A62" s="38"/>
      <c r="B62" s="38"/>
      <c r="C62" s="38"/>
      <c r="D62" s="38"/>
      <c r="E62" s="43"/>
      <c r="F62" s="38"/>
      <c r="G62" s="38"/>
      <c r="H62" s="3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75" customHeight="1">
      <c r="A63" s="38"/>
      <c r="B63" s="38"/>
      <c r="C63" s="38"/>
      <c r="D63" s="38"/>
      <c r="E63" s="43"/>
      <c r="F63" s="38"/>
      <c r="G63" s="38"/>
      <c r="H63" s="3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75" customHeight="1">
      <c r="A64" s="49"/>
      <c r="B64" s="49"/>
      <c r="C64" s="49"/>
      <c r="D64" s="49"/>
      <c r="E64" s="54"/>
      <c r="F64" s="49"/>
      <c r="G64" s="49"/>
      <c r="H64" s="49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75" customHeight="1">
      <c r="A65" s="61"/>
      <c r="B65" s="61"/>
      <c r="C65" s="61"/>
      <c r="D65" s="71"/>
      <c r="E65" s="33"/>
      <c r="F65" s="33"/>
      <c r="G65" s="33"/>
      <c r="H65" s="33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75" customHeight="1">
      <c r="A66" s="31" t="s">
        <v>68</v>
      </c>
      <c r="B66" s="31" t="s">
        <v>105</v>
      </c>
      <c r="C66" s="31" t="s">
        <v>106</v>
      </c>
      <c r="D66" s="32" t="s">
        <v>92</v>
      </c>
      <c r="E66" s="31" t="s">
        <v>107</v>
      </c>
      <c r="F66" s="31" t="s">
        <v>108</v>
      </c>
      <c r="G66" s="80" t="s">
        <v>9</v>
      </c>
      <c r="H66" s="103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75" customHeight="1">
      <c r="A67" s="38"/>
      <c r="B67" s="38"/>
      <c r="C67" s="38"/>
      <c r="D67" s="38"/>
      <c r="E67" s="38"/>
      <c r="F67" s="38"/>
      <c r="G67" s="38"/>
      <c r="H67" s="3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75" customHeight="1">
      <c r="A68" s="38"/>
      <c r="B68" s="38"/>
      <c r="C68" s="38"/>
      <c r="D68" s="38"/>
      <c r="E68" s="38"/>
      <c r="F68" s="38"/>
      <c r="G68" s="38"/>
      <c r="H68" s="3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75" customHeight="1">
      <c r="A69" s="38"/>
      <c r="B69" s="38"/>
      <c r="C69" s="38"/>
      <c r="D69" s="38"/>
      <c r="E69" s="38"/>
      <c r="F69" s="38"/>
      <c r="G69" s="38"/>
      <c r="H69" s="3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75" customHeight="1">
      <c r="A70" s="38"/>
      <c r="B70" s="38"/>
      <c r="C70" s="38"/>
      <c r="D70" s="38"/>
      <c r="E70" s="38"/>
      <c r="F70" s="38"/>
      <c r="G70" s="38"/>
      <c r="H70" s="3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75" customHeight="1">
      <c r="A71" s="38"/>
      <c r="B71" s="38"/>
      <c r="C71" s="38"/>
      <c r="D71" s="38"/>
      <c r="E71" s="38"/>
      <c r="F71" s="38"/>
      <c r="G71" s="38"/>
      <c r="H71" s="3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75" customHeight="1">
      <c r="A72" s="38"/>
      <c r="B72" s="38"/>
      <c r="C72" s="38"/>
      <c r="D72" s="38"/>
      <c r="E72" s="38"/>
      <c r="F72" s="38"/>
      <c r="G72" s="38"/>
      <c r="H72" s="3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75" customHeight="1">
      <c r="A73" s="38"/>
      <c r="B73" s="38"/>
      <c r="C73" s="38"/>
      <c r="D73" s="38"/>
      <c r="E73" s="38"/>
      <c r="F73" s="38"/>
      <c r="G73" s="38"/>
      <c r="H73" s="3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75" customHeight="1">
      <c r="A74" s="38"/>
      <c r="B74" s="38"/>
      <c r="C74" s="38"/>
      <c r="D74" s="38"/>
      <c r="E74" s="38"/>
      <c r="F74" s="38"/>
      <c r="G74" s="38"/>
      <c r="H74" s="3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75" customHeight="1">
      <c r="A75" s="38"/>
      <c r="B75" s="38"/>
      <c r="C75" s="38"/>
      <c r="D75" s="38"/>
      <c r="E75" s="38"/>
      <c r="F75" s="38"/>
      <c r="G75" s="38"/>
      <c r="H75" s="3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75" customHeight="1">
      <c r="A76" s="38"/>
      <c r="B76" s="38"/>
      <c r="C76" s="38"/>
      <c r="D76" s="38"/>
      <c r="E76" s="38"/>
      <c r="F76" s="38"/>
      <c r="G76" s="38"/>
      <c r="H76" s="3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75" customHeight="1">
      <c r="A77" s="49"/>
      <c r="B77" s="49"/>
      <c r="C77" s="49"/>
      <c r="D77" s="49"/>
      <c r="E77" s="49"/>
      <c r="F77" s="49"/>
      <c r="G77" s="49"/>
      <c r="H77" s="49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75" customHeight="1">
      <c r="A78" s="60"/>
      <c r="B78" s="60"/>
      <c r="C78" s="60"/>
      <c r="D78" s="60"/>
      <c r="E78" s="60"/>
      <c r="F78" s="60"/>
      <c r="G78" s="60"/>
      <c r="H78" s="60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75" customHeight="1">
      <c r="A79" s="107" t="s">
        <v>75</v>
      </c>
      <c r="B79" s="81" t="s">
        <v>109</v>
      </c>
      <c r="C79" s="108" t="s">
        <v>110</v>
      </c>
      <c r="D79" s="39" t="s">
        <v>92</v>
      </c>
      <c r="E79" s="109" t="s">
        <v>103</v>
      </c>
      <c r="F79" s="66" t="s">
        <v>111</v>
      </c>
      <c r="G79" s="110" t="s">
        <v>9</v>
      </c>
      <c r="H79" s="111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75" customHeight="1">
      <c r="A80" s="38"/>
      <c r="B80" s="38"/>
      <c r="C80" s="42"/>
      <c r="D80" s="38"/>
      <c r="E80" s="43"/>
      <c r="F80" s="38"/>
      <c r="G80" s="38"/>
      <c r="H80" s="3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75" customHeight="1">
      <c r="A81" s="38"/>
      <c r="B81" s="38"/>
      <c r="C81" s="42"/>
      <c r="D81" s="38"/>
      <c r="E81" s="43"/>
      <c r="F81" s="38"/>
      <c r="G81" s="38"/>
      <c r="H81" s="3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75" customHeight="1">
      <c r="A82" s="38"/>
      <c r="B82" s="38"/>
      <c r="C82" s="42"/>
      <c r="D82" s="38"/>
      <c r="E82" s="43"/>
      <c r="F82" s="38"/>
      <c r="G82" s="38"/>
      <c r="H82" s="3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75" customHeight="1">
      <c r="A83" s="38"/>
      <c r="B83" s="38"/>
      <c r="C83" s="42"/>
      <c r="D83" s="38"/>
      <c r="E83" s="43"/>
      <c r="F83" s="38"/>
      <c r="G83" s="38"/>
      <c r="H83" s="3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75" customHeight="1">
      <c r="A84" s="38"/>
      <c r="B84" s="38"/>
      <c r="C84" s="42"/>
      <c r="D84" s="38"/>
      <c r="E84" s="43"/>
      <c r="F84" s="38"/>
      <c r="G84" s="38"/>
      <c r="H84" s="3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75" customHeight="1">
      <c r="A85" s="38"/>
      <c r="B85" s="38"/>
      <c r="C85" s="42"/>
      <c r="D85" s="38"/>
      <c r="E85" s="43"/>
      <c r="F85" s="38"/>
      <c r="G85" s="38"/>
      <c r="H85" s="3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75" customHeight="1">
      <c r="A86" s="38"/>
      <c r="B86" s="38"/>
      <c r="C86" s="42"/>
      <c r="D86" s="38"/>
      <c r="E86" s="43"/>
      <c r="F86" s="38"/>
      <c r="G86" s="38"/>
      <c r="H86" s="3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75" customHeight="1">
      <c r="A87" s="38"/>
      <c r="B87" s="38"/>
      <c r="C87" s="42"/>
      <c r="D87" s="38"/>
      <c r="E87" s="43"/>
      <c r="F87" s="38"/>
      <c r="G87" s="38"/>
      <c r="H87" s="3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75" customHeight="1">
      <c r="A88" s="49"/>
      <c r="B88" s="49"/>
      <c r="C88" s="53"/>
      <c r="D88" s="49"/>
      <c r="E88" s="54"/>
      <c r="F88" s="49"/>
      <c r="G88" s="49"/>
      <c r="H88" s="49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75" customHeight="1">
      <c r="A89" s="60"/>
      <c r="B89" s="60"/>
      <c r="C89" s="60"/>
      <c r="D89" s="60"/>
      <c r="E89" s="60"/>
      <c r="F89" s="60"/>
      <c r="G89" s="60"/>
      <c r="H89" s="60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75" customHeight="1">
      <c r="A90" s="30" t="s">
        <v>76</v>
      </c>
      <c r="B90" s="86" t="s">
        <v>112</v>
      </c>
      <c r="C90" s="112" t="s">
        <v>113</v>
      </c>
      <c r="D90" s="32" t="s">
        <v>114</v>
      </c>
      <c r="E90" s="32" t="s">
        <v>103</v>
      </c>
      <c r="F90" s="32" t="s">
        <v>103</v>
      </c>
      <c r="G90" s="90" t="s">
        <v>66</v>
      </c>
      <c r="H90" s="61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75" customHeight="1">
      <c r="A91" s="38"/>
      <c r="B91" s="38"/>
      <c r="C91" s="42"/>
      <c r="D91" s="38"/>
      <c r="E91" s="38"/>
      <c r="F91" s="38"/>
      <c r="G91" s="38"/>
      <c r="H91" s="3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75" customHeight="1">
      <c r="A92" s="38"/>
      <c r="B92" s="38"/>
      <c r="C92" s="42"/>
      <c r="D92" s="38"/>
      <c r="E92" s="38"/>
      <c r="F92" s="38"/>
      <c r="G92" s="38"/>
      <c r="H92" s="3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75" customHeight="1">
      <c r="A93" s="38"/>
      <c r="B93" s="38"/>
      <c r="C93" s="42"/>
      <c r="D93" s="38"/>
      <c r="E93" s="38"/>
      <c r="F93" s="38"/>
      <c r="G93" s="38"/>
      <c r="H93" s="3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75" customHeight="1">
      <c r="A94" s="38"/>
      <c r="B94" s="38"/>
      <c r="C94" s="42"/>
      <c r="D94" s="38"/>
      <c r="E94" s="38"/>
      <c r="F94" s="38"/>
      <c r="G94" s="38"/>
      <c r="H94" s="3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75" customHeight="1">
      <c r="A95" s="38"/>
      <c r="B95" s="38"/>
      <c r="C95" s="42"/>
      <c r="D95" s="38"/>
      <c r="E95" s="38"/>
      <c r="F95" s="38"/>
      <c r="G95" s="38"/>
      <c r="H95" s="3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75" customHeight="1">
      <c r="A96" s="38"/>
      <c r="B96" s="38"/>
      <c r="C96" s="42"/>
      <c r="D96" s="38"/>
      <c r="E96" s="38"/>
      <c r="F96" s="38"/>
      <c r="G96" s="38"/>
      <c r="H96" s="3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75" customHeight="1">
      <c r="A97" s="38"/>
      <c r="B97" s="38"/>
      <c r="C97" s="42"/>
      <c r="D97" s="38"/>
      <c r="E97" s="38"/>
      <c r="F97" s="38"/>
      <c r="G97" s="38"/>
      <c r="H97" s="3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75" customHeight="1">
      <c r="A98" s="49"/>
      <c r="B98" s="49"/>
      <c r="C98" s="53"/>
      <c r="D98" s="49"/>
      <c r="E98" s="49"/>
      <c r="F98" s="49"/>
      <c r="G98" s="49"/>
      <c r="H98" s="49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</sheetData>
  <mergeCells count="69">
    <mergeCell ref="G8:G17"/>
    <mergeCell ref="H8:H17"/>
    <mergeCell ref="A8:A17"/>
    <mergeCell ref="B8:B17"/>
    <mergeCell ref="C8:C17"/>
    <mergeCell ref="E8:E17"/>
    <mergeCell ref="F8:F17"/>
    <mergeCell ref="D8:D17"/>
    <mergeCell ref="A19:A29"/>
    <mergeCell ref="B19:B29"/>
    <mergeCell ref="C19:C29"/>
    <mergeCell ref="E19:E29"/>
    <mergeCell ref="F19:F29"/>
    <mergeCell ref="H19:H29"/>
    <mergeCell ref="G25:G29"/>
    <mergeCell ref="D19:D29"/>
    <mergeCell ref="B42:B52"/>
    <mergeCell ref="C42:C52"/>
    <mergeCell ref="G42:G52"/>
    <mergeCell ref="H42:H52"/>
    <mergeCell ref="A1:B1"/>
    <mergeCell ref="H1:I1"/>
    <mergeCell ref="A2:B2"/>
    <mergeCell ref="A3:B3"/>
    <mergeCell ref="A4:B4"/>
    <mergeCell ref="A5:B5"/>
    <mergeCell ref="A90:A98"/>
    <mergeCell ref="B90:B98"/>
    <mergeCell ref="C90:C98"/>
    <mergeCell ref="D90:D98"/>
    <mergeCell ref="E90:E98"/>
    <mergeCell ref="F90:F98"/>
    <mergeCell ref="G90:G98"/>
    <mergeCell ref="H90:H98"/>
    <mergeCell ref="E42:E52"/>
    <mergeCell ref="F42:F52"/>
    <mergeCell ref="A54:A64"/>
    <mergeCell ref="B54:B64"/>
    <mergeCell ref="C54:C64"/>
    <mergeCell ref="E54:E64"/>
    <mergeCell ref="F54:F64"/>
    <mergeCell ref="G54:G64"/>
    <mergeCell ref="H54:H64"/>
    <mergeCell ref="D54:D64"/>
    <mergeCell ref="A66:A77"/>
    <mergeCell ref="B66:B77"/>
    <mergeCell ref="C66:C77"/>
    <mergeCell ref="E66:E77"/>
    <mergeCell ref="F66:F77"/>
    <mergeCell ref="G66:G77"/>
    <mergeCell ref="H66:H77"/>
    <mergeCell ref="D66:D77"/>
    <mergeCell ref="D31:D40"/>
    <mergeCell ref="D42:D52"/>
    <mergeCell ref="A31:A40"/>
    <mergeCell ref="B31:B40"/>
    <mergeCell ref="C31:C40"/>
    <mergeCell ref="E31:E40"/>
    <mergeCell ref="F31:F40"/>
    <mergeCell ref="G31:G40"/>
    <mergeCell ref="A42:A52"/>
    <mergeCell ref="A79:A88"/>
    <mergeCell ref="B79:B88"/>
    <mergeCell ref="C79:C88"/>
    <mergeCell ref="E79:E88"/>
    <mergeCell ref="F79:F88"/>
    <mergeCell ref="G79:G88"/>
    <mergeCell ref="H79:H88"/>
    <mergeCell ref="D79:D88"/>
  </mergeCells>
  <conditionalFormatting sqref="I2">
    <cfRule type="cellIs" dxfId="0" priority="1" operator="equal">
      <formula>"FAIL"</formula>
    </cfRule>
  </conditionalFormatting>
  <conditionalFormatting sqref="I2">
    <cfRule type="cellIs" dxfId="1" priority="2" operator="equal">
      <formula>"PASS"</formula>
    </cfRule>
  </conditionalFormatting>
  <conditionalFormatting sqref="I2">
    <cfRule type="cellIs" dxfId="2" priority="3" operator="equal">
      <formula>"WARNING"</formula>
    </cfRule>
  </conditionalFormatting>
  <conditionalFormatting sqref="I2">
    <cfRule type="containsBlanks" dxfId="3" priority="4">
      <formula>LEN(TRIM(I2))=0</formula>
    </cfRule>
  </conditionalFormatting>
  <conditionalFormatting sqref="I3">
    <cfRule type="cellIs" dxfId="0" priority="5" operator="equal">
      <formula>"FAIL"</formula>
    </cfRule>
  </conditionalFormatting>
  <conditionalFormatting sqref="I3">
    <cfRule type="cellIs" dxfId="1" priority="6" operator="equal">
      <formula>"PASS"</formula>
    </cfRule>
  </conditionalFormatting>
  <conditionalFormatting sqref="I3">
    <cfRule type="cellIs" dxfId="2" priority="7" operator="equal">
      <formula>"WARNING"</formula>
    </cfRule>
  </conditionalFormatting>
  <conditionalFormatting sqref="I3">
    <cfRule type="containsBlanks" dxfId="3" priority="8">
      <formula>LEN(TRIM(I3))=0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  <dc:creator>jisan</dc:creator>
</cp:coreProperties>
</file>