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ron\Documents\SQA\"/>
    </mc:Choice>
  </mc:AlternateContent>
  <xr:revisionPtr revIDLastSave="0" documentId="13_ncr:1_{84E60545-8041-48A3-B62F-D5E27A9E0A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9"/>
</workbook>
</file>

<file path=xl/calcChain.xml><?xml version="1.0" encoding="utf-8"?>
<calcChain xmlns="http://schemas.openxmlformats.org/spreadsheetml/2006/main">
  <c r="I4" i="3" l="1"/>
  <c r="I3" i="3"/>
  <c r="I5" i="3" l="1"/>
</calcChain>
</file>

<file path=xl/sharedStrings.xml><?xml version="1.0" encoding="utf-8"?>
<sst xmlns="http://schemas.openxmlformats.org/spreadsheetml/2006/main" count="121" uniqueCount="103">
  <si>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</si>
  <si>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</si>
  <si>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</si>
  <si>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</si>
  <si>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</si>
  <si>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</si>
  <si>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</si>
  <si>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</si>
  <si>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</si>
  <si>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</si>
  <si>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</si>
  <si>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</si>
  <si>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</si>
  <si>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</si>
  <si>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</si>
  <si>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</si>
  <si>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</si>
  <si>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</si>
  <si>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</si>
  <si>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</si>
  <si>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</si>
  <si>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</si>
  <si>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</si>
  <si>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</si>
  <si>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</si>
  <si>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</si>
  <si>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</si>
  <si>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</si>
  <si>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</si>
  <si>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ESHEBA , BR</t>
  </si>
  <si>
    <t>Sadia Islam</t>
  </si>
  <si>
    <t>Login</t>
  </si>
  <si>
    <t xml:space="preserve">goto esheba website-&gt; tap on Login-&gt; fill email or phone field-&gt; fill up password field with valid password  -&gt;  click on login button </t>
  </si>
  <si>
    <t>User must successfully login to the web page</t>
  </si>
  <si>
    <t>Login Successful</t>
  </si>
  <si>
    <t>not able to login</t>
  </si>
  <si>
    <t xml:space="preserve">goto esheba website-&gt; tap on Login-&gt; fill email or phone field with invalid-&gt; fill up password field with invalid password  -&gt;  click on login button </t>
  </si>
  <si>
    <t>popup a invalid user id/ password alert</t>
  </si>
  <si>
    <t>popup the alert</t>
  </si>
  <si>
    <t>TC003</t>
  </si>
  <si>
    <t>test with valid email/phone and empty password that login must failed</t>
  </si>
  <si>
    <t>error message popuped</t>
  </si>
  <si>
    <t>TC004</t>
  </si>
  <si>
    <t>test with empty email/phone and valid password that login must failed</t>
  </si>
  <si>
    <t xml:space="preserve">goto esheba website-&gt; tap on Login-&gt; keep email or phone field empty-&gt; fill up password field with valid password-&gt;  click on login button </t>
  </si>
  <si>
    <t xml:space="preserve">goto esheba website-&gt; tap on Login-&gt; fill email or phone field with invalid-&gt; keep empty password field -&gt;  click on login button </t>
  </si>
  <si>
    <t>popup a error message under the email or phone field</t>
  </si>
  <si>
    <t>popup a error message under the password field</t>
  </si>
  <si>
    <t>TC005</t>
  </si>
  <si>
    <t>test with empty email/phone and empty password that login failed</t>
  </si>
  <si>
    <t xml:space="preserve">goto esheba website-&gt; tap on Login-&gt; keep email or phone field empty-&gt;keep empty password field -&gt;  click on login button </t>
  </si>
  <si>
    <t>TC006</t>
  </si>
  <si>
    <t>Check of the password is masked on screen like password must be in bullets or asterisks</t>
  </si>
  <si>
    <t>enter password</t>
  </si>
  <si>
    <t xml:space="preserve">goto esheba website-&gt; tap on Login-&gt; fill up password field -&gt;  click on login button </t>
  </si>
  <si>
    <t>The password field should display the characters in asterisks or bullets such that the password is not visible on the screen</t>
  </si>
  <si>
    <t>password showed in bullets</t>
  </si>
  <si>
    <t>TC007</t>
  </si>
  <si>
    <t>Check if the login function handles case sensitivity</t>
  </si>
  <si>
    <t>case changed email /password</t>
  </si>
  <si>
    <t xml:space="preserve">goto esheba website-&gt; tap on Login-&gt; fill email or phone field with case changed-&gt; fill up password field with  case changed  -&gt;  click on login button </t>
  </si>
  <si>
    <t>Login must fail saying incorrect username/password</t>
  </si>
  <si>
    <t>Login Failed</t>
  </si>
  <si>
    <t>TC008</t>
  </si>
  <si>
    <t>After logging in try to copy/cut the password and paste it on another screen(passwords are usually in * such that its not visible on the screen)</t>
  </si>
  <si>
    <t>TC009</t>
  </si>
  <si>
    <t>Verify account lock</t>
  </si>
  <si>
    <t>TC0010</t>
  </si>
  <si>
    <t>Check if on selecting back button (after logging out) if the user is not signed in</t>
  </si>
  <si>
    <t>TC0011</t>
  </si>
  <si>
    <t>Verify the url without logging into to the site</t>
  </si>
  <si>
    <t>TC0012</t>
  </si>
  <si>
    <t xml:space="preserve">	Automatic logout of the site when pressing backspace button</t>
  </si>
  <si>
    <t>User must logout of the site properly</t>
  </si>
  <si>
    <t>the url should not redirect to a logged in page but to a logged out page of the site</t>
  </si>
  <si>
    <t>User shouldn’t be signed in to his account rather a general webpage must be visible</t>
  </si>
  <si>
    <t>Account should be locked and access should be granted only after gettting certain assurance from the user</t>
  </si>
  <si>
    <t>password shouldn’t get pasted / password should not be visible on the screen</t>
  </si>
  <si>
    <t>empty email or phone,valid password</t>
  </si>
  <si>
    <t>valid email or phone,empty password</t>
  </si>
  <si>
    <t>invalid email or phone,invalid password</t>
  </si>
  <si>
    <t>valid email or phone,valid password</t>
  </si>
  <si>
    <t>empty email or phone,empty password</t>
  </si>
  <si>
    <t>Registered user’s email or phone and password</t>
  </si>
  <si>
    <t>Registered user’s login email or phone and incorrect password</t>
  </si>
  <si>
    <t>Registered email or phone and password</t>
  </si>
  <si>
    <t>Registered users email or phone and password</t>
  </si>
  <si>
    <t>goto esheba website-&gt;tap on login-&gt; fill email or phone field-&gt; fill up password field-&gt; Copy the password field’s content(which is in *s)-&gt;paste the content on another screen.</t>
  </si>
  <si>
    <t>password didn’t show</t>
  </si>
  <si>
    <t>goto esheba website-&gt;tap on login-&gt; login with a registered user email or phone and incorrect password for more than 3 times</t>
  </si>
  <si>
    <t>account didn’t block and its taking infinite wrong password input.</t>
  </si>
  <si>
    <t>goto esheba website-&gt;tap on login-&gt;Login with registered email or phone and password-&gt;tap login button-&gt; sign out of the site-&gt;press back button</t>
  </si>
  <si>
    <t>a general webpage is showing</t>
  </si>
  <si>
    <t>TC0013</t>
  </si>
  <si>
    <t>Check if REMEMBER ME button is working or not</t>
  </si>
  <si>
    <t>goto esheba website-&gt;tap on login-&gt;Login with registered email or phone and password-&gt;check remember me box-&gt;tap login button-&gt;close the tab-&gt; goto esheba website again.</t>
  </si>
  <si>
    <t>User shouldn’t have to sign in again it will redirect to the main page.</t>
  </si>
  <si>
    <t>login page didn’t ask the login credientials it redirected to the main page automatically</t>
  </si>
  <si>
    <t>goto esheba website-&gt;tap on login-&gt;Login to the site using registered email or phone and password-&gt;copy and save the url of the logged in page-&gt;logout of the site-&gt;now paste the copied url on the browser</t>
  </si>
  <si>
    <t>it redirect to a logged out page of the site</t>
  </si>
  <si>
    <t>goto esheba website-&gt;tap on login-&gt;Login to the site using registered email or phone and password-&gt;now press backspace</t>
  </si>
  <si>
    <t>user didn’t logout of the site.</t>
  </si>
  <si>
    <t>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</si>
</sst>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3A3A3A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0" fontId="5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6" fillId="0" borderId="16" xfId="0" quotePrefix="1" applyFont="1" applyFill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workbookViewId="0">
      <pane ySplit="6" topLeftCell="A10" activePane="bottomLeft" state="frozen"/>
      <selection pane="bottomLeft" activeCell="B14" sqref="B14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3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69" t="s">
        <v>4</v>
      </c>
      <c r="B1" s="66"/>
      <c r="C1" s="1" t="s">
        <v>29</v>
      </c>
      <c r="D1" s="4" t="s">
        <v>5</v>
      </c>
      <c r="E1" s="30">
        <v>44539</v>
      </c>
      <c r="F1" s="5" t="s">
        <v>6</v>
      </c>
      <c r="G1" s="30">
        <v>44539</v>
      </c>
      <c r="H1" s="70" t="s">
        <v>7</v>
      </c>
      <c r="I1" s="66"/>
    </row>
    <row r="2" spans="1:9" ht="12.75" x14ac:dyDescent="0.2">
      <c r="A2" s="68" t="s">
        <v>8</v>
      </c>
      <c r="B2" s="66"/>
      <c r="C2" s="2" t="s">
        <v>31</v>
      </c>
      <c r="D2" s="4" t="s">
        <v>9</v>
      </c>
      <c r="E2" s="30">
        <v>44539</v>
      </c>
      <c r="F2" s="7" t="s">
        <v>10</v>
      </c>
      <c r="G2" s="30">
        <v>44539</v>
      </c>
      <c r="H2" s="4" t="s">
        <v>0</v>
      </c>
      <c r="I2" s="20">
        <v>11</v>
      </c>
    </row>
    <row r="3" spans="1:9" ht="18" customHeight="1" x14ac:dyDescent="0.2">
      <c r="A3" s="68"/>
      <c r="B3" s="66"/>
      <c r="C3" s="2"/>
      <c r="D3" s="8" t="s">
        <v>11</v>
      </c>
      <c r="E3" s="3" t="s">
        <v>30</v>
      </c>
      <c r="F3" s="1" t="s">
        <v>12</v>
      </c>
      <c r="G3" s="2">
        <v>1</v>
      </c>
      <c r="H3" s="9" t="s">
        <v>1</v>
      </c>
      <c r="I3" s="21">
        <f>COUNTIF(G10:G49, "Fail")</f>
        <v>2</v>
      </c>
    </row>
    <row r="4" spans="1:9" ht="18" customHeight="1" x14ac:dyDescent="0.2">
      <c r="A4" s="68" t="s">
        <v>13</v>
      </c>
      <c r="B4" s="66"/>
      <c r="C4" s="2" t="s">
        <v>28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22">
        <f>COUNTIF(G5:G49, "WARNING")</f>
        <v>0</v>
      </c>
    </row>
    <row r="5" spans="1:9" ht="18" customHeight="1" x14ac:dyDescent="0.2">
      <c r="A5" s="65" t="s">
        <v>17</v>
      </c>
      <c r="B5" s="66"/>
      <c r="C5" s="65"/>
      <c r="D5" s="67"/>
      <c r="E5" s="67"/>
      <c r="F5" s="67"/>
      <c r="G5" s="66"/>
      <c r="H5" s="11" t="s">
        <v>18</v>
      </c>
      <c r="I5" s="40">
        <f>SUM(I2:I4:I3)</f>
        <v>13</v>
      </c>
    </row>
    <row r="6" spans="1:9" ht="18" customHeight="1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39" t="s">
        <v>2</v>
      </c>
      <c r="I6" s="34"/>
    </row>
    <row r="7" spans="1:9" ht="60.6" customHeight="1" x14ac:dyDescent="0.2">
      <c r="A7" s="14" t="s">
        <v>26</v>
      </c>
      <c r="B7" s="15" t="s">
        <v>102</v>
      </c>
      <c r="C7" s="29" t="s">
        <v>81</v>
      </c>
      <c r="D7" s="16" t="s">
        <v>32</v>
      </c>
      <c r="E7" s="15" t="s">
        <v>33</v>
      </c>
      <c r="F7" s="16" t="s">
        <v>34</v>
      </c>
      <c r="G7" s="31" t="s">
        <v>0</v>
      </c>
      <c r="H7" s="32"/>
      <c r="I7" s="34"/>
    </row>
    <row r="8" spans="1:9" ht="51" x14ac:dyDescent="0.2">
      <c r="A8" s="14" t="s">
        <v>27</v>
      </c>
      <c r="B8" s="15" t="s">
        <v>35</v>
      </c>
      <c r="C8" s="29" t="s">
        <v>80</v>
      </c>
      <c r="D8" s="16" t="s">
        <v>36</v>
      </c>
      <c r="E8" s="15" t="s">
        <v>37</v>
      </c>
      <c r="F8" s="16" t="s">
        <v>38</v>
      </c>
      <c r="G8" s="17" t="s">
        <v>0</v>
      </c>
      <c r="H8" s="33"/>
      <c r="I8" s="34"/>
    </row>
    <row r="9" spans="1:9" ht="51" x14ac:dyDescent="0.2">
      <c r="A9" s="14" t="s">
        <v>39</v>
      </c>
      <c r="B9" s="15" t="s">
        <v>40</v>
      </c>
      <c r="C9" s="29" t="s">
        <v>79</v>
      </c>
      <c r="D9" s="16" t="s">
        <v>45</v>
      </c>
      <c r="E9" s="15" t="s">
        <v>47</v>
      </c>
      <c r="F9" s="15" t="s">
        <v>41</v>
      </c>
      <c r="G9" s="17" t="s">
        <v>0</v>
      </c>
      <c r="H9" s="35"/>
      <c r="I9" s="34"/>
    </row>
    <row r="10" spans="1:9" ht="51" x14ac:dyDescent="0.2">
      <c r="A10" s="18" t="s">
        <v>42</v>
      </c>
      <c r="B10" s="15" t="s">
        <v>43</v>
      </c>
      <c r="C10" s="29" t="s">
        <v>78</v>
      </c>
      <c r="D10" s="16" t="s">
        <v>44</v>
      </c>
      <c r="E10" s="15" t="s">
        <v>46</v>
      </c>
      <c r="F10" s="15" t="s">
        <v>41</v>
      </c>
      <c r="G10" s="41" t="s">
        <v>0</v>
      </c>
      <c r="H10" s="35"/>
      <c r="I10" s="34"/>
    </row>
    <row r="11" spans="1:9" ht="51" x14ac:dyDescent="0.2">
      <c r="A11" s="14" t="s">
        <v>48</v>
      </c>
      <c r="B11" s="15" t="s">
        <v>49</v>
      </c>
      <c r="C11" s="29" t="s">
        <v>82</v>
      </c>
      <c r="D11" s="16" t="s">
        <v>50</v>
      </c>
      <c r="E11" s="15" t="s">
        <v>46</v>
      </c>
      <c r="F11" s="16" t="s">
        <v>41</v>
      </c>
      <c r="G11" s="17" t="s">
        <v>0</v>
      </c>
      <c r="H11" s="36"/>
      <c r="I11" s="34"/>
    </row>
    <row r="12" spans="1:9" ht="63.75" x14ac:dyDescent="0.2">
      <c r="A12" s="18" t="s">
        <v>51</v>
      </c>
      <c r="B12" s="15" t="s">
        <v>52</v>
      </c>
      <c r="C12" s="46" t="s">
        <v>53</v>
      </c>
      <c r="D12" s="16" t="s">
        <v>54</v>
      </c>
      <c r="E12" s="42" t="s">
        <v>55</v>
      </c>
      <c r="F12" s="16" t="s">
        <v>56</v>
      </c>
      <c r="G12" s="41" t="s">
        <v>0</v>
      </c>
      <c r="H12" s="35"/>
      <c r="I12" s="34"/>
    </row>
    <row r="13" spans="1:9" ht="51" x14ac:dyDescent="0.2">
      <c r="A13" s="18" t="s">
        <v>57</v>
      </c>
      <c r="B13" s="42" t="s">
        <v>58</v>
      </c>
      <c r="C13" s="49" t="s">
        <v>59</v>
      </c>
      <c r="D13" s="16" t="s">
        <v>60</v>
      </c>
      <c r="E13" s="45" t="s">
        <v>61</v>
      </c>
      <c r="F13" s="44" t="s">
        <v>62</v>
      </c>
      <c r="G13" s="41" t="s">
        <v>0</v>
      </c>
      <c r="H13" s="35"/>
      <c r="I13" s="34"/>
    </row>
    <row r="14" spans="1:9" ht="102" x14ac:dyDescent="0.2">
      <c r="A14" s="47" t="s">
        <v>63</v>
      </c>
      <c r="B14" s="45" t="s">
        <v>64</v>
      </c>
      <c r="C14" s="29" t="s">
        <v>83</v>
      </c>
      <c r="D14" s="15" t="s">
        <v>87</v>
      </c>
      <c r="E14" s="16" t="s">
        <v>77</v>
      </c>
      <c r="F14" s="6" t="s">
        <v>88</v>
      </c>
      <c r="G14" s="53" t="s">
        <v>0</v>
      </c>
      <c r="H14" s="36"/>
      <c r="I14" s="34"/>
    </row>
    <row r="15" spans="1:9" ht="63.75" x14ac:dyDescent="0.2">
      <c r="A15" s="19" t="s">
        <v>65</v>
      </c>
      <c r="B15" s="48" t="s">
        <v>66</v>
      </c>
      <c r="C15" s="24" t="s">
        <v>84</v>
      </c>
      <c r="D15" s="15" t="s">
        <v>89</v>
      </c>
      <c r="E15" s="51" t="s">
        <v>76</v>
      </c>
      <c r="F15" s="45" t="s">
        <v>90</v>
      </c>
      <c r="G15" s="54" t="s">
        <v>1</v>
      </c>
      <c r="H15" s="37"/>
      <c r="I15" s="34"/>
    </row>
    <row r="16" spans="1:9" ht="51" x14ac:dyDescent="0.2">
      <c r="A16" s="14" t="s">
        <v>67</v>
      </c>
      <c r="B16" s="55" t="s">
        <v>68</v>
      </c>
      <c r="C16" s="52" t="s">
        <v>86</v>
      </c>
      <c r="D16" s="56" t="s">
        <v>91</v>
      </c>
      <c r="E16" s="57" t="s">
        <v>75</v>
      </c>
      <c r="F16" s="58" t="s">
        <v>92</v>
      </c>
      <c r="G16" s="41" t="s">
        <v>0</v>
      </c>
      <c r="H16" s="37"/>
      <c r="I16" s="34"/>
    </row>
    <row r="17" spans="1:9" ht="63.75" x14ac:dyDescent="0.2">
      <c r="A17" s="47" t="s">
        <v>69</v>
      </c>
      <c r="B17" s="45" t="s">
        <v>94</v>
      </c>
      <c r="C17" s="49" t="s">
        <v>86</v>
      </c>
      <c r="D17" s="45" t="s">
        <v>95</v>
      </c>
      <c r="E17" s="45" t="s">
        <v>96</v>
      </c>
      <c r="F17" s="45" t="s">
        <v>97</v>
      </c>
      <c r="G17" s="61" t="s">
        <v>0</v>
      </c>
      <c r="H17" s="37"/>
      <c r="I17" s="34"/>
    </row>
    <row r="18" spans="1:9" ht="63.75" x14ac:dyDescent="0.2">
      <c r="A18" s="14" t="s">
        <v>71</v>
      </c>
      <c r="B18" s="43" t="s">
        <v>70</v>
      </c>
      <c r="C18" s="59" t="s">
        <v>85</v>
      </c>
      <c r="D18" s="43" t="s">
        <v>98</v>
      </c>
      <c r="E18" s="60" t="s">
        <v>74</v>
      </c>
      <c r="F18" s="62" t="s">
        <v>99</v>
      </c>
      <c r="G18" s="63" t="s">
        <v>0</v>
      </c>
      <c r="H18" s="38"/>
      <c r="I18" s="34"/>
    </row>
    <row r="19" spans="1:9" ht="51" x14ac:dyDescent="0.2">
      <c r="A19" s="19" t="s">
        <v>93</v>
      </c>
      <c r="B19" s="16" t="s">
        <v>72</v>
      </c>
      <c r="C19" s="50" t="s">
        <v>85</v>
      </c>
      <c r="D19" s="16" t="s">
        <v>100</v>
      </c>
      <c r="E19" s="48" t="s">
        <v>73</v>
      </c>
      <c r="F19" s="16" t="s">
        <v>101</v>
      </c>
      <c r="G19" s="64" t="s">
        <v>1</v>
      </c>
      <c r="H19" s="37"/>
      <c r="I19" s="34"/>
    </row>
    <row r="20" spans="1:9" ht="12.75" x14ac:dyDescent="0.2">
      <c r="A20" s="14"/>
      <c r="B20" s="15"/>
      <c r="C20" s="23"/>
      <c r="D20" s="16"/>
      <c r="E20" s="15"/>
      <c r="F20" s="16"/>
      <c r="G20" s="17"/>
      <c r="H20" s="38"/>
      <c r="I20" s="34"/>
    </row>
    <row r="21" spans="1:9" ht="12.75" x14ac:dyDescent="0.2">
      <c r="A21" s="14"/>
      <c r="B21" s="16"/>
      <c r="C21" s="25"/>
      <c r="D21" s="15"/>
      <c r="E21" s="16"/>
      <c r="F21" s="16"/>
      <c r="G21" s="16"/>
      <c r="H21" s="37"/>
      <c r="I21" s="34"/>
    </row>
    <row r="22" spans="1:9" ht="12.75" x14ac:dyDescent="0.2">
      <c r="A22" s="19"/>
      <c r="B22" s="15"/>
      <c r="C22" s="25"/>
      <c r="D22" s="15"/>
      <c r="E22" s="15"/>
      <c r="F22" s="16"/>
      <c r="G22" s="16"/>
      <c r="H22" s="37"/>
      <c r="I22" s="34"/>
    </row>
    <row r="23" spans="1:9" ht="12.75" x14ac:dyDescent="0.2">
      <c r="A23" s="14"/>
      <c r="B23" s="15"/>
      <c r="C23" s="23"/>
      <c r="D23" s="16"/>
      <c r="E23" s="15"/>
      <c r="F23" s="16"/>
      <c r="G23" s="17"/>
      <c r="H23" s="38"/>
      <c r="I23" s="34"/>
    </row>
    <row r="24" spans="1:9" ht="12.75" x14ac:dyDescent="0.2">
      <c r="A24" s="14"/>
      <c r="B24" s="16"/>
      <c r="C24" s="25"/>
      <c r="D24" s="15"/>
      <c r="E24" s="16"/>
      <c r="F24" s="16"/>
      <c r="G24" s="16"/>
      <c r="H24" s="37"/>
      <c r="I24" s="34"/>
    </row>
    <row r="25" spans="1:9" ht="12.75" x14ac:dyDescent="0.2">
      <c r="A25" s="19"/>
      <c r="B25" s="15"/>
      <c r="C25" s="25"/>
      <c r="D25" s="15"/>
      <c r="E25" s="15"/>
      <c r="F25" s="16"/>
      <c r="G25" s="16"/>
      <c r="H25" s="37"/>
      <c r="I25" s="34"/>
    </row>
    <row r="26" spans="1:9" ht="12.75" x14ac:dyDescent="0.2">
      <c r="A26" s="14"/>
      <c r="B26" s="15"/>
      <c r="C26" s="28"/>
      <c r="D26" s="16"/>
      <c r="E26" s="15"/>
      <c r="F26" s="16"/>
      <c r="G26" s="17"/>
      <c r="H26" s="38"/>
      <c r="I26" s="34"/>
    </row>
    <row r="27" spans="1:9" ht="12.75" x14ac:dyDescent="0.2">
      <c r="A27" s="14"/>
      <c r="B27" s="16"/>
      <c r="C27" s="25"/>
      <c r="D27" s="15"/>
      <c r="E27" s="16"/>
      <c r="F27" s="16"/>
      <c r="G27" s="16"/>
      <c r="H27" s="37"/>
      <c r="I27" s="34"/>
    </row>
    <row r="28" spans="1:9" ht="12.75" x14ac:dyDescent="0.2">
      <c r="A28" s="19"/>
      <c r="B28" s="15"/>
      <c r="C28" s="25"/>
      <c r="D28" s="15"/>
      <c r="E28" s="15"/>
      <c r="F28" s="16"/>
      <c r="G28" s="16"/>
      <c r="H28" s="37"/>
      <c r="I28" s="34"/>
    </row>
    <row r="29" spans="1:9" ht="12.75" x14ac:dyDescent="0.2">
      <c r="A29" s="14"/>
      <c r="B29" s="15"/>
      <c r="C29" s="27"/>
      <c r="D29" s="16"/>
      <c r="E29" s="15"/>
      <c r="F29" s="16"/>
      <c r="G29" s="17"/>
      <c r="H29" s="38"/>
      <c r="I29" s="34"/>
    </row>
    <row r="30" spans="1:9" ht="12.75" x14ac:dyDescent="0.2">
      <c r="A30" s="14"/>
      <c r="B30" s="16"/>
      <c r="C30" s="25"/>
      <c r="D30" s="15"/>
      <c r="E30" s="16"/>
      <c r="F30" s="16"/>
      <c r="G30" s="16"/>
      <c r="H30" s="37"/>
      <c r="I30" s="34"/>
    </row>
    <row r="31" spans="1:9" ht="12.75" x14ac:dyDescent="0.2">
      <c r="A31" s="19"/>
      <c r="B31" s="15"/>
      <c r="C31" s="25"/>
      <c r="D31" s="15"/>
      <c r="E31" s="15"/>
      <c r="F31" s="16"/>
      <c r="G31" s="16"/>
      <c r="H31" s="37"/>
      <c r="I31" s="34"/>
    </row>
    <row r="32" spans="1:9" ht="12.75" x14ac:dyDescent="0.2">
      <c r="A32" s="14"/>
      <c r="B32" s="15"/>
      <c r="C32" s="26"/>
      <c r="D32" s="16"/>
      <c r="E32" s="15"/>
      <c r="F32" s="16"/>
      <c r="G32" s="17"/>
      <c r="H32" s="38"/>
      <c r="I32" s="34"/>
    </row>
    <row r="33" spans="1:9" ht="12.75" x14ac:dyDescent="0.2">
      <c r="A33" s="14"/>
      <c r="B33" s="16"/>
      <c r="C33" s="25"/>
      <c r="D33" s="15"/>
      <c r="E33" s="16"/>
      <c r="F33" s="16"/>
      <c r="G33" s="16"/>
      <c r="H33" s="37"/>
      <c r="I33" s="34"/>
    </row>
    <row r="34" spans="1:9" ht="12.75" x14ac:dyDescent="0.2">
      <c r="A34" s="19"/>
      <c r="B34" s="15"/>
      <c r="C34" s="25"/>
      <c r="D34" s="15"/>
      <c r="E34" s="15"/>
      <c r="F34" s="16"/>
      <c r="G34" s="16"/>
      <c r="H34" s="37"/>
      <c r="I34" s="34"/>
    </row>
    <row r="35" spans="1:9" ht="12.75" x14ac:dyDescent="0.2">
      <c r="A35" s="14"/>
      <c r="B35" s="15"/>
      <c r="C35" s="26"/>
      <c r="D35" s="16"/>
      <c r="E35" s="15"/>
      <c r="F35" s="16"/>
      <c r="G35" s="17"/>
      <c r="H35" s="38"/>
      <c r="I35" s="34"/>
    </row>
    <row r="36" spans="1:9" ht="15.75" customHeight="1" x14ac:dyDescent="0.2">
      <c r="A36" s="14"/>
      <c r="B36" s="16"/>
      <c r="C36" s="25"/>
      <c r="D36" s="15"/>
      <c r="E36" s="16"/>
      <c r="F36" s="16"/>
      <c r="G36" s="16"/>
      <c r="H36" s="37"/>
      <c r="I36" s="34"/>
    </row>
    <row r="37" spans="1:9" ht="30.75" customHeight="1" x14ac:dyDescent="0.2">
      <c r="A37" s="19"/>
      <c r="B37" s="15"/>
      <c r="C37" s="25"/>
      <c r="D37" s="15"/>
      <c r="E37" s="15"/>
      <c r="F37" s="16"/>
      <c r="G37" s="16"/>
      <c r="H37" s="37"/>
      <c r="I37" s="34"/>
    </row>
    <row r="38" spans="1:9" ht="15.75" customHeight="1" x14ac:dyDescent="0.2">
      <c r="A38" s="14"/>
      <c r="B38" s="15"/>
      <c r="C38" s="26"/>
      <c r="D38" s="16"/>
      <c r="E38" s="15"/>
      <c r="F38" s="16"/>
      <c r="G38" s="17"/>
      <c r="H38" s="38"/>
      <c r="I38" s="34"/>
    </row>
    <row r="39" spans="1:9" ht="15.75" customHeight="1" x14ac:dyDescent="0.2">
      <c r="A39" s="14"/>
      <c r="B39" s="16"/>
      <c r="C39" s="25"/>
      <c r="D39" s="15"/>
      <c r="E39" s="16"/>
      <c r="F39" s="16"/>
      <c r="G39" s="16"/>
      <c r="H39" s="37"/>
      <c r="I39" s="34"/>
    </row>
    <row r="40" spans="1:9" ht="30.75" customHeight="1" x14ac:dyDescent="0.2">
      <c r="A40" s="19"/>
      <c r="B40" s="15"/>
      <c r="C40" s="25"/>
      <c r="D40" s="15"/>
      <c r="E40" s="15"/>
      <c r="F40" s="16"/>
      <c r="G40" s="16"/>
      <c r="H40" s="37"/>
      <c r="I40" s="34"/>
    </row>
    <row r="41" spans="1:9" ht="15.75" customHeight="1" x14ac:dyDescent="0.2">
      <c r="A41" s="14"/>
      <c r="B41" s="15"/>
      <c r="C41" s="27"/>
      <c r="D41" s="16"/>
      <c r="E41" s="15"/>
      <c r="F41" s="16"/>
      <c r="G41" s="17"/>
      <c r="H41" s="38"/>
      <c r="I41" s="34"/>
    </row>
    <row r="42" spans="1:9" ht="15.75" customHeight="1" x14ac:dyDescent="0.2">
      <c r="A42" s="14"/>
      <c r="B42" s="16"/>
      <c r="C42" s="24"/>
      <c r="D42" s="15"/>
      <c r="E42" s="16"/>
      <c r="F42" s="16"/>
      <c r="G42" s="16"/>
      <c r="H42" s="37"/>
      <c r="I42" s="34"/>
    </row>
    <row r="43" spans="1:9" ht="31.5" customHeight="1" x14ac:dyDescent="0.2">
      <c r="A43" s="19"/>
      <c r="B43" s="15"/>
      <c r="C43" s="25"/>
      <c r="D43" s="15"/>
      <c r="E43" s="15"/>
      <c r="F43" s="16"/>
      <c r="G43" s="16"/>
      <c r="H43" s="37"/>
      <c r="I43" s="34"/>
    </row>
    <row r="44" spans="1:9" ht="15.75" customHeight="1" x14ac:dyDescent="0.2">
      <c r="A44" s="14"/>
      <c r="B44" s="15"/>
      <c r="C44" s="26"/>
      <c r="D44" s="16"/>
      <c r="E44" s="15"/>
      <c r="F44" s="16"/>
      <c r="G44" s="17"/>
      <c r="H44" s="38"/>
      <c r="I44" s="34"/>
    </row>
    <row r="45" spans="1:9" ht="15.75" customHeight="1" x14ac:dyDescent="0.2">
      <c r="A45" s="14"/>
      <c r="B45" s="16"/>
      <c r="C45" s="25"/>
      <c r="D45" s="15"/>
      <c r="E45" s="16"/>
      <c r="F45" s="16"/>
      <c r="G45" s="16"/>
      <c r="H45" s="37"/>
      <c r="I45" s="34"/>
    </row>
    <row r="46" spans="1:9" ht="37.5" customHeight="1" x14ac:dyDescent="0.2">
      <c r="A46" s="19"/>
      <c r="B46" s="15"/>
      <c r="C46" s="25"/>
      <c r="D46" s="15"/>
      <c r="E46" s="15"/>
      <c r="F46" s="16"/>
      <c r="G46" s="16"/>
      <c r="H46" s="37"/>
      <c r="I46" s="34"/>
    </row>
    <row r="47" spans="1:9" ht="15.75" customHeight="1" x14ac:dyDescent="0.2">
      <c r="A47" s="14"/>
      <c r="B47" s="15"/>
      <c r="C47" s="26"/>
      <c r="D47" s="16"/>
      <c r="E47" s="15"/>
      <c r="F47" s="16"/>
      <c r="G47" s="17"/>
      <c r="H47" s="38"/>
      <c r="I47" s="34"/>
    </row>
    <row r="48" spans="1:9" ht="15.75" customHeight="1" x14ac:dyDescent="0.2">
      <c r="A48" s="14"/>
      <c r="B48" s="16"/>
      <c r="C48" s="25"/>
      <c r="D48" s="15"/>
      <c r="E48" s="16"/>
      <c r="F48" s="16"/>
      <c r="G48" s="16"/>
      <c r="H48" s="37"/>
      <c r="I48" s="34"/>
    </row>
    <row r="49" spans="1:9" ht="38.25" customHeight="1" x14ac:dyDescent="0.2">
      <c r="A49" s="19"/>
      <c r="B49" s="15"/>
      <c r="C49" s="25"/>
      <c r="D49" s="15"/>
      <c r="E49" s="15"/>
      <c r="F49" s="16"/>
      <c r="G49" s="16"/>
      <c r="H49" s="37"/>
      <c r="I49" s="34"/>
    </row>
    <row r="50" spans="1:9" ht="30.75" customHeight="1" x14ac:dyDescent="0.2">
      <c r="A50" s="14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8:G9 G23">
    <cfRule type="cellIs" dxfId="51" priority="53" operator="equal">
      <formula>"FAIL"</formula>
    </cfRule>
  </conditionalFormatting>
  <conditionalFormatting sqref="G11 G14 G17 G8:G9 G23">
    <cfRule type="cellIs" dxfId="50" priority="54" operator="equal">
      <formula>"PASS"</formula>
    </cfRule>
  </conditionalFormatting>
  <conditionalFormatting sqref="G11 G14 G17 G8:G9 G23">
    <cfRule type="cellIs" dxfId="49" priority="55" operator="equal">
      <formula>"WARNING"</formula>
    </cfRule>
  </conditionalFormatting>
  <conditionalFormatting sqref="G11 G14 G17 G8:G9 G23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">
    <cfRule type="cellIs" dxfId="15" priority="13" operator="equal">
      <formula>"FAIL"</formula>
    </cfRule>
  </conditionalFormatting>
  <conditionalFormatting sqref="G20">
    <cfRule type="cellIs" dxfId="14" priority="14" operator="equal">
      <formula>"PASS"</formula>
    </cfRule>
  </conditionalFormatting>
  <conditionalFormatting sqref="G20">
    <cfRule type="cellIs" dxfId="13" priority="15" operator="equal">
      <formula>"WARNING"</formula>
    </cfRule>
  </conditionalFormatting>
  <conditionalFormatting sqref="G20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11 G14 G17 G23 G26 G29 G35 G38 G41 G7:G9 G20 G32 G44 G47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Shoron</dc:creator>
  <cp:lastModifiedBy>Sadia Islam Shoron</cp:lastModifiedBy>
  <cp:lastPrinted>2020-08-07T07:40:07Z</cp:lastPrinted>
  <dcterms:created xsi:type="dcterms:W3CDTF">2020-08-07T08:33:33Z</dcterms:created>
  <dcterms:modified xsi:type="dcterms:W3CDTF">2021-09-17T17:00:26Z</dcterms:modified>
</cp:coreProperties>
</file>