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228540\Documents\GitHub\CNC-Lathe-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F3" i="1"/>
  <c r="G3" i="1" s="1"/>
  <c r="F4" i="1"/>
  <c r="G4" i="1" s="1"/>
  <c r="F5" i="1"/>
  <c r="F6" i="1"/>
  <c r="G6" i="1" s="1"/>
  <c r="F7" i="1"/>
  <c r="G7" i="1" s="1"/>
  <c r="F8" i="1"/>
  <c r="G8" i="1" s="1"/>
  <c r="F9" i="1"/>
  <c r="G9" i="1" s="1"/>
  <c r="F10" i="1"/>
  <c r="G10" i="1" s="1"/>
  <c r="F2" i="1"/>
  <c r="G2" i="1" s="1"/>
</calcChain>
</file>

<file path=xl/sharedStrings.xml><?xml version="1.0" encoding="utf-8"?>
<sst xmlns="http://schemas.openxmlformats.org/spreadsheetml/2006/main" count="55" uniqueCount="39">
  <si>
    <t>item</t>
  </si>
  <si>
    <t>Specifications</t>
  </si>
  <si>
    <t>Unit</t>
  </si>
  <si>
    <t>unit</t>
  </si>
  <si>
    <t>Quantity</t>
  </si>
  <si>
    <t>Price</t>
  </si>
  <si>
    <t>Supplier</t>
  </si>
  <si>
    <t>Delivery</t>
  </si>
  <si>
    <t>Servo motor</t>
  </si>
  <si>
    <t>Ocean controls</t>
  </si>
  <si>
    <t>GST</t>
  </si>
  <si>
    <t>Servo motor driver</t>
  </si>
  <si>
    <t>Website</t>
  </si>
  <si>
    <t>Coupling Z-Axis</t>
  </si>
  <si>
    <t>Coupling X-Axis</t>
  </si>
  <si>
    <t xml:space="preserve">NEMA 34 Easy Servo Motor 8.0 N.m </t>
  </si>
  <si>
    <t>L-Coupling L075  14-12mm bore 10 N.m</t>
  </si>
  <si>
    <t>StateWideBearing</t>
  </si>
  <si>
    <t>https://oceancontrols.com.au/MOT-184.html</t>
  </si>
  <si>
    <t>http://www.statewidebearings.com.au/wp-content/uploads/L-COUPLINGS.new_.pdf</t>
  </si>
  <si>
    <t>Power Cable (motor-driver)</t>
  </si>
  <si>
    <t>3.0 Metre Power Extension Cable for Easy Servo Motors (LSK-003)</t>
  </si>
  <si>
    <t>https://oceancontrols.com.au/LSK-003.html</t>
  </si>
  <si>
    <t>Encoder Cable (motor-driver)</t>
  </si>
  <si>
    <t>3.0 Metre Encoder Cable for motor using the ES-D1008 Drives (LSK-010)</t>
  </si>
  <si>
    <t>https://oceancontrols.com.au/LSK-010.html</t>
  </si>
  <si>
    <t>Motion Controller</t>
  </si>
  <si>
    <t>4-Axis Standalone Motion Controller with Ethernet Support G Code</t>
  </si>
  <si>
    <t>Power Supply</t>
  </si>
  <si>
    <t>https://oceancontrols.com.au/SMC-182.html</t>
  </si>
  <si>
    <t>ES-D808 Easy servo driver, 80V, 8.2 A</t>
  </si>
  <si>
    <t>1000W Mena Well RSP-1000-48 Single Output Switching Power Supply: 48VDC</t>
  </si>
  <si>
    <t>https://oceancontrols.com.au/PSM-2128.html</t>
  </si>
  <si>
    <t>https://oceancontrols.com.au/SMC-648G.html</t>
  </si>
  <si>
    <t>Rotary Encoder - 1024P/R (Quadrature) with Shaft Coupler</t>
  </si>
  <si>
    <t>Rotary Encoder</t>
  </si>
  <si>
    <t>https://oceancontrols.com.au/SFC-019.html</t>
  </si>
  <si>
    <t>Sub-Total</t>
  </si>
  <si>
    <t>L-Coupling L075  14-8mm bore 10 N.m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</si>
</sst>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;[Red]\-&quot;$&quot;#,##0"/>
    <numFmt numFmtId="8" formatCode="&quot;$&quot;#,##0.00;[Red]\-&quot;$&quot;#,##0.00"/>
    <numFmt numFmtId="164" formatCode="&quot;$&quot;#,##0.00"/>
    <numFmt numFmtId="165" formatCode="&quot;$&quot;#,##0.0;[Red]\-&quot;$&quot;#,##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6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6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16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1" applyFont="1" applyFill="1" applyBorder="1"/>
    <xf numFmtId="8" fontId="2" fillId="0" borderId="0" xfId="0" applyNumberFormat="1" applyFont="1" applyFill="1" applyBorder="1" applyAlignment="1">
      <alignment horizontal="center"/>
    </xf>
    <xf numFmtId="6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eancontrols.com.au/PSM-2128.html" TargetMode="External"/><Relationship Id="rId3" Type="http://schemas.openxmlformats.org/officeDocument/2006/relationships/hyperlink" Target="http://www.statewidebearings.com.au/wp-content/uploads/L-COUPLINGS.new_.pdf" TargetMode="External"/><Relationship Id="rId7" Type="http://schemas.openxmlformats.org/officeDocument/2006/relationships/hyperlink" Target="https://oceancontrols.com.au/LSK-010.html" TargetMode="External"/><Relationship Id="rId2" Type="http://schemas.openxmlformats.org/officeDocument/2006/relationships/hyperlink" Target="https://oceancontrols.com.au/SMC-182.html" TargetMode="External"/><Relationship Id="rId1" Type="http://schemas.openxmlformats.org/officeDocument/2006/relationships/hyperlink" Target="https://oceancontrols.com.au/MOT-184.html" TargetMode="External"/><Relationship Id="rId6" Type="http://schemas.openxmlformats.org/officeDocument/2006/relationships/hyperlink" Target="https://oceancontrols.com.au/SMC-648G.html" TargetMode="External"/><Relationship Id="rId5" Type="http://schemas.openxmlformats.org/officeDocument/2006/relationships/hyperlink" Target="https://oceancontrols.com.au/LSK-003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statewidebearings.com.au/wp-content/uploads/L-COUPLINGS.new_.pdf" TargetMode="External"/><Relationship Id="rId9" Type="http://schemas.openxmlformats.org/officeDocument/2006/relationships/hyperlink" Target="https://oceancontrols.com.au/SFC-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120" zoomScaleNormal="120" workbookViewId="0">
      <selection activeCell="B14" sqref="B14"/>
    </sheetView>
  </sheetViews>
  <sheetFormatPr defaultRowHeight="15" x14ac:dyDescent="0.25"/>
  <cols>
    <col min="1" max="1" width="31.7109375" style="8" customWidth="1"/>
    <col min="2" max="2" width="37" style="8" customWidth="1"/>
    <col min="3" max="3" width="6" style="8" bestFit="1" customWidth="1"/>
    <col min="4" max="4" width="8.42578125" style="3" customWidth="1"/>
    <col min="5" max="5" width="9.7109375" style="10" bestFit="1" customWidth="1"/>
    <col min="6" max="6" width="9.7109375" style="3" bestFit="1" customWidth="1"/>
    <col min="7" max="7" width="8.140625" style="10" bestFit="1" customWidth="1"/>
    <col min="8" max="8" width="20.7109375" style="10" customWidth="1"/>
    <col min="9" max="9" width="8.42578125" style="3" bestFit="1" customWidth="1"/>
    <col min="10" max="10" width="42.85546875" style="3" customWidth="1"/>
    <col min="11" max="16384" width="9.140625" style="3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37</v>
      </c>
      <c r="G1" s="2" t="s">
        <v>10</v>
      </c>
      <c r="H1" s="2" t="s">
        <v>6</v>
      </c>
      <c r="I1" s="2" t="s">
        <v>7</v>
      </c>
      <c r="J1" s="2" t="s">
        <v>12</v>
      </c>
    </row>
    <row r="2" spans="1:10" x14ac:dyDescent="0.25">
      <c r="A2" s="4" t="s">
        <v>8</v>
      </c>
      <c r="B2" s="16" t="s">
        <v>15</v>
      </c>
      <c r="C2" s="5" t="s">
        <v>3</v>
      </c>
      <c r="D2" s="5">
        <v>2</v>
      </c>
      <c r="E2" s="6">
        <v>289</v>
      </c>
      <c r="F2" s="6">
        <f>E2*D2</f>
        <v>578</v>
      </c>
      <c r="G2" s="6">
        <f>F2*0.1</f>
        <v>57.800000000000004</v>
      </c>
      <c r="H2" s="7" t="s">
        <v>9</v>
      </c>
      <c r="I2" s="19">
        <v>62.01</v>
      </c>
      <c r="J2" s="18" t="s">
        <v>18</v>
      </c>
    </row>
    <row r="3" spans="1:10" x14ac:dyDescent="0.25">
      <c r="A3" s="4" t="s">
        <v>11</v>
      </c>
      <c r="B3" s="16" t="s">
        <v>30</v>
      </c>
      <c r="C3" s="5" t="s">
        <v>3</v>
      </c>
      <c r="D3" s="5">
        <v>2</v>
      </c>
      <c r="E3" s="6">
        <v>229.95</v>
      </c>
      <c r="F3" s="15">
        <f t="shared" ref="F3:F10" si="0">E3*D3</f>
        <v>459.9</v>
      </c>
      <c r="G3" s="15">
        <f t="shared" ref="G3:G10" si="1">F3*0.1</f>
        <v>45.99</v>
      </c>
      <c r="H3" s="7" t="s">
        <v>9</v>
      </c>
      <c r="I3" s="20"/>
      <c r="J3" s="18" t="s">
        <v>29</v>
      </c>
    </row>
    <row r="4" spans="1:10" ht="30" x14ac:dyDescent="0.25">
      <c r="A4" s="4" t="s">
        <v>20</v>
      </c>
      <c r="B4" s="16" t="s">
        <v>21</v>
      </c>
      <c r="C4" s="5" t="s">
        <v>2</v>
      </c>
      <c r="D4" s="5">
        <v>2</v>
      </c>
      <c r="E4" s="15">
        <v>21</v>
      </c>
      <c r="F4" s="15">
        <f t="shared" si="0"/>
        <v>42</v>
      </c>
      <c r="G4" s="15">
        <f t="shared" si="1"/>
        <v>4.2</v>
      </c>
      <c r="H4" s="7" t="s">
        <v>9</v>
      </c>
      <c r="I4" s="20"/>
      <c r="J4" s="18" t="s">
        <v>22</v>
      </c>
    </row>
    <row r="5" spans="1:10" ht="30" x14ac:dyDescent="0.25">
      <c r="A5" s="4" t="s">
        <v>23</v>
      </c>
      <c r="B5" s="16" t="s">
        <v>24</v>
      </c>
      <c r="C5" s="5" t="s">
        <v>2</v>
      </c>
      <c r="D5" s="17">
        <v>2</v>
      </c>
      <c r="E5" s="15">
        <v>21</v>
      </c>
      <c r="F5" s="15">
        <f t="shared" si="0"/>
        <v>42</v>
      </c>
      <c r="G5" s="15">
        <f t="shared" si="1"/>
        <v>4.2</v>
      </c>
      <c r="H5" s="7" t="s">
        <v>9</v>
      </c>
      <c r="I5" s="20"/>
      <c r="J5" s="18" t="s">
        <v>25</v>
      </c>
    </row>
    <row r="6" spans="1:10" ht="30" x14ac:dyDescent="0.25">
      <c r="A6" s="4" t="s">
        <v>26</v>
      </c>
      <c r="B6" s="16" t="s">
        <v>27</v>
      </c>
      <c r="C6" s="5" t="s">
        <v>2</v>
      </c>
      <c r="D6" s="17">
        <v>1</v>
      </c>
      <c r="E6" s="15">
        <v>1229</v>
      </c>
      <c r="F6" s="15">
        <f t="shared" si="0"/>
        <v>1229</v>
      </c>
      <c r="G6" s="15">
        <f t="shared" si="1"/>
        <v>122.9</v>
      </c>
      <c r="H6" s="7" t="s">
        <v>9</v>
      </c>
      <c r="I6" s="20"/>
      <c r="J6" s="18" t="s">
        <v>33</v>
      </c>
    </row>
    <row r="7" spans="1:10" ht="30" x14ac:dyDescent="0.25">
      <c r="A7" s="4" t="s">
        <v>28</v>
      </c>
      <c r="B7" s="16" t="s">
        <v>31</v>
      </c>
      <c r="C7" s="5" t="s">
        <v>2</v>
      </c>
      <c r="D7" s="17">
        <v>1</v>
      </c>
      <c r="E7" s="15">
        <v>488</v>
      </c>
      <c r="F7" s="15">
        <f t="shared" si="0"/>
        <v>488</v>
      </c>
      <c r="G7" s="15">
        <f t="shared" si="1"/>
        <v>48.800000000000004</v>
      </c>
      <c r="H7" s="7" t="s">
        <v>9</v>
      </c>
      <c r="I7" s="20"/>
      <c r="J7" s="18" t="s">
        <v>32</v>
      </c>
    </row>
    <row r="8" spans="1:10" ht="30" x14ac:dyDescent="0.25">
      <c r="A8" s="16" t="s">
        <v>35</v>
      </c>
      <c r="B8" s="16" t="s">
        <v>34</v>
      </c>
      <c r="C8" s="5" t="s">
        <v>2</v>
      </c>
      <c r="D8" s="5">
        <v>1</v>
      </c>
      <c r="E8" s="15">
        <v>74</v>
      </c>
      <c r="F8" s="15">
        <f t="shared" si="0"/>
        <v>74</v>
      </c>
      <c r="G8" s="15">
        <f t="shared" si="1"/>
        <v>7.4</v>
      </c>
      <c r="H8" s="7" t="s">
        <v>9</v>
      </c>
      <c r="I8" s="21"/>
      <c r="J8" s="18" t="s">
        <v>36</v>
      </c>
    </row>
    <row r="9" spans="1:10" ht="30" x14ac:dyDescent="0.25">
      <c r="A9" s="4" t="s">
        <v>13</v>
      </c>
      <c r="B9" s="16" t="s">
        <v>16</v>
      </c>
      <c r="C9" s="5" t="s">
        <v>3</v>
      </c>
      <c r="D9" s="5">
        <v>1</v>
      </c>
      <c r="E9" s="14">
        <v>0</v>
      </c>
      <c r="F9" s="15">
        <f t="shared" si="0"/>
        <v>0</v>
      </c>
      <c r="G9" s="15">
        <f t="shared" si="1"/>
        <v>0</v>
      </c>
      <c r="H9" s="7" t="s">
        <v>17</v>
      </c>
      <c r="I9" s="14">
        <v>0</v>
      </c>
      <c r="J9" s="18" t="s">
        <v>19</v>
      </c>
    </row>
    <row r="10" spans="1:10" ht="30" x14ac:dyDescent="0.25">
      <c r="A10" s="4" t="s">
        <v>14</v>
      </c>
      <c r="B10" s="16" t="s">
        <v>38</v>
      </c>
      <c r="C10" s="5" t="s">
        <v>3</v>
      </c>
      <c r="D10" s="5">
        <v>1</v>
      </c>
      <c r="E10" s="14">
        <v>0</v>
      </c>
      <c r="F10" s="15">
        <f t="shared" si="0"/>
        <v>0</v>
      </c>
      <c r="G10" s="15">
        <f t="shared" si="1"/>
        <v>0</v>
      </c>
      <c r="H10" s="7" t="s">
        <v>17</v>
      </c>
      <c r="I10" s="14">
        <v>0</v>
      </c>
      <c r="J10" s="18" t="s">
        <v>19</v>
      </c>
    </row>
    <row r="11" spans="1:10" x14ac:dyDescent="0.25">
      <c r="A11" s="22"/>
      <c r="B11" s="23"/>
      <c r="C11" s="24"/>
      <c r="D11" s="24"/>
      <c r="E11" s="25"/>
      <c r="F11" s="25"/>
      <c r="G11" s="25"/>
      <c r="H11" s="26"/>
      <c r="I11" s="25"/>
      <c r="J11" s="27"/>
    </row>
    <row r="12" spans="1:10" x14ac:dyDescent="0.25">
      <c r="A12" s="22"/>
      <c r="B12" s="22"/>
      <c r="C12" s="24"/>
      <c r="D12" s="24"/>
      <c r="E12" s="28"/>
      <c r="F12" s="25"/>
      <c r="G12" s="28"/>
      <c r="H12" s="26"/>
      <c r="I12" s="29"/>
      <c r="J12" s="30"/>
    </row>
    <row r="13" spans="1:10" x14ac:dyDescent="0.25">
      <c r="A13" s="22"/>
      <c r="B13" s="22"/>
      <c r="C13" s="24"/>
      <c r="D13" s="24"/>
      <c r="E13" s="28"/>
      <c r="F13" s="25"/>
      <c r="G13" s="28"/>
      <c r="H13" s="26"/>
      <c r="I13" s="29"/>
      <c r="J13" s="30"/>
    </row>
    <row r="14" spans="1:10" x14ac:dyDescent="0.25">
      <c r="A14" s="22"/>
      <c r="B14" s="22"/>
      <c r="C14" s="24"/>
      <c r="D14" s="24"/>
      <c r="E14" s="28"/>
      <c r="F14" s="25"/>
      <c r="G14" s="28"/>
      <c r="H14" s="26"/>
      <c r="I14" s="29"/>
      <c r="J14" s="30"/>
    </row>
    <row r="15" spans="1:10" x14ac:dyDescent="0.25">
      <c r="A15" s="22"/>
      <c r="B15" s="22"/>
      <c r="C15" s="24"/>
      <c r="D15" s="24"/>
      <c r="E15" s="28"/>
      <c r="F15" s="25"/>
      <c r="G15" s="28"/>
      <c r="H15" s="26"/>
      <c r="I15" s="29"/>
      <c r="J15" s="30"/>
    </row>
    <row r="16" spans="1:10" x14ac:dyDescent="0.25">
      <c r="A16" s="22"/>
      <c r="B16" s="30"/>
      <c r="C16" s="24"/>
      <c r="D16" s="24"/>
      <c r="E16" s="28"/>
      <c r="F16" s="25"/>
      <c r="G16" s="28"/>
      <c r="H16" s="26"/>
      <c r="I16" s="29"/>
      <c r="J16" s="30"/>
    </row>
    <row r="17" spans="1:10" x14ac:dyDescent="0.25">
      <c r="A17" s="22"/>
      <c r="B17" s="30"/>
      <c r="C17" s="24"/>
      <c r="D17" s="24"/>
      <c r="E17" s="31"/>
      <c r="F17" s="25"/>
      <c r="G17" s="28"/>
      <c r="H17" s="26"/>
      <c r="I17" s="29"/>
      <c r="J17" s="30"/>
    </row>
    <row r="18" spans="1:10" x14ac:dyDescent="0.25">
      <c r="A18" s="32"/>
      <c r="B18" s="32"/>
      <c r="C18" s="24"/>
      <c r="D18" s="24"/>
      <c r="E18" s="28"/>
      <c r="F18" s="25"/>
      <c r="G18" s="28"/>
      <c r="H18" s="26"/>
      <c r="I18" s="29"/>
      <c r="J18" s="30"/>
    </row>
    <row r="19" spans="1:10" x14ac:dyDescent="0.25">
      <c r="A19" s="32"/>
      <c r="B19" s="32"/>
      <c r="C19" s="24"/>
      <c r="D19" s="24"/>
      <c r="E19" s="28"/>
      <c r="F19" s="25"/>
      <c r="G19" s="28"/>
      <c r="H19" s="26"/>
      <c r="I19" s="29"/>
      <c r="J19" s="30"/>
    </row>
    <row r="20" spans="1:10" x14ac:dyDescent="0.25">
      <c r="A20" s="33"/>
      <c r="B20" s="32"/>
      <c r="C20" s="24"/>
      <c r="D20" s="24"/>
      <c r="E20" s="28"/>
      <c r="F20" s="25"/>
      <c r="G20" s="28"/>
      <c r="H20" s="26"/>
      <c r="I20" s="29"/>
      <c r="J20" s="30"/>
    </row>
    <row r="21" spans="1:10" x14ac:dyDescent="0.25">
      <c r="A21" s="22"/>
      <c r="B21" s="22"/>
      <c r="C21" s="24"/>
      <c r="D21" s="24"/>
      <c r="E21" s="28"/>
      <c r="F21" s="25"/>
      <c r="G21" s="28"/>
      <c r="H21" s="26"/>
      <c r="I21" s="29"/>
      <c r="J21" s="30"/>
    </row>
    <row r="22" spans="1:10" x14ac:dyDescent="0.25">
      <c r="A22" s="32"/>
      <c r="B22" s="22"/>
      <c r="C22" s="24"/>
      <c r="D22" s="24"/>
      <c r="E22" s="29"/>
      <c r="F22" s="25"/>
      <c r="G22" s="29"/>
      <c r="H22" s="26"/>
      <c r="I22" s="29"/>
      <c r="J22" s="34"/>
    </row>
    <row r="23" spans="1:10" x14ac:dyDescent="0.25">
      <c r="A23" s="22"/>
      <c r="B23" s="22"/>
      <c r="C23" s="24"/>
      <c r="D23" s="24"/>
      <c r="E23" s="29"/>
      <c r="F23" s="25"/>
      <c r="G23" s="35"/>
      <c r="H23" s="26"/>
      <c r="I23" s="29"/>
      <c r="J23" s="30"/>
    </row>
    <row r="24" spans="1:10" x14ac:dyDescent="0.25">
      <c r="A24" s="22"/>
      <c r="B24" s="22"/>
      <c r="C24" s="24"/>
      <c r="D24" s="24"/>
      <c r="E24" s="29"/>
      <c r="F24" s="25"/>
      <c r="G24" s="35"/>
      <c r="H24" s="26"/>
      <c r="I24" s="29"/>
      <c r="J24" s="30"/>
    </row>
    <row r="25" spans="1:10" x14ac:dyDescent="0.25">
      <c r="A25" s="22"/>
      <c r="B25" s="22"/>
      <c r="C25" s="24"/>
      <c r="D25" s="24"/>
      <c r="E25" s="29"/>
      <c r="F25" s="25"/>
      <c r="G25" s="35"/>
      <c r="H25" s="26"/>
      <c r="I25" s="29"/>
      <c r="J25" s="30"/>
    </row>
    <row r="26" spans="1:10" x14ac:dyDescent="0.25">
      <c r="A26" s="22"/>
      <c r="B26" s="32"/>
      <c r="C26" s="24"/>
      <c r="D26" s="24"/>
      <c r="E26" s="29"/>
      <c r="F26" s="25"/>
      <c r="G26" s="36"/>
      <c r="H26" s="26"/>
      <c r="I26" s="29"/>
      <c r="J26" s="30"/>
    </row>
    <row r="27" spans="1:10" x14ac:dyDescent="0.25">
      <c r="A27" s="22"/>
      <c r="B27" s="32"/>
      <c r="C27" s="24"/>
      <c r="D27" s="24"/>
      <c r="E27" s="29"/>
      <c r="F27" s="25"/>
      <c r="G27" s="35"/>
      <c r="H27" s="26"/>
      <c r="I27" s="29"/>
      <c r="J27" s="30"/>
    </row>
    <row r="28" spans="1:10" x14ac:dyDescent="0.25">
      <c r="A28" s="22"/>
      <c r="B28" s="32"/>
      <c r="C28" s="24"/>
      <c r="D28" s="24"/>
      <c r="E28" s="29"/>
      <c r="F28" s="25"/>
      <c r="G28" s="36"/>
      <c r="H28" s="26"/>
      <c r="I28" s="37"/>
      <c r="J28" s="30"/>
    </row>
    <row r="29" spans="1:10" x14ac:dyDescent="0.25">
      <c r="A29" s="22"/>
      <c r="B29" s="32"/>
      <c r="C29" s="24"/>
      <c r="D29" s="24"/>
      <c r="E29" s="29"/>
      <c r="F29" s="25"/>
      <c r="G29" s="36"/>
      <c r="H29" s="26"/>
      <c r="I29" s="37"/>
      <c r="J29" s="30"/>
    </row>
    <row r="30" spans="1:10" x14ac:dyDescent="0.25">
      <c r="A30" s="22"/>
      <c r="B30" s="32"/>
      <c r="C30" s="24"/>
      <c r="D30" s="24"/>
      <c r="E30" s="29"/>
      <c r="F30" s="25"/>
      <c r="G30" s="36"/>
      <c r="H30" s="26"/>
      <c r="I30" s="37"/>
      <c r="J30" s="30"/>
    </row>
    <row r="31" spans="1:10" x14ac:dyDescent="0.25">
      <c r="C31" s="10"/>
      <c r="E31" s="9"/>
      <c r="F31" s="11"/>
      <c r="I31" s="12"/>
    </row>
    <row r="32" spans="1:10" x14ac:dyDescent="0.25">
      <c r="E32" s="9"/>
      <c r="F32" s="11"/>
      <c r="I32" s="12"/>
    </row>
    <row r="33" spans="5:9" x14ac:dyDescent="0.25">
      <c r="E33" s="9"/>
      <c r="F33" s="11"/>
      <c r="I33" s="12"/>
    </row>
    <row r="34" spans="5:9" x14ac:dyDescent="0.25">
      <c r="E34" s="9"/>
      <c r="F34" s="11"/>
      <c r="I34" s="12"/>
    </row>
    <row r="35" spans="5:9" x14ac:dyDescent="0.25">
      <c r="E35" s="9"/>
      <c r="F35" s="13"/>
      <c r="I35" s="12"/>
    </row>
  </sheetData>
  <mergeCells count="1">
    <mergeCell ref="I2:I8"/>
  </mergeCells>
  <hyperlinks>
    <hyperlink ref="J2" r:id="rId1"/>
    <hyperlink ref="J3" r:id="rId2"/>
    <hyperlink ref="J9" r:id="rId3"/>
    <hyperlink ref="J10" r:id="rId4"/>
    <hyperlink ref="J4" r:id="rId5"/>
    <hyperlink ref="J6" r:id="rId6"/>
    <hyperlink ref="J5" r:id="rId7"/>
    <hyperlink ref="J7" r:id="rId8"/>
    <hyperlink ref="J8" r:id="rId9"/>
  </hyperlinks>
  <pageMargins left="0.7" right="0.7" top="0.75" bottom="0.75" header="0.3" footer="0.3"/>
  <pageSetup paperSize="8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Challenger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2017-03-07T06:27:10Z</dcterms:created>
  <dcterms:modified xsi:type="dcterms:W3CDTF">2017-08-15T06:30:14Z</dcterms:modified>
</cp:coreProperties>
</file>