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/>
  <xr:revisionPtr revIDLastSave="177" documentId="11_956C5EB4D66A6F2E52EE3FE98EEA3AB61E15DE52" xr6:coauthVersionLast="47" xr6:coauthVersionMax="47" xr10:uidLastSave="{B7B83CD8-74D1-41D2-AD2E-F56230076A10}"/>
  <bookViews>
    <workbookView xWindow="0" yWindow="0" windowWidth="0" windowHeight="0" firstSheet="2" activeTab="2" xr2:uid="{00000000-000D-0000-FFFF-FFFF00000000}"/>
  </bookViews>
  <sheets>
    <sheet name="BTC" sheetId="1" r:id="rId1"/>
    <sheet name="ETH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5" i="1" l="1"/>
  <c r="C685" i="1"/>
  <c r="C685" i="2"/>
  <c r="D685" i="2"/>
  <c r="B685" i="2"/>
  <c r="B686" i="2"/>
  <c r="E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4" i="2"/>
  <c r="D3" i="2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4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2" i="2"/>
  <c r="C2" i="1"/>
  <c r="B684" i="2"/>
  <c r="B685" i="1"/>
  <c r="B684" i="1"/>
  <c r="B686" i="1" s="1"/>
  <c r="E692" i="1"/>
  <c r="E691" i="1"/>
  <c r="E690" i="1"/>
  <c r="G690" i="1" s="1"/>
</calcChain>
</file>

<file path=xl/sharedStrings.xml><?xml version="1.0" encoding="utf-8"?>
<sst xmlns="http://schemas.openxmlformats.org/spreadsheetml/2006/main" count="2062" uniqueCount="692">
  <si>
    <t>timestamp</t>
  </si>
  <si>
    <t>daily_annualized</t>
  </si>
  <si>
    <t>daily_return</t>
  </si>
  <si>
    <t>cum_return</t>
  </si>
  <si>
    <t>2020-07-30T00:00:00Z</t>
  </si>
  <si>
    <t>2020-07-31T00:00:00Z</t>
  </si>
  <si>
    <t>2020-08-01T00:00:00Z</t>
  </si>
  <si>
    <t>2020-08-02T00:00:00Z</t>
  </si>
  <si>
    <t>2020-08-03T00:00:00Z</t>
  </si>
  <si>
    <t>2020-08-04T00:00:00Z</t>
  </si>
  <si>
    <t>2020-08-05T00:00:00Z</t>
  </si>
  <si>
    <t>2020-08-06T00:00:00Z</t>
  </si>
  <si>
    <t>2020-08-07T00:00:00Z</t>
  </si>
  <si>
    <t>2020-08-08T00:00:00Z</t>
  </si>
  <si>
    <t>2020-08-09T00:00:00Z</t>
  </si>
  <si>
    <t>2020-08-10T00:00:00Z</t>
  </si>
  <si>
    <t>2020-08-11T00:00:00Z</t>
  </si>
  <si>
    <t>2020-08-12T00:00:00Z</t>
  </si>
  <si>
    <t>2020-08-13T00:00:00Z</t>
  </si>
  <si>
    <t>2020-08-14T00:00:00Z</t>
  </si>
  <si>
    <t>2020-08-15T00:00:00Z</t>
  </si>
  <si>
    <t>2020-08-16T00:00:00Z</t>
  </si>
  <si>
    <t>2020-08-17T00:00:00Z</t>
  </si>
  <si>
    <t>2020-08-18T00:00:00Z</t>
  </si>
  <si>
    <t>2020-08-19T00:00:00Z</t>
  </si>
  <si>
    <t>2020-08-20T00:00:00Z</t>
  </si>
  <si>
    <t>2020-08-21T00:00:00Z</t>
  </si>
  <si>
    <t>2020-08-22T00:00:00Z</t>
  </si>
  <si>
    <t>2020-08-23T00:00:00Z</t>
  </si>
  <si>
    <t>2020-08-24T00:00:00Z</t>
  </si>
  <si>
    <t>2020-08-25T00:00:00Z</t>
  </si>
  <si>
    <t>2020-08-26T00:00:00Z</t>
  </si>
  <si>
    <t>2020-08-27T00:00:00Z</t>
  </si>
  <si>
    <t>2020-08-28T00:00:00Z</t>
  </si>
  <si>
    <t>2020-08-29T00:00:00Z</t>
  </si>
  <si>
    <t>2020-08-30T00:00:00Z</t>
  </si>
  <si>
    <t>2020-08-31T00:00:00Z</t>
  </si>
  <si>
    <t>2020-09-01T00:00:00Z</t>
  </si>
  <si>
    <t>2020-09-02T00:00:00Z</t>
  </si>
  <si>
    <t>2020-09-03T00:00:00Z</t>
  </si>
  <si>
    <t>2020-09-04T00:00:00Z</t>
  </si>
  <si>
    <t>2020-09-05T00:00:00Z</t>
  </si>
  <si>
    <t>2020-09-06T00:00:00Z</t>
  </si>
  <si>
    <t>2020-09-07T00:00:00Z</t>
  </si>
  <si>
    <t>2020-09-08T00:00:00Z</t>
  </si>
  <si>
    <t>2020-09-09T00:00:00Z</t>
  </si>
  <si>
    <t>2020-09-10T00:00:00Z</t>
  </si>
  <si>
    <t>2020-09-11T00:00:00Z</t>
  </si>
  <si>
    <t>2020-09-12T00:00:00Z</t>
  </si>
  <si>
    <t>2020-09-13T00:00:00Z</t>
  </si>
  <si>
    <t>2020-09-14T00:00:00Z</t>
  </si>
  <si>
    <t>2020-09-15T00:00:00Z</t>
  </si>
  <si>
    <t>2020-09-16T00:00:00Z</t>
  </si>
  <si>
    <t>2020-09-17T00:00:00Z</t>
  </si>
  <si>
    <t>2020-09-18T00:00:00Z</t>
  </si>
  <si>
    <t>2020-09-19T00:00:00Z</t>
  </si>
  <si>
    <t>2020-09-20T00:00:00Z</t>
  </si>
  <si>
    <t>2020-09-21T00:00:00Z</t>
  </si>
  <si>
    <t>2020-09-22T00:00:00Z</t>
  </si>
  <si>
    <t>2020-09-23T00:00:00Z</t>
  </si>
  <si>
    <t>2020-09-24T00:00:00Z</t>
  </si>
  <si>
    <t>2020-09-25T00:00:00Z</t>
  </si>
  <si>
    <t>2020-09-26T00:00:00Z</t>
  </si>
  <si>
    <t>2020-09-27T00:00:00Z</t>
  </si>
  <si>
    <t>2020-09-28T00:00:00Z</t>
  </si>
  <si>
    <t>2020-09-29T00:00:00Z</t>
  </si>
  <si>
    <t>2020-09-30T00:00:00Z</t>
  </si>
  <si>
    <t>2020-10-01T00:00:00Z</t>
  </si>
  <si>
    <t>2020-10-02T00:00:00Z</t>
  </si>
  <si>
    <t>2020-10-03T00:00:00Z</t>
  </si>
  <si>
    <t>2020-10-04T00:00:00Z</t>
  </si>
  <si>
    <t>2020-10-05T00:00:00Z</t>
  </si>
  <si>
    <t>2020-10-06T00:00:00Z</t>
  </si>
  <si>
    <t>2020-10-07T00:00:00Z</t>
  </si>
  <si>
    <t>2020-10-08T00:00:00Z</t>
  </si>
  <si>
    <t>2020-10-09T00:00:00Z</t>
  </si>
  <si>
    <t>2020-10-10T00:00:00Z</t>
  </si>
  <si>
    <t>2020-10-11T00:00:00Z</t>
  </si>
  <si>
    <t>2020-10-12T00:00:00Z</t>
  </si>
  <si>
    <t>2020-10-13T00:00:00Z</t>
  </si>
  <si>
    <t>2020-10-14T00:00:00Z</t>
  </si>
  <si>
    <t>2020-10-15T00:00:00Z</t>
  </si>
  <si>
    <t>2020-10-16T00:00:00Z</t>
  </si>
  <si>
    <t>2020-10-17T00:00:00Z</t>
  </si>
  <si>
    <t>2020-10-18T00:00:00Z</t>
  </si>
  <si>
    <t>2020-10-19T00:00:00Z</t>
  </si>
  <si>
    <t>2020-10-20T00:00:00Z</t>
  </si>
  <si>
    <t>2020-10-21T00:00:00Z</t>
  </si>
  <si>
    <t>2020-10-22T00:00:00Z</t>
  </si>
  <si>
    <t>2020-10-23T00:00:00Z</t>
  </si>
  <si>
    <t>2020-10-24T00:00:00Z</t>
  </si>
  <si>
    <t>2020-10-25T00:00:00Z</t>
  </si>
  <si>
    <t>2020-10-26T00:00:00Z</t>
  </si>
  <si>
    <t>2020-10-27T00:00:00Z</t>
  </si>
  <si>
    <t>2020-10-28T00:00:00Z</t>
  </si>
  <si>
    <t>2020-10-29T00:00:00Z</t>
  </si>
  <si>
    <t>2020-10-30T00:00:00Z</t>
  </si>
  <si>
    <t>2020-10-31T00:00:00Z</t>
  </si>
  <si>
    <t>2020-11-01T00:00:00Z</t>
  </si>
  <si>
    <t>2020-11-02T00:00:00Z</t>
  </si>
  <si>
    <t>2020-11-03T00:00:00Z</t>
  </si>
  <si>
    <t>2020-11-04T00:00:00Z</t>
  </si>
  <si>
    <t>2020-11-05T00:00:00Z</t>
  </si>
  <si>
    <t>2020-11-06T00:00:00Z</t>
  </si>
  <si>
    <t>2020-11-07T00:00:00Z</t>
  </si>
  <si>
    <t>2020-11-08T00:00:00Z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</si>
  <si>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</si>
  <si>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</si>
  <si>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</si>
  <si>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</si>
  <si>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</si>
  <si>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</si>
  <si>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2020-11-15T00:00:00Z</t>
  </si>
  <si>
    <t>2020-11-16T00:00:00Z</t>
  </si>
  <si>
    <t>2020-11-17T00:00:00Z</t>
  </si>
  <si>
    <t>2020-11-18T00:00:00Z</t>
  </si>
  <si>
    <t>2020-11-19T00:00:00Z</t>
  </si>
  <si>
    <t>2020-11-20T00:00:00Z</t>
  </si>
  <si>
    <t>2020-11-21T00:00:00Z</t>
  </si>
  <si>
    <t>2020-11-22T00:00:00Z</t>
  </si>
  <si>
    <t>2020-11-23T00:00:00Z</t>
  </si>
  <si>
    <t>2020-11-24T00:00:00Z</t>
  </si>
  <si>
    <t>2020-11-25T00:00:00Z</t>
  </si>
  <si>
    <t>2020-11-26T00:00:00Z</t>
  </si>
  <si>
    <t>2020-11-27T00:00:00Z</t>
  </si>
  <si>
    <t>2020-11-28T00:00:00Z</t>
  </si>
  <si>
    <t>2020-11-29T00:00:00Z</t>
  </si>
  <si>
    <t>2020-11-30T00:00:00Z</t>
  </si>
  <si>
    <t>2020-12-01T00:00:00Z</t>
  </si>
  <si>
    <t>2020-12-02T00:00:00Z</t>
  </si>
  <si>
    <t>2020-12-03T00:00:00Z</t>
  </si>
  <si>
    <t>2020-12-04T00:00:00Z</t>
  </si>
  <si>
    <t>2020-12-05T00:00:00Z</t>
  </si>
  <si>
    <t>2020-12-06T00:00:00Z</t>
  </si>
  <si>
    <t>2020-12-07T00:00:00Z</t>
  </si>
  <si>
    <t>2020-12-08T00:00:00Z</t>
  </si>
  <si>
    <t>2020-12-09T00:00:00Z</t>
  </si>
  <si>
    <t>2020-12-10T00:00:00Z</t>
  </si>
  <si>
    <t>2020-12-11T00:00:00Z</t>
  </si>
  <si>
    <t>2020-12-12T00:00:00Z</t>
  </si>
  <si>
    <t>2020-12-13T00:00:00Z</t>
  </si>
  <si>
    <t>2020-12-14T00:00:00Z</t>
  </si>
  <si>
    <t>2020-12-15T00:00:00Z</t>
  </si>
  <si>
    <t>2020-12-16T00:00:00Z</t>
  </si>
  <si>
    <t>2020-12-17T00:00:00Z</t>
  </si>
  <si>
    <t>2020-12-18T00:00:00Z</t>
  </si>
  <si>
    <t>2020-12-19T00:00:00Z</t>
  </si>
  <si>
    <t>2020-12-20T00:00:00Z</t>
  </si>
  <si>
    <t>2020-12-21T00:00:00Z</t>
  </si>
  <si>
    <t>2020-12-22T00:00:00Z</t>
  </si>
  <si>
    <t>2020-12-23T00:00:00Z</t>
  </si>
  <si>
    <t>2020-12-24T00:00:00Z</t>
  </si>
  <si>
    <t>2020-12-25T00:00:00Z</t>
  </si>
  <si>
    <t>2020-12-26T00:00:00Z</t>
  </si>
  <si>
    <t>2020-12-27T00:00:00Z</t>
  </si>
  <si>
    <t>2020-12-28T00:00:00Z</t>
  </si>
  <si>
    <t>2020-12-29T00:00:00Z</t>
  </si>
  <si>
    <t>2020-12-30T00:00:00Z</t>
  </si>
  <si>
    <t>2020-12-31T00:00:00Z</t>
  </si>
  <si>
    <t>2021-01-01T00:00:00Z</t>
  </si>
  <si>
    <t>2021-01-02T00:00:00Z</t>
  </si>
  <si>
    <t>2021-01-03T00:00:00Z</t>
  </si>
  <si>
    <t>2021-01-04T00:00:00Z</t>
  </si>
  <si>
    <t>2021-01-05T00:00:00Z</t>
  </si>
  <si>
    <t>2021-01-06T00:00:00Z</t>
  </si>
  <si>
    <t>2021-01-07T00:00:00Z</t>
  </si>
  <si>
    <t>2021-01-08T00:00:00Z</t>
  </si>
  <si>
    <t>2021-01-09T00:00:00Z</t>
  </si>
  <si>
    <t>2021-01-10T00:00:00Z</t>
  </si>
  <si>
    <t>2021-01-11T00:00:00Z</t>
  </si>
  <si>
    <t>2021-01-12T00:00:00Z</t>
  </si>
  <si>
    <t>2021-01-13T00:00:00Z</t>
  </si>
  <si>
    <t>2021-01-14T00:00:00Z</t>
  </si>
  <si>
    <t>2021-01-15T00:00:00Z</t>
  </si>
  <si>
    <t>2021-01-16T00:00:00Z</t>
  </si>
  <si>
    <t>2021-01-17T00:00:00Z</t>
  </si>
  <si>
    <t>2021-01-18T00:00:00Z</t>
  </si>
  <si>
    <t>2021-01-19T00:00:00Z</t>
  </si>
  <si>
    <t>2021-01-20T00:00:00Z</t>
  </si>
  <si>
    <t>2021-01-21T00:00:00Z</t>
  </si>
  <si>
    <t>2021-01-22T00:00:00Z</t>
  </si>
  <si>
    <t>2021-01-23T00:00:00Z</t>
  </si>
  <si>
    <t>2021-01-24T00:00:00Z</t>
  </si>
  <si>
    <t>2021-01-25T00:00:00Z</t>
  </si>
  <si>
    <t>2021-01-26T00:00:00Z</t>
  </si>
  <si>
    <t>2021-01-27T00:00:00Z</t>
  </si>
  <si>
    <t>2021-01-28T00:00:00Z</t>
  </si>
  <si>
    <t>2021-01-29T00:00:00Z</t>
  </si>
  <si>
    <t>2021-01-30T00:00:00Z</t>
  </si>
  <si>
    <t>2021-01-31T00:00:00Z</t>
  </si>
  <si>
    <t>2021-02-01T00:00:00Z</t>
  </si>
  <si>
    <t>2021-02-02T00:00:00Z</t>
  </si>
  <si>
    <t>2021-02-03T00:00:00Z</t>
  </si>
  <si>
    <t>2021-02-04T00:00:00Z</t>
  </si>
  <si>
    <t>2021-02-05T00:00:00Z</t>
  </si>
  <si>
    <t>2021-02-06T00:00:00Z</t>
  </si>
  <si>
    <t>2021-02-07T00:00:00Z</t>
  </si>
  <si>
    <t>2021-02-08T00:00:00Z</t>
  </si>
  <si>
    <t>2021-02-09T00:00:00Z</t>
  </si>
  <si>
    <t>2021-02-10T00:00:00Z</t>
  </si>
  <si>
    <t>2021-02-11T00:00:00Z</t>
  </si>
  <si>
    <t>2021-02-12T00:00:00Z</t>
  </si>
  <si>
    <t>2021-02-13T00:00:00Z</t>
  </si>
  <si>
    <t>2021-02-14T00:00:00Z</t>
  </si>
  <si>
    <t>2021-02-15T00:00:00Z</t>
  </si>
  <si>
    <t>2021-02-16T00:00:00Z</t>
  </si>
  <si>
    <t>2021-02-17T00:00:00Z</t>
  </si>
  <si>
    <t>2021-02-18T00:00:00Z</t>
  </si>
  <si>
    <t>2021-02-19T00:00:00Z</t>
  </si>
  <si>
    <t>2021-02-20T00:00:00Z</t>
  </si>
  <si>
    <t>2021-02-21T00:00:00Z</t>
  </si>
  <si>
    <t>2021-02-22T00:00:00Z</t>
  </si>
  <si>
    <t>2021-02-23T00:00:00Z</t>
  </si>
  <si>
    <t>2021-02-24T00:00:00Z</t>
  </si>
  <si>
    <t>2021-02-25T00:00:00Z</t>
  </si>
  <si>
    <t>2021-02-26T00:00:00Z</t>
  </si>
  <si>
    <t>2021-02-27T00:00:00Z</t>
  </si>
  <si>
    <t>2021-02-28T00:00:00Z</t>
  </si>
  <si>
    <t>2021-03-01T00:00:00Z</t>
  </si>
  <si>
    <t>2021-03-02T00:00:00Z</t>
  </si>
  <si>
    <t>2021-03-03T00:00:00Z</t>
  </si>
  <si>
    <t>2021-03-04T00:00:00Z</t>
  </si>
  <si>
    <t>2021-03-05T00:00:00Z</t>
  </si>
  <si>
    <t>2021-03-06T00:00:00Z</t>
  </si>
  <si>
    <t>2021-03-07T00:00:00Z</t>
  </si>
  <si>
    <t>2021-03-08T00:00:00Z</t>
  </si>
  <si>
    <t>2021-03-09T00:00:00Z</t>
  </si>
  <si>
    <t>2021-03-10T00:00:00Z</t>
  </si>
  <si>
    <t>2021-03-11T00:00:00Z</t>
  </si>
  <si>
    <t>2021-03-12T00:00:00Z</t>
  </si>
  <si>
    <t>2021-03-13T00:00:00Z</t>
  </si>
  <si>
    <t>2021-03-14T00:00:00Z</t>
  </si>
  <si>
    <t>2021-03-15T00:00:00Z</t>
  </si>
  <si>
    <t>2021-03-16T00:00:00Z</t>
  </si>
  <si>
    <t>2021-03-17T00:00:00Z</t>
  </si>
  <si>
    <t>2021-03-18T00:00:00Z</t>
  </si>
  <si>
    <t>2021-03-19T00:00:00Z</t>
  </si>
  <si>
    <t>2021-03-20T00:00:00Z</t>
  </si>
  <si>
    <t>2021-03-21T00:00:00Z</t>
  </si>
  <si>
    <t>2021-03-22T00:00:00Z</t>
  </si>
  <si>
    <t>2021-03-23T00:00:00Z</t>
  </si>
  <si>
    <t>2021-03-24T00:00:00Z</t>
  </si>
  <si>
    <t>2021-03-25T00:00:00Z</t>
  </si>
  <si>
    <t>2021-03-26T00:00:00Z</t>
  </si>
  <si>
    <t>2021-03-27T00:00:00Z</t>
  </si>
  <si>
    <t>2021-03-28T00:00:00Z</t>
  </si>
  <si>
    <t>2021-03-29T00:00:00Z</t>
  </si>
  <si>
    <t>2021-03-30T00:00:00Z</t>
  </si>
  <si>
    <t>2021-03-31T00:00:00Z</t>
  </si>
  <si>
    <t>2021-04-01T00:00:00Z</t>
  </si>
  <si>
    <t>2021-04-02T00:00:00Z</t>
  </si>
  <si>
    <t>2021-04-03T00:00:00Z</t>
  </si>
  <si>
    <t>2021-04-04T00:00:00Z</t>
  </si>
  <si>
    <t>2021-04-05T00:00:00Z</t>
  </si>
  <si>
    <t>2021-04-06T00:00:00Z</t>
  </si>
  <si>
    <t>2021-04-07T00:00:00Z</t>
  </si>
  <si>
    <t>2021-04-08T00:00:00Z</t>
  </si>
  <si>
    <t>2021-04-09T00:00:00Z</t>
  </si>
  <si>
    <t>2021-04-10T00:00:00Z</t>
  </si>
  <si>
    <t>2021-04-11T00:00:00Z</t>
  </si>
  <si>
    <t>2021-04-12T00:00:00Z</t>
  </si>
  <si>
    <t>2021-04-13T00:00:00Z</t>
  </si>
  <si>
    <t>2021-04-14T00:00:00Z</t>
  </si>
  <si>
    <t>2021-04-15T00:00:00Z</t>
  </si>
  <si>
    <t>2021-04-16T00:00:00Z</t>
  </si>
  <si>
    <t>2021-04-17T00:00:00Z</t>
  </si>
  <si>
    <t>2021-04-18T00:00:00Z</t>
  </si>
  <si>
    <t>2021-04-19T00:00:00Z</t>
  </si>
  <si>
    <t>2021-04-20T00:00:00Z</t>
  </si>
  <si>
    <t>2021-04-21T00:00:00Z</t>
  </si>
  <si>
    <t>2021-04-22T00:00:00Z</t>
  </si>
  <si>
    <t>2021-04-23T00:00:00Z</t>
  </si>
  <si>
    <t>2021-04-24T00:00:00Z</t>
  </si>
  <si>
    <t>2021-04-25T00:00:00Z</t>
  </si>
  <si>
    <t>2021-04-26T00:00:00Z</t>
  </si>
  <si>
    <t>2021-04-27T00:00:00Z</t>
  </si>
  <si>
    <t>2021-04-28T00:00:00Z</t>
  </si>
  <si>
    <t>2021-04-29T00:00:00Z</t>
  </si>
  <si>
    <t>2021-04-30T00:00:00Z</t>
  </si>
  <si>
    <t>2021-05-01T00:00:00Z</t>
  </si>
  <si>
    <t>2021-05-02T00:00:00Z</t>
  </si>
  <si>
    <t>2021-05-03T00:00:00Z</t>
  </si>
  <si>
    <t>2021-05-04T00:00:00Z</t>
  </si>
  <si>
    <t>2021-05-05T00:00:00Z</t>
  </si>
  <si>
    <t>2021-05-06T00:00:00Z</t>
  </si>
  <si>
    <t>2021-05-07T00:00:00Z</t>
  </si>
  <si>
    <t>2021-05-08T00:00:00Z</t>
  </si>
  <si>
    <t>2021-05-09T00:00:00Z</t>
  </si>
  <si>
    <t>2021-05-10T00:00:00Z</t>
  </si>
  <si>
    <t>2021-05-11T00:00:00Z</t>
  </si>
  <si>
    <t>2021-05-12T00:00:00Z</t>
  </si>
  <si>
    <t>2021-05-13T00:00:00Z</t>
  </si>
  <si>
    <t>2021-05-14T00:00:00Z</t>
  </si>
  <si>
    <t>2021-05-15T00:00:00Z</t>
  </si>
  <si>
    <t>2021-05-16T00:00:00Z</t>
  </si>
  <si>
    <t>2021-05-17T00:00:00Z</t>
  </si>
  <si>
    <t>2021-05-18T00:00:00Z</t>
  </si>
  <si>
    <t>2021-05-19T00:00:00Z</t>
  </si>
  <si>
    <t>2021-05-20T00:00:00Z</t>
  </si>
  <si>
    <t>2021-05-21T00:00:00Z</t>
  </si>
  <si>
    <t>2021-05-22T00:00:00Z</t>
  </si>
  <si>
    <t>2021-05-23T00:00:00Z</t>
  </si>
  <si>
    <t>2021-05-24T00:00:00Z</t>
  </si>
  <si>
    <t>2021-05-25T00:00:00Z</t>
  </si>
  <si>
    <t>2021-05-26T00:00:00Z</t>
  </si>
  <si>
    <t>2021-05-27T00:00:00Z</t>
  </si>
  <si>
    <t>2021-05-28T00:00:00Z</t>
  </si>
  <si>
    <t>2021-05-29T00:00:00Z</t>
  </si>
  <si>
    <t>2021-05-30T00:00:00Z</t>
  </si>
  <si>
    <t>2021-05-31T00:00:00Z</t>
  </si>
  <si>
    <t>2021-06-01T00:00:00Z</t>
  </si>
  <si>
    <t>2021-06-02T00:00:00Z</t>
  </si>
  <si>
    <t>2021-06-03T00:00:00Z</t>
  </si>
  <si>
    <t>2021-06-04T00:00:00Z</t>
  </si>
  <si>
    <t>2021-06-05T00:00:00Z</t>
  </si>
  <si>
    <t>2021-06-06T00:00:00Z</t>
  </si>
  <si>
    <t>2021-06-07T00:00:00Z</t>
  </si>
  <si>
    <t>2021-06-08T00:00:00Z</t>
  </si>
  <si>
    <t>2021-06-09T00:00:00Z</t>
  </si>
  <si>
    <t>2021-06-10T00:00:00Z</t>
  </si>
  <si>
    <t>2021-06-11T00:00:00Z</t>
  </si>
  <si>
    <t>2021-06-12T00:00:00Z</t>
  </si>
  <si>
    <t>2021-06-13T00:00:00Z</t>
  </si>
  <si>
    <t>2021-06-14T00:00:00Z</t>
  </si>
  <si>
    <t>2021-06-15T00:00:00Z</t>
  </si>
  <si>
    <t>2021-06-16T00:00:00Z</t>
  </si>
  <si>
    <t>2021-06-17T00:00:00Z</t>
  </si>
  <si>
    <t>2021-06-18T00:00:00Z</t>
  </si>
  <si>
    <t>2021-06-19T00:00:00Z</t>
  </si>
  <si>
    <t>2021-06-20T00:00:00Z</t>
  </si>
  <si>
    <t>2021-06-21T00:00:00Z</t>
  </si>
  <si>
    <t>2021-06-22T00:00:00Z</t>
  </si>
  <si>
    <t>2021-06-23T00:00:00Z</t>
  </si>
  <si>
    <t>2021-06-24T00:00:00Z</t>
  </si>
  <si>
    <t>2021-06-25T00:00:00Z</t>
  </si>
  <si>
    <t>2021-06-26T00:00:00Z</t>
  </si>
  <si>
    <t>2021-06-27T00:00:00Z</t>
  </si>
  <si>
    <t>2021-06-28T00:00:00Z</t>
  </si>
  <si>
    <t>2021-06-29T00:00:00Z</t>
  </si>
  <si>
    <t>2021-06-30T00:00:00Z</t>
  </si>
  <si>
    <t>2021-07-01T00:00:00Z</t>
  </si>
  <si>
    <t>2021-07-02T00:00:00Z</t>
  </si>
  <si>
    <t>2021-07-03T00:00:00Z</t>
  </si>
  <si>
    <t>2021-07-04T00:00:00Z</t>
  </si>
  <si>
    <t>2021-07-05T00:00:00Z</t>
  </si>
  <si>
    <t>2021-07-06T00:00:00Z</t>
  </si>
  <si>
    <t>2021-07-07T00:00:00Z</t>
  </si>
  <si>
    <t>2021-07-08T00:00:00Z</t>
  </si>
  <si>
    <t>2021-07-09T00:00:00Z</t>
  </si>
  <si>
    <t>2021-07-10T00:00:00Z</t>
  </si>
  <si>
    <t>2021-07-11T00:00:00Z</t>
  </si>
  <si>
    <t>2021-07-12T00:00:00Z</t>
  </si>
  <si>
    <t>2021-07-13T00:00:00Z</t>
  </si>
  <si>
    <t>2021-07-14T00:00:00Z</t>
  </si>
  <si>
    <t>2021-07-15T00:00:00Z</t>
  </si>
  <si>
    <t>2021-07-16T00:00:00Z</t>
  </si>
  <si>
    <t>2021-07-17T00:00:00Z</t>
  </si>
  <si>
    <t>2021-07-18T00:00:00Z</t>
  </si>
  <si>
    <t>2021-07-19T00:00:00Z</t>
  </si>
  <si>
    <t>2021-07-20T00:00:00Z</t>
  </si>
  <si>
    <t>2021-07-21T00:00:00Z</t>
  </si>
  <si>
    <t>2021-07-22T00:00:00Z</t>
  </si>
  <si>
    <t>2021-07-23T00:00:00Z</t>
  </si>
  <si>
    <t>2021-07-24T00:00:00Z</t>
  </si>
  <si>
    <t>2021-07-25T00:00:00Z</t>
  </si>
  <si>
    <t>2021-07-26T00:00:00Z</t>
  </si>
  <si>
    <t>2021-07-27T00:00:00Z</t>
  </si>
  <si>
    <t>2021-07-28T00:00:00Z</t>
  </si>
  <si>
    <t>2021-07-29T00:00:00Z</t>
  </si>
  <si>
    <t>2021-07-30T00:00:00Z</t>
  </si>
  <si>
    <t>2021-07-31T00:00:00Z</t>
  </si>
  <si>
    <t>2021-08-01T00:00:00Z</t>
  </si>
  <si>
    <t>2021-08-02T00:00:00Z</t>
  </si>
  <si>
    <t>2021-08-03T00:00:00Z</t>
  </si>
  <si>
    <t>2021-08-04T00:00:00Z</t>
  </si>
  <si>
    <t>2021-08-05T00:00:00Z</t>
  </si>
  <si>
    <t>2021-08-06T00:00:00Z</t>
  </si>
  <si>
    <t>2021-08-07T00:00:00Z</t>
  </si>
  <si>
    <t>2021-08-08T00:00:00Z</t>
  </si>
  <si>
    <t>2021-08-09T00:00:00Z</t>
  </si>
  <si>
    <t>2021-08-10T00:00:00Z</t>
  </si>
  <si>
    <t>2021-08-11T00:00:00Z</t>
  </si>
  <si>
    <t>2021-08-12T00:00:00Z</t>
  </si>
  <si>
    <t>2021-08-13T00:00:00Z</t>
  </si>
  <si>
    <t>2021-08-14T00:00:00Z</t>
  </si>
  <si>
    <t>2021-08-15T00:00:00Z</t>
  </si>
  <si>
    <t>2021-08-16T00:00:00Z</t>
  </si>
  <si>
    <t>2021-08-17T00:00:00Z</t>
  </si>
  <si>
    <t>2021-08-18T00:00:00Z</t>
  </si>
  <si>
    <t>2021-08-19T00:00:00Z</t>
  </si>
  <si>
    <t>2021-08-20T00:00:00Z</t>
  </si>
  <si>
    <t>2021-08-21T00:00:00Z</t>
  </si>
  <si>
    <t>2021-08-22T00:00:00Z</t>
  </si>
  <si>
    <t>2021-08-23T00:00:00Z</t>
  </si>
  <si>
    <t>2021-08-24T00:00:00Z</t>
  </si>
  <si>
    <t>2021-08-25T00:00:00Z</t>
  </si>
  <si>
    <t>2021-08-26T00:00:00Z</t>
  </si>
  <si>
    <t>2021-08-27T00:00:00Z</t>
  </si>
  <si>
    <t>2021-08-28T00:00:00Z</t>
  </si>
  <si>
    <t>2021-08-29T00:00:00Z</t>
  </si>
  <si>
    <t>2021-08-30T00:00:00Z</t>
  </si>
  <si>
    <t>2021-08-31T00:00:00Z</t>
  </si>
  <si>
    <t>2021-09-01T00:00:00Z</t>
  </si>
  <si>
    <t>2021-09-02T00:00:00Z</t>
  </si>
  <si>
    <t>2021-09-03T00:00:00Z</t>
  </si>
  <si>
    <t>2021-09-04T00:00:00Z</t>
  </si>
  <si>
    <t>2021-09-05T00:00:00Z</t>
  </si>
  <si>
    <t>2021-09-06T00:00:00Z</t>
  </si>
  <si>
    <t>2021-09-07T00:00:00Z</t>
  </si>
  <si>
    <t>2021-09-08T00:00:00Z</t>
  </si>
  <si>
    <t>2021-09-09T00:00:00Z</t>
  </si>
  <si>
    <t>2021-09-10T00:00:00Z</t>
  </si>
  <si>
    <t>2021-09-11T00:00:00Z</t>
  </si>
  <si>
    <t>2021-09-12T00:00:00Z</t>
  </si>
  <si>
    <t>2021-09-13T00:00:00Z</t>
  </si>
  <si>
    <t>2021-09-14T00:00:00Z</t>
  </si>
  <si>
    <t>2021-09-15T00:00:00Z</t>
  </si>
  <si>
    <t>2021-09-16T00:00:00Z</t>
  </si>
  <si>
    <t>2021-09-17T00:00:00Z</t>
  </si>
  <si>
    <t>2021-09-18T00:00:00Z</t>
  </si>
  <si>
    <t>2021-09-19T00:00:00Z</t>
  </si>
  <si>
    <t>2021-09-20T00:00:00Z</t>
  </si>
  <si>
    <t>2021-09-21T00:00:00Z</t>
  </si>
  <si>
    <t>2021-09-22T00:00:00Z</t>
  </si>
  <si>
    <t>2021-09-23T00:00:00Z</t>
  </si>
  <si>
    <t>2021-09-24T00:00:00Z</t>
  </si>
  <si>
    <t>2021-09-25T00:00:00Z</t>
  </si>
  <si>
    <t>2021-09-26T00:00:00Z</t>
  </si>
  <si>
    <t>2021-09-27T00:00:00Z</t>
  </si>
  <si>
    <t>2021-09-28T00:00:00Z</t>
  </si>
  <si>
    <t>2021-09-29T00:00:00Z</t>
  </si>
  <si>
    <t>2021-09-30T00:00:00Z</t>
  </si>
  <si>
    <t>2021-10-01T00:00:00Z</t>
  </si>
  <si>
    <t>2021-10-02T00:00:00Z</t>
  </si>
  <si>
    <t>2021-10-03T00:00:00Z</t>
  </si>
  <si>
    <t>2021-10-04T00:00:00Z</t>
  </si>
  <si>
    <t>2021-10-05T00:00:00Z</t>
  </si>
  <si>
    <t>2021-10-06T00:00:00Z</t>
  </si>
  <si>
    <t>2021-10-07T00:00:00Z</t>
  </si>
  <si>
    <t>2021-10-08T00:00:00Z</t>
  </si>
  <si>
    <t>2021-10-09T00:00:00Z</t>
  </si>
  <si>
    <t>2021-10-10T00:00:00Z</t>
  </si>
  <si>
    <t>2021-10-11T00:00:00Z</t>
  </si>
  <si>
    <t>2021-10-12T00:00:00Z</t>
  </si>
  <si>
    <t>2021-10-13T00:00:00Z</t>
  </si>
  <si>
    <t>2021-10-14T00:00:00Z</t>
  </si>
  <si>
    <t>2021-10-15T00:00:00Z</t>
  </si>
  <si>
    <t>2021-10-16T00:00:00Z</t>
  </si>
  <si>
    <t>2021-10-17T00:00:00Z</t>
  </si>
  <si>
    <t>2021-10-18T00:00:00Z</t>
  </si>
  <si>
    <t>2021-10-19T00:00:00Z</t>
  </si>
  <si>
    <t>2021-10-20T00:00:00Z</t>
  </si>
  <si>
    <t>2021-10-21T00:00:00Z</t>
  </si>
  <si>
    <t>2021-10-22T00:00:00Z</t>
  </si>
  <si>
    <t>2021-10-23T00:00:00Z</t>
  </si>
  <si>
    <t>2021-10-24T00:00:00Z</t>
  </si>
  <si>
    <t>2021-10-25T00:00:00Z</t>
  </si>
  <si>
    <t>2021-10-26T00:00:00Z</t>
  </si>
  <si>
    <t>2021-10-27T00:00:00Z</t>
  </si>
  <si>
    <t>2021-10-28T00:00:00Z</t>
  </si>
  <si>
    <t>2021-10-29T00:00:00Z</t>
  </si>
  <si>
    <t>2021-10-30T00:00:00Z</t>
  </si>
  <si>
    <t>2021-10-31T00:00:00Z</t>
  </si>
  <si>
    <t>2021-11-01T00:00:00Z</t>
  </si>
  <si>
    <t>2021-11-02T00:00:00Z</t>
  </si>
  <si>
    <t>2021-11-03T00:00:00Z</t>
  </si>
  <si>
    <t>2021-11-04T00:00:00Z</t>
  </si>
  <si>
    <t>2021-11-05T00:00:00Z</t>
  </si>
  <si>
    <t>2021-11-06T00:00:00Z</t>
  </si>
  <si>
    <t>2021-11-07T00:00:00Z</t>
  </si>
  <si>
    <t>2021-11-08T00:00:00Z</t>
  </si>
  <si>
    <t>2021-11-09T00:00:00Z</t>
  </si>
  <si>
    <t>2021-11-10T00:00:00Z</t>
  </si>
  <si>
    <t>2021-11-11T00:00:00Z</t>
  </si>
  <si>
    <t>2021-11-12T00:00:00Z</t>
  </si>
  <si>
    <t>2021-11-13T00:00:00Z</t>
  </si>
  <si>
    <t>2021-11-14T00:00:00Z</t>
  </si>
  <si>
    <t>2021-11-15T00:00:00Z</t>
  </si>
  <si>
    <t>2021-11-16T00:00:00Z</t>
  </si>
  <si>
    <t>2021-11-17T00:00:00Z</t>
  </si>
  <si>
    <t>2021-11-18T00:00:00Z</t>
  </si>
  <si>
    <t>2021-11-19T00:00:00Z</t>
  </si>
  <si>
    <t>2021-11-20T00:00:00Z</t>
  </si>
  <si>
    <t>2021-11-21T00:00:00Z</t>
  </si>
  <si>
    <t>2021-11-22T00:00:00Z</t>
  </si>
  <si>
    <t>2021-11-23T00:00:00Z</t>
  </si>
  <si>
    <t>2021-11-24T00:00:00Z</t>
  </si>
  <si>
    <t>2021-11-25T00:00:00Z</t>
  </si>
  <si>
    <t>2021-11-26T00:00:00Z</t>
  </si>
  <si>
    <t>2021-11-27T00:00:00Z</t>
  </si>
  <si>
    <t>2021-11-28T00:00:00Z</t>
  </si>
  <si>
    <t>2021-11-29T00:00:00Z</t>
  </si>
  <si>
    <t>2021-11-30T00:00:00Z</t>
  </si>
  <si>
    <t>2021-12-01T00:00:00Z</t>
  </si>
  <si>
    <t>2021-12-02T00:00:00Z</t>
  </si>
  <si>
    <t>2021-12-03T00:00:00Z</t>
  </si>
  <si>
    <t>2021-12-04T00:00:00Z</t>
  </si>
  <si>
    <t>2021-12-05T00:00:00Z</t>
  </si>
  <si>
    <t>2021-12-06T00:00:00Z</t>
  </si>
  <si>
    <t>2021-12-07T00:00:00Z</t>
  </si>
  <si>
    <t>2021-12-08T00:00:00Z</t>
  </si>
  <si>
    <t>2021-12-09T00:00:00Z</t>
  </si>
  <si>
    <t>2021-12-10T00:00:00Z</t>
  </si>
  <si>
    <t>2021-12-11T00:00:00Z</t>
  </si>
  <si>
    <t>2021-12-12T00:00:00Z</t>
  </si>
  <si>
    <t>2021-12-13T00:00:00Z</t>
  </si>
  <si>
    <t>2021-12-14T00:00:00Z</t>
  </si>
  <si>
    <t>2021-12-15T00:00:00Z</t>
  </si>
  <si>
    <t>2021-12-16T00:00:00Z</t>
  </si>
  <si>
    <t>2021-12-17T00:00:00Z</t>
  </si>
  <si>
    <t>2021-12-18T00:00:00Z</t>
  </si>
  <si>
    <t>2021-12-19T00:00:00Z</t>
  </si>
  <si>
    <t>2021-12-20T00:00:00Z</t>
  </si>
  <si>
    <t>2021-12-21T00:00:00Z</t>
  </si>
  <si>
    <t>2021-12-22T00:00:00Z</t>
  </si>
  <si>
    <t>2021-12-23T00:00:00Z</t>
  </si>
  <si>
    <t>2021-12-24T00:00:00Z</t>
  </si>
  <si>
    <t>2021-12-25T00:00:00Z</t>
  </si>
  <si>
    <t>2021-12-26T00:00:00Z</t>
  </si>
  <si>
    <t>2021-12-27T00:00:00Z</t>
  </si>
  <si>
    <t>2021-12-28T00:00:00Z</t>
  </si>
  <si>
    <t>2021-12-29T00:00:00Z</t>
  </si>
  <si>
    <t>2021-12-30T00:00:00Z</t>
  </si>
  <si>
    <t>2021-12-31T00:00:00Z</t>
  </si>
  <si>
    <t>2022-01-01T00:00:00Z</t>
  </si>
  <si>
    <t>2022-01-02T00:00:00Z</t>
  </si>
  <si>
    <t>2022-01-03T00:00:00Z</t>
  </si>
  <si>
    <t>2022-01-04T00:00:00Z</t>
  </si>
  <si>
    <t>2022-01-05T00:00:00Z</t>
  </si>
  <si>
    <t>2022-01-06T00:00:00Z</t>
  </si>
  <si>
    <t>2022-01-07T00:00:00Z</t>
  </si>
  <si>
    <t>2022-01-08T00:00:00Z</t>
  </si>
  <si>
    <t>2022-01-09T00:00:00Z</t>
  </si>
  <si>
    <t>2022-01-10T00:00:00Z</t>
  </si>
  <si>
    <t>2022-01-11T00:00:00Z</t>
  </si>
  <si>
    <t>2022-01-12T00:00:00Z</t>
  </si>
  <si>
    <t>2022-01-13T00:00:00Z</t>
  </si>
  <si>
    <t>2022-01-14T00:00:00Z</t>
  </si>
  <si>
    <t>2022-01-15T00:00:00Z</t>
  </si>
  <si>
    <t>2022-01-16T00:00:00Z</t>
  </si>
  <si>
    <t>2022-01-17T00:00:00Z</t>
  </si>
  <si>
    <t>2022-01-18T00:00:00Z</t>
  </si>
  <si>
    <t>2022-01-19T00:00:00Z</t>
  </si>
  <si>
    <t>2022-01-20T00:00:00Z</t>
  </si>
  <si>
    <t>2022-01-21T00:00:00Z</t>
  </si>
  <si>
    <t>2022-01-22T00:00:00Z</t>
  </si>
  <si>
    <t>2022-01-23T00:00:00Z</t>
  </si>
  <si>
    <t>2022-01-24T00:00:00Z</t>
  </si>
  <si>
    <t>2022-01-25T00:00:00Z</t>
  </si>
  <si>
    <t>2022-01-26T00:00:00Z</t>
  </si>
  <si>
    <t>2022-01-27T00:00:00Z</t>
  </si>
  <si>
    <t>2022-01-28T00:00:00Z</t>
  </si>
  <si>
    <t>2022-01-29T00:00:00Z</t>
  </si>
  <si>
    <t>2022-01-30T00:00:00Z</t>
  </si>
  <si>
    <t>2022-01-31T00:00:00Z</t>
  </si>
  <si>
    <t>2022-02-01T00:00:00Z</t>
  </si>
  <si>
    <t>2022-02-02T00:00:00Z</t>
  </si>
  <si>
    <t>2022-02-03T00:00:00Z</t>
  </si>
  <si>
    <t>2022-02-04T00:00:00Z</t>
  </si>
  <si>
    <t>2022-02-05T00:00:00Z</t>
  </si>
  <si>
    <t>2022-02-06T00:00:00Z</t>
  </si>
  <si>
    <t>2022-02-07T00:00:00Z</t>
  </si>
  <si>
    <t>2022-02-08T00:00:00Z</t>
  </si>
  <si>
    <t>2022-02-09T00:00:00Z</t>
  </si>
  <si>
    <t>2022-02-10T00:00:00Z</t>
  </si>
  <si>
    <t>2022-02-11T00:00:00Z</t>
  </si>
  <si>
    <t>2022-02-12T00:00:00Z</t>
  </si>
  <si>
    <t>2022-02-13T00:00:00Z</t>
  </si>
  <si>
    <t>2022-02-14T00:00:00Z</t>
  </si>
  <si>
    <t>2022-02-15T00:00:00Z</t>
  </si>
  <si>
    <t>2022-02-16T00:00:00Z</t>
  </si>
  <si>
    <t>2022-02-17T00:00:00Z</t>
  </si>
  <si>
    <t>2022-02-18T00:00:00Z</t>
  </si>
  <si>
    <t>2022-02-19T00:00:00Z</t>
  </si>
  <si>
    <t>2022-02-20T00:00:00Z</t>
  </si>
  <si>
    <t>2022-02-21T00:00:00Z</t>
  </si>
  <si>
    <t>2022-02-22T00:00:00Z</t>
  </si>
  <si>
    <t>2022-02-23T00:00:00Z</t>
  </si>
  <si>
    <t>2022-02-24T00:00:00Z</t>
  </si>
  <si>
    <t>2022-02-25T00:00:00Z</t>
  </si>
  <si>
    <t>2022-02-26T00:00:00Z</t>
  </si>
  <si>
    <t>2022-02-27T00:00:00Z</t>
  </si>
  <si>
    <t>2022-02-28T00:00:00Z</t>
  </si>
  <si>
    <t>2022-03-01T00:00:00Z</t>
  </si>
  <si>
    <t>2022-03-02T00:00:00Z</t>
  </si>
  <si>
    <t>2022-03-03T00:00:00Z</t>
  </si>
  <si>
    <t>2022-03-04T00:00:00Z</t>
  </si>
  <si>
    <t>2022-03-05T00:00:00Z</t>
  </si>
  <si>
    <t>2022-03-06T00:00:00Z</t>
  </si>
  <si>
    <t>2022-03-07T00:00:00Z</t>
  </si>
  <si>
    <t>2022-03-08T00:00:00Z</t>
  </si>
  <si>
    <t>2022-03-09T00:00:00Z</t>
  </si>
  <si>
    <t>2022-03-10T00:00:00Z</t>
  </si>
  <si>
    <t>2022-03-11T00:00:00Z</t>
  </si>
  <si>
    <t>2022-03-12T00:00:00Z</t>
  </si>
  <si>
    <t>2022-03-13T00:00:00Z</t>
  </si>
  <si>
    <t>2022-03-14T00:00:00Z</t>
  </si>
  <si>
    <t>2022-03-15T00:00:00Z</t>
  </si>
  <si>
    <t>2022-03-16T00:00:00Z</t>
  </si>
  <si>
    <t>2022-03-17T00:00:00Z</t>
  </si>
  <si>
    <t>2022-03-18T00:00:00Z</t>
  </si>
  <si>
    <t>2022-03-19T00:00:00Z</t>
  </si>
  <si>
    <t>2022-03-20T00:00:00Z</t>
  </si>
  <si>
    <t>2022-03-21T00:00:00Z</t>
  </si>
  <si>
    <t>2022-03-22T00:00:00Z</t>
  </si>
  <si>
    <t>2022-03-23T00:00:00Z</t>
  </si>
  <si>
    <t>2022-03-24T00:00:00Z</t>
  </si>
  <si>
    <t>2022-03-25T00:00:00Z</t>
  </si>
  <si>
    <t>2022-03-26T00:00:00Z</t>
  </si>
  <si>
    <t>2022-03-27T00:00:00Z</t>
  </si>
  <si>
    <t>2022-03-28T00:00:00Z</t>
  </si>
  <si>
    <t>2022-03-29T00:00:00Z</t>
  </si>
  <si>
    <t>2022-03-30T00:00:00Z</t>
  </si>
  <si>
    <t>2022-03-31T00:00:00Z</t>
  </si>
  <si>
    <t>2022-04-01T00:00:00Z</t>
  </si>
  <si>
    <t>2022-04-02T00:00:00Z</t>
  </si>
  <si>
    <t>2022-04-03T00:00:00Z</t>
  </si>
  <si>
    <t>2022-04-04T00:00:00Z</t>
  </si>
  <si>
    <t>2022-04-05T00:00:00Z</t>
  </si>
  <si>
    <t>2022-04-06T00:00:00Z</t>
  </si>
  <si>
    <t>2022-04-07T00:00:00Z</t>
  </si>
  <si>
    <t>2022-04-08T00:00:00Z</t>
  </si>
  <si>
    <t>2022-04-09T00:00:00Z</t>
  </si>
  <si>
    <t>2022-04-10T00:00:00Z</t>
  </si>
  <si>
    <t>2022-04-11T00:00:00Z</t>
  </si>
  <si>
    <t>2022-04-12T00:00:00Z</t>
  </si>
  <si>
    <t>2022-04-13T00:00:00Z</t>
  </si>
  <si>
    <t>2022-04-14T00:00:00Z</t>
  </si>
  <si>
    <t>2022-04-15T00:00:00Z</t>
  </si>
  <si>
    <t>2022-04-16T00:00:00Z</t>
  </si>
  <si>
    <t>2022-04-17T00:00:00Z</t>
  </si>
  <si>
    <t>2022-04-18T00:00:00Z</t>
  </si>
  <si>
    <t>2022-04-19T00:00:00Z</t>
  </si>
  <si>
    <t>2022-04-20T00:00:00Z</t>
  </si>
  <si>
    <t>2022-04-21T00:00:00Z</t>
  </si>
  <si>
    <t>2022-04-22T00:00:00Z</t>
  </si>
  <si>
    <t>2022-04-23T00:00:00Z</t>
  </si>
  <si>
    <t>2022-04-24T00:00:00Z</t>
  </si>
  <si>
    <t>2022-04-25T00:00:00Z</t>
  </si>
  <si>
    <t>2022-04-26T00:00:00Z</t>
  </si>
  <si>
    <t>2022-04-27T00:00:00Z</t>
  </si>
  <si>
    <t>2022-04-28T00:00:00Z</t>
  </si>
  <si>
    <t>2022-04-29T00:00:00Z</t>
  </si>
  <si>
    <t>2022-04-30T00:00:00Z</t>
  </si>
  <si>
    <t>2022-05-01T00:00:00Z</t>
  </si>
  <si>
    <t>2022-05-02T00:00:00Z</t>
  </si>
  <si>
    <t>2022-05-03T00:00:00Z</t>
  </si>
  <si>
    <t>2022-05-04T00:00:00Z</t>
  </si>
  <si>
    <t>2022-05-05T00:00:00Z</t>
  </si>
  <si>
    <t>2022-05-06T00:00:00Z</t>
  </si>
  <si>
    <t>2022-05-07T00:00:00Z</t>
  </si>
  <si>
    <t>2022-05-08T00:00:00Z</t>
  </si>
  <si>
    <t>2022-05-09T00:00:00Z</t>
  </si>
  <si>
    <t>2022-05-10T00:00:00Z</t>
  </si>
  <si>
    <t>2022-05-11T00:00:00Z</t>
  </si>
  <si>
    <t>2022-05-12T00:00:00Z</t>
  </si>
  <si>
    <t>2022-05-13T00:00:00Z</t>
  </si>
  <si>
    <t>2022-05-14T00:00:00Z</t>
  </si>
  <si>
    <t>2022-05-15T00:00:00Z</t>
  </si>
  <si>
    <t>2022-05-16T00:00:00Z</t>
  </si>
  <si>
    <t>2022-05-17T00:00:00Z</t>
  </si>
  <si>
    <t>2022-05-18T00:00:00Z</t>
  </si>
  <si>
    <t>2022-05-19T00:00:00Z</t>
  </si>
  <si>
    <t>2022-05-20T00:00:00Z</t>
  </si>
  <si>
    <t>2022-05-21T00:00:00Z</t>
  </si>
  <si>
    <t>2022-05-22T00:00:00Z</t>
  </si>
  <si>
    <t>2022-05-23T00:00:00Z</t>
  </si>
  <si>
    <t>2022-05-24T00:00:00Z</t>
  </si>
  <si>
    <t>2022-05-25T00:00:00Z</t>
  </si>
  <si>
    <t>2022-05-26T00:00:00Z</t>
  </si>
  <si>
    <t>2022-05-27T00:00:00Z</t>
  </si>
  <si>
    <t>2022-05-28T00:00:00Z</t>
  </si>
  <si>
    <t>2022-05-29T00:00:00Z</t>
  </si>
  <si>
    <t>2022-05-30T00:00:00Z</t>
  </si>
  <si>
    <t>2022-05-31T00:00:00Z</t>
  </si>
  <si>
    <t>2022-06-01T00:00:00Z</t>
  </si>
  <si>
    <t>2022-06-02T00:00:00Z</t>
  </si>
  <si>
    <t>2022-06-03T00:00:00Z</t>
  </si>
  <si>
    <t>2022-06-04T00:00:00Z</t>
  </si>
  <si>
    <t>2022-06-05T00:00:00Z</t>
  </si>
  <si>
    <t>2022-06-06T00:00:00Z</t>
  </si>
  <si>
    <t>2022-06-07T00:00:00Z</t>
  </si>
  <si>
    <t>2022-06-08T00:00:00Z</t>
  </si>
  <si>
    <t>2022-06-09T00:00:00Z</t>
  </si>
  <si>
    <t>2022-06-10T00:00:00Z</t>
  </si>
  <si>
    <t>Annualised Return</t>
  </si>
  <si>
    <t>Volatility</t>
  </si>
  <si>
    <t>Sharpe</t>
  </si>
  <si>
    <t>diff</t>
  </si>
  <si>
    <t>dte</t>
  </si>
  <si>
    <t>BTC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</si>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</sst>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%"/>
    <numFmt numFmtId="166" formatCode="0.0000000000"/>
    <numFmt numFmtId="167" formatCode="0.00000000000000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5"/>
      <color rgb="FF2D2D2D"/>
      <name val="&quot;Noto Sans&quot;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4" fillId="2" borderId="0" xfId="0" applyFont="1" applyFill="1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Cumulative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BTC!$A$2:$A$682</c:f>
              <c:strCache>
                <c:ptCount val="681"/>
                <c:pt idx="0">
                  <c:v>2020-07-30T00:00:00Z</c:v>
                </c:pt>
                <c:pt idx="1">
                  <c:v>2020-07-31T00:00:00Z</c:v>
                </c:pt>
                <c:pt idx="2">
                  <c:v>2020-08-01T00:00:00Z</c:v>
                </c:pt>
                <c:pt idx="3">
                  <c:v>2020-08-02T00:00:00Z</c:v>
                </c:pt>
                <c:pt idx="4">
                  <c:v>2020-08-03T00:00:00Z</c:v>
                </c:pt>
                <c:pt idx="5">
                  <c:v>2020-08-04T00:00:00Z</c:v>
                </c:pt>
                <c:pt idx="6">
                  <c:v>2020-08-05T00:00:00Z</c:v>
                </c:pt>
                <c:pt idx="7">
                  <c:v>2020-08-06T00:00:00Z</c:v>
                </c:pt>
                <c:pt idx="8">
                  <c:v>2020-08-07T00:00:00Z</c:v>
                </c:pt>
                <c:pt idx="9">
                  <c:v>2020-08-08T00:00:00Z</c:v>
                </c:pt>
                <c:pt idx="10">
                  <c:v>2020-08-09T00:00:00Z</c:v>
                </c:pt>
                <c:pt idx="11">
                  <c:v>2020-08-10T00:00:00Z</c:v>
                </c:pt>
                <c:pt idx="12">
                  <c:v>2020-08-11T00:00:00Z</c:v>
                </c:pt>
                <c:pt idx="13">
                  <c:v>2020-08-12T00:00:00Z</c:v>
                </c:pt>
                <c:pt idx="14">
                  <c:v>2020-08-13T00:00:00Z</c:v>
                </c:pt>
                <c:pt idx="15">
                  <c:v>2020-08-14T00:00:00Z</c:v>
                </c:pt>
                <c:pt idx="16">
                  <c:v>2020-08-15T00:00:00Z</c:v>
                </c:pt>
                <c:pt idx="17">
                  <c:v>2020-08-16T00:00:00Z</c:v>
                </c:pt>
                <c:pt idx="18">
                  <c:v>2020-08-17T00:00:00Z</c:v>
                </c:pt>
                <c:pt idx="19">
                  <c:v>2020-08-18T00:00:00Z</c:v>
                </c:pt>
                <c:pt idx="20">
                  <c:v>2020-08-19T00:00:00Z</c:v>
                </c:pt>
                <c:pt idx="21">
                  <c:v>2020-08-20T00:00:00Z</c:v>
                </c:pt>
                <c:pt idx="22">
                  <c:v>2020-08-21T00:00:00Z</c:v>
                </c:pt>
                <c:pt idx="23">
                  <c:v>2020-08-22T00:00:00Z</c:v>
                </c:pt>
                <c:pt idx="24">
                  <c:v>2020-08-23T00:00:00Z</c:v>
                </c:pt>
                <c:pt idx="25">
                  <c:v>2020-08-24T00:00:00Z</c:v>
                </c:pt>
                <c:pt idx="26">
                  <c:v>2020-08-25T00:00:00Z</c:v>
                </c:pt>
                <c:pt idx="27">
                  <c:v>2020-08-26T00:00:00Z</c:v>
                </c:pt>
                <c:pt idx="28">
                  <c:v>2020-08-27T00:00:00Z</c:v>
                </c:pt>
                <c:pt idx="29">
                  <c:v>2020-08-28T00:00:00Z</c:v>
                </c:pt>
                <c:pt idx="30">
                  <c:v>2020-08-29T00:00:00Z</c:v>
                </c:pt>
                <c:pt idx="31">
                  <c:v>2020-08-30T00:00:00Z</c:v>
                </c:pt>
                <c:pt idx="32">
                  <c:v>2020-08-31T00:00:00Z</c:v>
                </c:pt>
                <c:pt idx="33">
                  <c:v>2020-09-01T00:00:00Z</c:v>
                </c:pt>
                <c:pt idx="34">
                  <c:v>2020-09-02T00:00:00Z</c:v>
                </c:pt>
                <c:pt idx="35">
                  <c:v>2020-09-03T00:00:00Z</c:v>
                </c:pt>
                <c:pt idx="36">
                  <c:v>2020-09-04T00:00:00Z</c:v>
                </c:pt>
                <c:pt idx="37">
                  <c:v>2020-09-05T00:00:00Z</c:v>
                </c:pt>
                <c:pt idx="38">
                  <c:v>2020-09-06T00:00:00Z</c:v>
                </c:pt>
                <c:pt idx="39">
                  <c:v>2020-09-07T00:00:00Z</c:v>
                </c:pt>
                <c:pt idx="40">
                  <c:v>2020-09-08T00:00:00Z</c:v>
                </c:pt>
                <c:pt idx="41">
                  <c:v>2020-09-09T00:00:00Z</c:v>
                </c:pt>
                <c:pt idx="42">
                  <c:v>2020-09-10T00:00:00Z</c:v>
                </c:pt>
                <c:pt idx="43">
                  <c:v>2020-09-11T00:00:00Z</c:v>
                </c:pt>
                <c:pt idx="44">
                  <c:v>2020-09-12T00:00:00Z</c:v>
                </c:pt>
                <c:pt idx="45">
                  <c:v>2020-09-13T00:00:00Z</c:v>
                </c:pt>
                <c:pt idx="46">
                  <c:v>2020-09-14T00:00:00Z</c:v>
                </c:pt>
                <c:pt idx="47">
                  <c:v>2020-09-15T00:00:00Z</c:v>
                </c:pt>
                <c:pt idx="48">
                  <c:v>2020-09-16T00:00:00Z</c:v>
                </c:pt>
                <c:pt idx="49">
                  <c:v>2020-09-17T00:00:00Z</c:v>
                </c:pt>
                <c:pt idx="50">
                  <c:v>2020-09-18T00:00:00Z</c:v>
                </c:pt>
                <c:pt idx="51">
                  <c:v>2020-09-19T00:00:00Z</c:v>
                </c:pt>
                <c:pt idx="52">
                  <c:v>2020-09-20T00:00:00Z</c:v>
                </c:pt>
                <c:pt idx="53">
                  <c:v>2020-09-21T00:00:00Z</c:v>
                </c:pt>
                <c:pt idx="54">
                  <c:v>2020-09-22T00:00:00Z</c:v>
                </c:pt>
                <c:pt idx="55">
                  <c:v>2020-09-23T00:00:00Z</c:v>
                </c:pt>
                <c:pt idx="56">
                  <c:v>2020-09-24T00:00:00Z</c:v>
                </c:pt>
                <c:pt idx="57">
                  <c:v>2020-09-25T00:00:00Z</c:v>
                </c:pt>
                <c:pt idx="58">
                  <c:v>2020-09-26T00:00:00Z</c:v>
                </c:pt>
                <c:pt idx="59">
                  <c:v>2020-09-27T00:00:00Z</c:v>
                </c:pt>
                <c:pt idx="60">
                  <c:v>2020-09-28T00:00:00Z</c:v>
                </c:pt>
                <c:pt idx="61">
                  <c:v>2020-09-29T00:00:00Z</c:v>
                </c:pt>
                <c:pt idx="62">
                  <c:v>2020-09-30T00:00:00Z</c:v>
                </c:pt>
                <c:pt idx="63">
                  <c:v>2020-10-01T00:00:00Z</c:v>
                </c:pt>
                <c:pt idx="64">
                  <c:v>2020-10-02T00:00:00Z</c:v>
                </c:pt>
                <c:pt idx="65">
                  <c:v>2020-10-03T00:00:00Z</c:v>
                </c:pt>
                <c:pt idx="66">
                  <c:v>2020-10-04T00:00:00Z</c:v>
                </c:pt>
                <c:pt idx="67">
                  <c:v>2020-10-05T00:00:00Z</c:v>
                </c:pt>
                <c:pt idx="68">
                  <c:v>2020-10-06T00:00:00Z</c:v>
                </c:pt>
                <c:pt idx="69">
                  <c:v>2020-10-07T00:00:00Z</c:v>
                </c:pt>
                <c:pt idx="70">
                  <c:v>2020-10-08T00:00:00Z</c:v>
                </c:pt>
                <c:pt idx="71">
                  <c:v>2020-10-09T00:00:00Z</c:v>
                </c:pt>
                <c:pt idx="72">
                  <c:v>2020-10-10T00:00:00Z</c:v>
                </c:pt>
                <c:pt idx="73">
                  <c:v>2020-10-11T00:00:00Z</c:v>
                </c:pt>
                <c:pt idx="74">
                  <c:v>2020-10-12T00:00:00Z</c:v>
                </c:pt>
                <c:pt idx="75">
                  <c:v>2020-10-13T00:00:00Z</c:v>
                </c:pt>
                <c:pt idx="76">
                  <c:v>2020-10-14T00:00:00Z</c:v>
                </c:pt>
                <c:pt idx="77">
                  <c:v>2020-10-15T00:00:00Z</c:v>
                </c:pt>
                <c:pt idx="78">
                  <c:v>2020-10-16T00:00:00Z</c:v>
                </c:pt>
                <c:pt idx="79">
                  <c:v>2020-10-17T00:00:00Z</c:v>
                </c:pt>
                <c:pt idx="80">
                  <c:v>2020-10-18T00:00:00Z</c:v>
                </c:pt>
                <c:pt idx="81">
                  <c:v>2020-10-19T00:00:00Z</c:v>
                </c:pt>
                <c:pt idx="82">
                  <c:v>2020-10-20T00:00:00Z</c:v>
                </c:pt>
                <c:pt idx="83">
                  <c:v>2020-10-21T00:00:00Z</c:v>
                </c:pt>
                <c:pt idx="84">
                  <c:v>2020-10-22T00:00:00Z</c:v>
                </c:pt>
                <c:pt idx="85">
                  <c:v>2020-10-23T00:00:00Z</c:v>
                </c:pt>
                <c:pt idx="86">
                  <c:v>2020-10-24T00:00:00Z</c:v>
                </c:pt>
                <c:pt idx="87">
                  <c:v>2020-10-25T00:00:00Z</c:v>
                </c:pt>
                <c:pt idx="88">
                  <c:v>2020-10-26T00:00:00Z</c:v>
                </c:pt>
                <c:pt idx="89">
                  <c:v>2020-10-27T00:00:00Z</c:v>
                </c:pt>
                <c:pt idx="90">
                  <c:v>2020-10-28T00:00:00Z</c:v>
                </c:pt>
                <c:pt idx="91">
                  <c:v>2020-10-29T00:00:00Z</c:v>
                </c:pt>
                <c:pt idx="92">
                  <c:v>2020-10-30T00:00:00Z</c:v>
                </c:pt>
                <c:pt idx="93">
                  <c:v>2020-10-31T00:00:00Z</c:v>
                </c:pt>
                <c:pt idx="94">
                  <c:v>2020-11-01T00:00:00Z</c:v>
                </c:pt>
                <c:pt idx="95">
                  <c:v>2020-11-02T00:00:00Z</c:v>
                </c:pt>
                <c:pt idx="96">
                  <c:v>2020-11-03T00:00:00Z</c:v>
                </c:pt>
                <c:pt idx="97">
                  <c:v>2020-11-04T00:00:00Z</c:v>
                </c:pt>
                <c:pt idx="98">
                  <c:v>2020-11-05T00:00:00Z</c:v>
                </c:pt>
                <c:pt idx="99">
                  <c:v>2020-11-06T00:00:00Z</c:v>
                </c:pt>
                <c:pt idx="100">
                  <c:v>2020-11-07T00:00:00Z</c:v>
                </c:pt>
                <c:pt idx="101">
                  <c:v>2020-11-08T00:00:00Z</c:v>
                </c:pt>
                <c:pt idx="102">
                  <c:v>2020-11-09T00:00:00Z</c:v>
                </c:pt>
                <c:pt idx="103">
                  <c:v>2020-11-10T00:00:00Z</c:v>
                </c:pt>
                <c:pt idx="104">
                  <c:v>2020-11-11T00:00:00Z</c:v>
                </c:pt>
                <c:pt idx="105">
                  <c:v>2020-11-12T00:00:00Z</c:v>
                </c:pt>
                <c:pt idx="106">
                  <c:v>2020-11-13T00:00:00Z</c:v>
                </c:pt>
                <c:pt idx="107">
                  <c:v>2020-11-14T00:00:00Z</c:v>
                </c:pt>
                <c:pt idx="108">
                  <c:v>2020-11-15T00:00:00Z</c:v>
                </c:pt>
                <c:pt idx="109">
                  <c:v>2020-11-16T00:00:00Z</c:v>
                </c:pt>
                <c:pt idx="110">
                  <c:v>2020-11-17T00:00:00Z</c:v>
                </c:pt>
                <c:pt idx="111">
                  <c:v>2020-11-18T00:00:00Z</c:v>
                </c:pt>
                <c:pt idx="112">
                  <c:v>2020-11-19T00:00:00Z</c:v>
                </c:pt>
                <c:pt idx="113">
                  <c:v>2020-11-20T00:00:00Z</c:v>
                </c:pt>
                <c:pt idx="114">
                  <c:v>2020-11-21T00:00:00Z</c:v>
                </c:pt>
                <c:pt idx="115">
                  <c:v>2020-11-22T00:00:00Z</c:v>
                </c:pt>
                <c:pt idx="116">
                  <c:v>2020-11-23T00:00:00Z</c:v>
                </c:pt>
                <c:pt idx="117">
                  <c:v>2020-11-24T00:00:00Z</c:v>
                </c:pt>
                <c:pt idx="118">
                  <c:v>2020-11-25T00:00:00Z</c:v>
                </c:pt>
                <c:pt idx="119">
                  <c:v>2020-11-26T00:00:00Z</c:v>
                </c:pt>
                <c:pt idx="120">
                  <c:v>2020-11-27T00:00:00Z</c:v>
                </c:pt>
                <c:pt idx="121">
                  <c:v>2020-11-28T00:00:00Z</c:v>
                </c:pt>
                <c:pt idx="122">
                  <c:v>2020-11-29T00:00:00Z</c:v>
                </c:pt>
                <c:pt idx="123">
                  <c:v>2020-11-30T00:00:00Z</c:v>
                </c:pt>
                <c:pt idx="124">
                  <c:v>2020-12-01T00:00:00Z</c:v>
                </c:pt>
                <c:pt idx="125">
                  <c:v>2020-12-02T00:00:00Z</c:v>
                </c:pt>
                <c:pt idx="126">
                  <c:v>2020-12-03T00:00:00Z</c:v>
                </c:pt>
                <c:pt idx="127">
                  <c:v>2020-12-04T00:00:00Z</c:v>
                </c:pt>
                <c:pt idx="128">
                  <c:v>2020-12-05T00:00:00Z</c:v>
                </c:pt>
                <c:pt idx="129">
                  <c:v>2020-12-06T00:00:00Z</c:v>
                </c:pt>
                <c:pt idx="130">
                  <c:v>2020-12-07T00:00:00Z</c:v>
                </c:pt>
                <c:pt idx="131">
                  <c:v>2020-12-08T00:00:00Z</c:v>
                </c:pt>
                <c:pt idx="132">
                  <c:v>2020-12-09T00:00:00Z</c:v>
                </c:pt>
                <c:pt idx="133">
                  <c:v>2020-12-10T00:00:00Z</c:v>
                </c:pt>
                <c:pt idx="134">
                  <c:v>2020-12-11T00:00:00Z</c:v>
                </c:pt>
                <c:pt idx="135">
                  <c:v>2020-12-12T00:00:00Z</c:v>
                </c:pt>
                <c:pt idx="136">
                  <c:v>2020-12-13T00:00:00Z</c:v>
                </c:pt>
                <c:pt idx="137">
                  <c:v>2020-12-14T00:00:00Z</c:v>
                </c:pt>
                <c:pt idx="138">
                  <c:v>2020-12-15T00:00:00Z</c:v>
                </c:pt>
                <c:pt idx="139">
                  <c:v>2020-12-16T00:00:00Z</c:v>
                </c:pt>
                <c:pt idx="140">
                  <c:v>2020-12-17T00:00:00Z</c:v>
                </c:pt>
                <c:pt idx="141">
                  <c:v>2020-12-18T00:00:00Z</c:v>
                </c:pt>
                <c:pt idx="142">
                  <c:v>2020-12-19T00:00:00Z</c:v>
                </c:pt>
                <c:pt idx="143">
                  <c:v>2020-12-20T00:00:00Z</c:v>
                </c:pt>
                <c:pt idx="144">
                  <c:v>2020-12-21T00:00:00Z</c:v>
                </c:pt>
                <c:pt idx="145">
                  <c:v>2020-12-22T00:00:00Z</c:v>
                </c:pt>
                <c:pt idx="146">
                  <c:v>2020-12-23T00:00:00Z</c:v>
                </c:pt>
                <c:pt idx="147">
                  <c:v>2020-12-24T00:00:00Z</c:v>
                </c:pt>
                <c:pt idx="148">
                  <c:v>2020-12-25T00:00:00Z</c:v>
                </c:pt>
                <c:pt idx="149">
                  <c:v>2020-12-26T00:00:00Z</c:v>
                </c:pt>
                <c:pt idx="150">
                  <c:v>2020-12-27T00:00:00Z</c:v>
                </c:pt>
                <c:pt idx="151">
                  <c:v>2020-12-28T00:00:00Z</c:v>
                </c:pt>
                <c:pt idx="152">
                  <c:v>2020-12-29T00:00:00Z</c:v>
                </c:pt>
                <c:pt idx="153">
                  <c:v>2020-12-30T00:00:00Z</c:v>
                </c:pt>
                <c:pt idx="154">
                  <c:v>2020-12-31T00:00:00Z</c:v>
                </c:pt>
                <c:pt idx="155">
                  <c:v>2021-01-01T00:00:00Z</c:v>
                </c:pt>
                <c:pt idx="156">
                  <c:v>2021-01-02T00:00:00Z</c:v>
                </c:pt>
                <c:pt idx="157">
                  <c:v>2021-01-03T00:00:00Z</c:v>
                </c:pt>
                <c:pt idx="158">
                  <c:v>2021-01-04T00:00:00Z</c:v>
                </c:pt>
                <c:pt idx="159">
                  <c:v>2021-01-05T00:00:00Z</c:v>
                </c:pt>
                <c:pt idx="160">
                  <c:v>2021-01-06T00:00:00Z</c:v>
                </c:pt>
                <c:pt idx="161">
                  <c:v>2021-01-07T00:00:00Z</c:v>
                </c:pt>
                <c:pt idx="162">
                  <c:v>2021-01-08T00:00:00Z</c:v>
                </c:pt>
                <c:pt idx="163">
                  <c:v>2021-01-09T00:00:00Z</c:v>
                </c:pt>
                <c:pt idx="164">
                  <c:v>2021-01-10T00:00:00Z</c:v>
                </c:pt>
                <c:pt idx="165">
                  <c:v>2021-01-11T00:00:00Z</c:v>
                </c:pt>
                <c:pt idx="166">
                  <c:v>2021-01-12T00:00:00Z</c:v>
                </c:pt>
                <c:pt idx="167">
                  <c:v>2021-01-13T00:00:00Z</c:v>
                </c:pt>
                <c:pt idx="168">
                  <c:v>2021-01-14T00:00:00Z</c:v>
                </c:pt>
                <c:pt idx="169">
                  <c:v>2021-01-15T00:00:00Z</c:v>
                </c:pt>
                <c:pt idx="170">
                  <c:v>2021-01-16T00:00:00Z</c:v>
                </c:pt>
                <c:pt idx="171">
                  <c:v>2021-01-17T00:00:00Z</c:v>
                </c:pt>
                <c:pt idx="172">
                  <c:v>2021-01-18T00:00:00Z</c:v>
                </c:pt>
                <c:pt idx="173">
                  <c:v>2021-01-19T00:00:00Z</c:v>
                </c:pt>
                <c:pt idx="174">
                  <c:v>2021-01-20T00:00:00Z</c:v>
                </c:pt>
                <c:pt idx="175">
                  <c:v>2021-01-21T00:00:00Z</c:v>
                </c:pt>
                <c:pt idx="176">
                  <c:v>2021-01-22T00:00:00Z</c:v>
                </c:pt>
                <c:pt idx="177">
                  <c:v>2021-01-23T00:00:00Z</c:v>
                </c:pt>
                <c:pt idx="178">
                  <c:v>2021-01-24T00:00:00Z</c:v>
                </c:pt>
                <c:pt idx="179">
                  <c:v>2021-01-25T00:00:00Z</c:v>
                </c:pt>
                <c:pt idx="180">
                  <c:v>2021-01-26T00:00:00Z</c:v>
                </c:pt>
                <c:pt idx="181">
                  <c:v>2021-01-27T00:00:00Z</c:v>
                </c:pt>
                <c:pt idx="182">
                  <c:v>2021-01-28T00:00:00Z</c:v>
                </c:pt>
                <c:pt idx="183">
                  <c:v>2021-01-29T00:00:00Z</c:v>
                </c:pt>
                <c:pt idx="184">
                  <c:v>2021-01-30T00:00:00Z</c:v>
                </c:pt>
                <c:pt idx="185">
                  <c:v>2021-01-31T00:00:00Z</c:v>
                </c:pt>
                <c:pt idx="186">
                  <c:v>2021-02-01T00:00:00Z</c:v>
                </c:pt>
                <c:pt idx="187">
                  <c:v>2021-02-02T00:00:00Z</c:v>
                </c:pt>
                <c:pt idx="188">
                  <c:v>2021-02-03T00:00:00Z</c:v>
                </c:pt>
                <c:pt idx="189">
                  <c:v>2021-02-04T00:00:00Z</c:v>
                </c:pt>
                <c:pt idx="190">
                  <c:v>2021-02-05T00:00:00Z</c:v>
                </c:pt>
                <c:pt idx="191">
                  <c:v>2021-02-06T00:00:00Z</c:v>
                </c:pt>
                <c:pt idx="192">
                  <c:v>2021-02-07T00:00:00Z</c:v>
                </c:pt>
                <c:pt idx="193">
                  <c:v>2021-02-08T00:00:00Z</c:v>
                </c:pt>
                <c:pt idx="194">
                  <c:v>2021-02-09T00:00:00Z</c:v>
                </c:pt>
                <c:pt idx="195">
                  <c:v>2021-02-10T00:00:00Z</c:v>
                </c:pt>
                <c:pt idx="196">
                  <c:v>2021-02-11T00:00:00Z</c:v>
                </c:pt>
                <c:pt idx="197">
                  <c:v>2021-02-12T00:00:00Z</c:v>
                </c:pt>
                <c:pt idx="198">
                  <c:v>2021-02-13T00:00:00Z</c:v>
                </c:pt>
                <c:pt idx="199">
                  <c:v>2021-02-14T00:00:00Z</c:v>
                </c:pt>
                <c:pt idx="200">
                  <c:v>2021-02-15T00:00:00Z</c:v>
                </c:pt>
                <c:pt idx="201">
                  <c:v>2021-02-16T00:00:00Z</c:v>
                </c:pt>
                <c:pt idx="202">
                  <c:v>2021-02-17T00:00:00Z</c:v>
                </c:pt>
                <c:pt idx="203">
                  <c:v>2021-02-18T00:00:00Z</c:v>
                </c:pt>
                <c:pt idx="204">
                  <c:v>2021-02-19T00:00:00Z</c:v>
                </c:pt>
                <c:pt idx="205">
                  <c:v>2021-02-20T00:00:00Z</c:v>
                </c:pt>
                <c:pt idx="206">
                  <c:v>2021-02-21T00:00:00Z</c:v>
                </c:pt>
                <c:pt idx="207">
                  <c:v>2021-02-22T00:00:00Z</c:v>
                </c:pt>
                <c:pt idx="208">
                  <c:v>2021-02-23T00:00:00Z</c:v>
                </c:pt>
                <c:pt idx="209">
                  <c:v>2021-02-24T00:00:00Z</c:v>
                </c:pt>
                <c:pt idx="210">
                  <c:v>2021-02-25T00:00:00Z</c:v>
                </c:pt>
                <c:pt idx="211">
                  <c:v>2021-02-26T00:00:00Z</c:v>
                </c:pt>
                <c:pt idx="212">
                  <c:v>2021-02-27T00:00:00Z</c:v>
                </c:pt>
                <c:pt idx="213">
                  <c:v>2021-02-28T00:00:00Z</c:v>
                </c:pt>
                <c:pt idx="214">
                  <c:v>2021-03-01T00:00:00Z</c:v>
                </c:pt>
                <c:pt idx="215">
                  <c:v>2021-03-02T00:00:00Z</c:v>
                </c:pt>
                <c:pt idx="216">
                  <c:v>2021-03-03T00:00:00Z</c:v>
                </c:pt>
                <c:pt idx="217">
                  <c:v>2021-03-04T00:00:00Z</c:v>
                </c:pt>
                <c:pt idx="218">
                  <c:v>2021-03-05T00:00:00Z</c:v>
                </c:pt>
                <c:pt idx="219">
                  <c:v>2021-03-06T00:00:00Z</c:v>
                </c:pt>
                <c:pt idx="220">
                  <c:v>2021-03-07T00:00:00Z</c:v>
                </c:pt>
                <c:pt idx="221">
                  <c:v>2021-03-08T00:00:00Z</c:v>
                </c:pt>
                <c:pt idx="222">
                  <c:v>2021-03-09T00:00:00Z</c:v>
                </c:pt>
                <c:pt idx="223">
                  <c:v>2021-03-10T00:00:00Z</c:v>
                </c:pt>
                <c:pt idx="224">
                  <c:v>2021-03-11T00:00:00Z</c:v>
                </c:pt>
                <c:pt idx="225">
                  <c:v>2021-03-12T00:00:00Z</c:v>
                </c:pt>
                <c:pt idx="226">
                  <c:v>2021-03-13T00:00:00Z</c:v>
                </c:pt>
                <c:pt idx="227">
                  <c:v>2021-03-14T00:00:00Z</c:v>
                </c:pt>
                <c:pt idx="228">
                  <c:v>2021-03-15T00:00:00Z</c:v>
                </c:pt>
                <c:pt idx="229">
                  <c:v>2021-03-16T00:00:00Z</c:v>
                </c:pt>
                <c:pt idx="230">
                  <c:v>2021-03-17T00:00:00Z</c:v>
                </c:pt>
                <c:pt idx="231">
                  <c:v>2021-03-18T00:00:00Z</c:v>
                </c:pt>
                <c:pt idx="232">
                  <c:v>2021-03-19T00:00:00Z</c:v>
                </c:pt>
                <c:pt idx="233">
                  <c:v>2021-03-20T00:00:00Z</c:v>
                </c:pt>
                <c:pt idx="234">
                  <c:v>2021-03-21T00:00:00Z</c:v>
                </c:pt>
                <c:pt idx="235">
                  <c:v>2021-03-22T00:00:00Z</c:v>
                </c:pt>
                <c:pt idx="236">
                  <c:v>2021-03-23T00:00:00Z</c:v>
                </c:pt>
                <c:pt idx="237">
                  <c:v>2021-03-24T00:00:00Z</c:v>
                </c:pt>
                <c:pt idx="238">
                  <c:v>2021-03-25T00:00:00Z</c:v>
                </c:pt>
                <c:pt idx="239">
                  <c:v>2021-03-26T00:00:00Z</c:v>
                </c:pt>
                <c:pt idx="240">
                  <c:v>2021-03-27T00:00:00Z</c:v>
                </c:pt>
                <c:pt idx="241">
                  <c:v>2021-03-28T00:00:00Z</c:v>
                </c:pt>
                <c:pt idx="242">
                  <c:v>2021-03-29T00:00:00Z</c:v>
                </c:pt>
                <c:pt idx="243">
                  <c:v>2021-03-30T00:00:00Z</c:v>
                </c:pt>
                <c:pt idx="244">
                  <c:v>2021-03-31T00:00:00Z</c:v>
                </c:pt>
                <c:pt idx="245">
                  <c:v>2021-04-01T00:00:00Z</c:v>
                </c:pt>
                <c:pt idx="246">
                  <c:v>2021-04-02T00:00:00Z</c:v>
                </c:pt>
                <c:pt idx="247">
                  <c:v>2021-04-03T00:00:00Z</c:v>
                </c:pt>
                <c:pt idx="248">
                  <c:v>2021-04-04T00:00:00Z</c:v>
                </c:pt>
                <c:pt idx="249">
                  <c:v>2021-04-05T00:00:00Z</c:v>
                </c:pt>
                <c:pt idx="250">
                  <c:v>2021-04-06T00:00:00Z</c:v>
                </c:pt>
                <c:pt idx="251">
                  <c:v>2021-04-07T00:00:00Z</c:v>
                </c:pt>
                <c:pt idx="252">
                  <c:v>2021-04-08T00:00:00Z</c:v>
                </c:pt>
                <c:pt idx="253">
                  <c:v>2021-04-09T00:00:00Z</c:v>
                </c:pt>
                <c:pt idx="254">
                  <c:v>2021-04-10T00:00:00Z</c:v>
                </c:pt>
                <c:pt idx="255">
                  <c:v>2021-04-11T00:00:00Z</c:v>
                </c:pt>
                <c:pt idx="256">
                  <c:v>2021-04-12T00:00:00Z</c:v>
                </c:pt>
                <c:pt idx="257">
                  <c:v>2021-04-13T00:00:00Z</c:v>
                </c:pt>
                <c:pt idx="258">
                  <c:v>2021-04-14T00:00:00Z</c:v>
                </c:pt>
                <c:pt idx="259">
                  <c:v>2021-04-15T00:00:00Z</c:v>
                </c:pt>
                <c:pt idx="260">
                  <c:v>2021-04-16T00:00:00Z</c:v>
                </c:pt>
                <c:pt idx="261">
                  <c:v>2021-04-17T00:00:00Z</c:v>
                </c:pt>
                <c:pt idx="262">
                  <c:v>2021-04-18T00:00:00Z</c:v>
                </c:pt>
                <c:pt idx="263">
                  <c:v>2021-04-19T00:00:00Z</c:v>
                </c:pt>
                <c:pt idx="264">
                  <c:v>2021-04-20T00:00:00Z</c:v>
                </c:pt>
                <c:pt idx="265">
                  <c:v>2021-04-21T00:00:00Z</c:v>
                </c:pt>
                <c:pt idx="266">
                  <c:v>2021-04-22T00:00:00Z</c:v>
                </c:pt>
                <c:pt idx="267">
                  <c:v>2021-04-23T00:00:00Z</c:v>
                </c:pt>
                <c:pt idx="268">
                  <c:v>2021-04-24T00:00:00Z</c:v>
                </c:pt>
                <c:pt idx="269">
                  <c:v>2021-04-25T00:00:00Z</c:v>
                </c:pt>
                <c:pt idx="270">
                  <c:v>2021-04-26T00:00:00Z</c:v>
                </c:pt>
                <c:pt idx="271">
                  <c:v>2021-04-27T00:00:00Z</c:v>
                </c:pt>
                <c:pt idx="272">
                  <c:v>2021-04-28T00:00:00Z</c:v>
                </c:pt>
                <c:pt idx="273">
                  <c:v>2021-04-29T00:00:00Z</c:v>
                </c:pt>
                <c:pt idx="274">
                  <c:v>2021-04-30T00:00:00Z</c:v>
                </c:pt>
                <c:pt idx="275">
                  <c:v>2021-05-01T00:00:00Z</c:v>
                </c:pt>
                <c:pt idx="276">
                  <c:v>2021-05-02T00:00:00Z</c:v>
                </c:pt>
                <c:pt idx="277">
                  <c:v>2021-05-03T00:00:00Z</c:v>
                </c:pt>
                <c:pt idx="278">
                  <c:v>2021-05-04T00:00:00Z</c:v>
                </c:pt>
                <c:pt idx="279">
                  <c:v>2021-05-05T00:00:00Z</c:v>
                </c:pt>
                <c:pt idx="280">
                  <c:v>2021-05-06T00:00:00Z</c:v>
                </c:pt>
                <c:pt idx="281">
                  <c:v>2021-05-07T00:00:00Z</c:v>
                </c:pt>
                <c:pt idx="282">
                  <c:v>2021-05-08T00:00:00Z</c:v>
                </c:pt>
                <c:pt idx="283">
                  <c:v>2021-05-09T00:00:00Z</c:v>
                </c:pt>
                <c:pt idx="284">
                  <c:v>2021-05-10T00:00:00Z</c:v>
                </c:pt>
                <c:pt idx="285">
                  <c:v>2021-05-11T00:00:00Z</c:v>
                </c:pt>
                <c:pt idx="286">
                  <c:v>2021-05-12T00:00:00Z</c:v>
                </c:pt>
                <c:pt idx="287">
                  <c:v>2021-05-13T00:00:00Z</c:v>
                </c:pt>
                <c:pt idx="288">
                  <c:v>2021-05-14T00:00:00Z</c:v>
                </c:pt>
                <c:pt idx="289">
                  <c:v>2021-05-15T00:00:00Z</c:v>
                </c:pt>
                <c:pt idx="290">
                  <c:v>2021-05-16T00:00:00Z</c:v>
                </c:pt>
                <c:pt idx="291">
                  <c:v>2021-05-17T00:00:00Z</c:v>
                </c:pt>
                <c:pt idx="292">
                  <c:v>2021-05-18T00:00:00Z</c:v>
                </c:pt>
                <c:pt idx="293">
                  <c:v>2021-05-19T00:00:00Z</c:v>
                </c:pt>
                <c:pt idx="294">
                  <c:v>2021-05-20T00:00:00Z</c:v>
                </c:pt>
                <c:pt idx="295">
                  <c:v>2021-05-21T00:00:00Z</c:v>
                </c:pt>
                <c:pt idx="296">
                  <c:v>2021-05-22T00:00:00Z</c:v>
                </c:pt>
                <c:pt idx="297">
                  <c:v>2021-05-23T00:00:00Z</c:v>
                </c:pt>
                <c:pt idx="298">
                  <c:v>2021-05-24T00:00:00Z</c:v>
                </c:pt>
                <c:pt idx="299">
                  <c:v>2021-05-25T00:00:00Z</c:v>
                </c:pt>
                <c:pt idx="300">
                  <c:v>2021-05-26T00:00:00Z</c:v>
                </c:pt>
                <c:pt idx="301">
                  <c:v>2021-05-27T00:00:00Z</c:v>
                </c:pt>
                <c:pt idx="302">
                  <c:v>2021-05-28T00:00:00Z</c:v>
                </c:pt>
                <c:pt idx="303">
                  <c:v>2021-05-29T00:00:00Z</c:v>
                </c:pt>
                <c:pt idx="304">
                  <c:v>2021-05-30T00:00:00Z</c:v>
                </c:pt>
                <c:pt idx="305">
                  <c:v>2021-05-31T00:00:00Z</c:v>
                </c:pt>
                <c:pt idx="306">
                  <c:v>2021-06-01T00:00:00Z</c:v>
                </c:pt>
                <c:pt idx="307">
                  <c:v>2021-06-02T00:00:00Z</c:v>
                </c:pt>
                <c:pt idx="308">
                  <c:v>2021-06-03T00:00:00Z</c:v>
                </c:pt>
                <c:pt idx="309">
                  <c:v>2021-06-04T00:00:00Z</c:v>
                </c:pt>
                <c:pt idx="310">
                  <c:v>2021-06-05T00:00:00Z</c:v>
                </c:pt>
                <c:pt idx="311">
                  <c:v>2021-06-06T00:00:00Z</c:v>
                </c:pt>
                <c:pt idx="312">
                  <c:v>2021-06-07T00:00:00Z</c:v>
                </c:pt>
                <c:pt idx="313">
                  <c:v>2021-06-08T00:00:00Z</c:v>
                </c:pt>
                <c:pt idx="314">
                  <c:v>2021-06-09T00:00:00Z</c:v>
                </c:pt>
                <c:pt idx="315">
                  <c:v>2021-06-10T00:00:00Z</c:v>
                </c:pt>
                <c:pt idx="316">
                  <c:v>2021-06-11T00:00:00Z</c:v>
                </c:pt>
                <c:pt idx="317">
                  <c:v>2021-06-12T00:00:00Z</c:v>
                </c:pt>
                <c:pt idx="318">
                  <c:v>2021-06-13T00:00:00Z</c:v>
                </c:pt>
                <c:pt idx="319">
                  <c:v>2021-06-14T00:00:00Z</c:v>
                </c:pt>
                <c:pt idx="320">
                  <c:v>2021-06-15T00:00:00Z</c:v>
                </c:pt>
                <c:pt idx="321">
                  <c:v>2021-06-16T00:00:00Z</c:v>
                </c:pt>
                <c:pt idx="322">
                  <c:v>2021-06-17T00:00:00Z</c:v>
                </c:pt>
                <c:pt idx="323">
                  <c:v>2021-06-18T00:00:00Z</c:v>
                </c:pt>
                <c:pt idx="324">
                  <c:v>2021-06-19T00:00:00Z</c:v>
                </c:pt>
                <c:pt idx="325">
                  <c:v>2021-06-20T00:00:00Z</c:v>
                </c:pt>
                <c:pt idx="326">
                  <c:v>2021-06-21T00:00:00Z</c:v>
                </c:pt>
                <c:pt idx="327">
                  <c:v>2021-06-22T00:00:00Z</c:v>
                </c:pt>
                <c:pt idx="328">
                  <c:v>2021-06-23T00:00:00Z</c:v>
                </c:pt>
                <c:pt idx="329">
                  <c:v>2021-06-24T00:00:00Z</c:v>
                </c:pt>
                <c:pt idx="330">
                  <c:v>2021-06-25T00:00:00Z</c:v>
                </c:pt>
                <c:pt idx="331">
                  <c:v>2021-06-26T00:00:00Z</c:v>
                </c:pt>
                <c:pt idx="332">
                  <c:v>2021-06-27T00:00:00Z</c:v>
                </c:pt>
                <c:pt idx="333">
                  <c:v>2021-06-28T00:00:00Z</c:v>
                </c:pt>
                <c:pt idx="334">
                  <c:v>2021-06-29T00:00:00Z</c:v>
                </c:pt>
                <c:pt idx="335">
                  <c:v>2021-06-30T00:00:00Z</c:v>
                </c:pt>
                <c:pt idx="336">
                  <c:v>2021-07-01T00:00:00Z</c:v>
                </c:pt>
                <c:pt idx="337">
                  <c:v>2021-07-02T00:00:00Z</c:v>
                </c:pt>
                <c:pt idx="338">
                  <c:v>2021-07-03T00:00:00Z</c:v>
                </c:pt>
                <c:pt idx="339">
                  <c:v>2021-07-04T00:00:00Z</c:v>
                </c:pt>
                <c:pt idx="340">
                  <c:v>2021-07-05T00:00:00Z</c:v>
                </c:pt>
                <c:pt idx="341">
                  <c:v>2021-07-06T00:00:00Z</c:v>
                </c:pt>
                <c:pt idx="342">
                  <c:v>2021-07-07T00:00:00Z</c:v>
                </c:pt>
                <c:pt idx="343">
                  <c:v>2021-07-08T00:00:00Z</c:v>
                </c:pt>
                <c:pt idx="344">
                  <c:v>2021-07-09T00:00:00Z</c:v>
                </c:pt>
                <c:pt idx="345">
                  <c:v>2021-07-10T00:00:00Z</c:v>
                </c:pt>
                <c:pt idx="346">
                  <c:v>2021-07-11T00:00:00Z</c:v>
                </c:pt>
                <c:pt idx="347">
                  <c:v>2021-07-12T00:00:00Z</c:v>
                </c:pt>
                <c:pt idx="348">
                  <c:v>2021-07-13T00:00:00Z</c:v>
                </c:pt>
                <c:pt idx="349">
                  <c:v>2021-07-14T00:00:00Z</c:v>
                </c:pt>
                <c:pt idx="350">
                  <c:v>2021-07-15T00:00:00Z</c:v>
                </c:pt>
                <c:pt idx="351">
                  <c:v>2021-07-16T00:00:00Z</c:v>
                </c:pt>
                <c:pt idx="352">
                  <c:v>2021-07-17T00:00:00Z</c:v>
                </c:pt>
                <c:pt idx="353">
                  <c:v>2021-07-18T00:00:00Z</c:v>
                </c:pt>
                <c:pt idx="354">
                  <c:v>2021-07-19T00:00:00Z</c:v>
                </c:pt>
                <c:pt idx="355">
                  <c:v>2021-07-20T00:00:00Z</c:v>
                </c:pt>
                <c:pt idx="356">
                  <c:v>2021-07-21T00:00:00Z</c:v>
                </c:pt>
                <c:pt idx="357">
                  <c:v>2021-07-22T00:00:00Z</c:v>
                </c:pt>
                <c:pt idx="358">
                  <c:v>2021-07-23T00:00:00Z</c:v>
                </c:pt>
                <c:pt idx="359">
                  <c:v>2021-07-24T00:00:00Z</c:v>
                </c:pt>
                <c:pt idx="360">
                  <c:v>2021-07-25T00:00:00Z</c:v>
                </c:pt>
                <c:pt idx="361">
                  <c:v>2021-07-26T00:00:00Z</c:v>
                </c:pt>
                <c:pt idx="362">
                  <c:v>2021-07-27T00:00:00Z</c:v>
                </c:pt>
                <c:pt idx="363">
                  <c:v>2021-07-28T00:00:00Z</c:v>
                </c:pt>
                <c:pt idx="364">
                  <c:v>2021-07-29T00:00:00Z</c:v>
                </c:pt>
                <c:pt idx="365">
                  <c:v>2021-07-30T00:00:00Z</c:v>
                </c:pt>
                <c:pt idx="366">
                  <c:v>2021-07-31T00:00:00Z</c:v>
                </c:pt>
                <c:pt idx="367">
                  <c:v>2021-08-01T00:00:00Z</c:v>
                </c:pt>
                <c:pt idx="368">
                  <c:v>2021-08-02T00:00:00Z</c:v>
                </c:pt>
                <c:pt idx="369">
                  <c:v>2021-08-03T00:00:00Z</c:v>
                </c:pt>
                <c:pt idx="370">
                  <c:v>2021-08-04T00:00:00Z</c:v>
                </c:pt>
                <c:pt idx="371">
                  <c:v>2021-08-05T00:00:00Z</c:v>
                </c:pt>
                <c:pt idx="372">
                  <c:v>2021-08-06T00:00:00Z</c:v>
                </c:pt>
                <c:pt idx="373">
                  <c:v>2021-08-07T00:00:00Z</c:v>
                </c:pt>
                <c:pt idx="374">
                  <c:v>2021-08-08T00:00:00Z</c:v>
                </c:pt>
                <c:pt idx="375">
                  <c:v>2021-08-09T00:00:00Z</c:v>
                </c:pt>
                <c:pt idx="376">
                  <c:v>2021-08-10T00:00:00Z</c:v>
                </c:pt>
                <c:pt idx="377">
                  <c:v>2021-08-11T00:00:00Z</c:v>
                </c:pt>
                <c:pt idx="378">
                  <c:v>2021-08-12T00:00:00Z</c:v>
                </c:pt>
                <c:pt idx="379">
                  <c:v>2021-08-13T00:00:00Z</c:v>
                </c:pt>
                <c:pt idx="380">
                  <c:v>2021-08-14T00:00:00Z</c:v>
                </c:pt>
                <c:pt idx="381">
                  <c:v>2021-08-15T00:00:00Z</c:v>
                </c:pt>
                <c:pt idx="382">
                  <c:v>2021-08-16T00:00:00Z</c:v>
                </c:pt>
                <c:pt idx="383">
                  <c:v>2021-08-17T00:00:00Z</c:v>
                </c:pt>
                <c:pt idx="384">
                  <c:v>2021-08-18T00:00:00Z</c:v>
                </c:pt>
                <c:pt idx="385">
                  <c:v>2021-08-19T00:00:00Z</c:v>
                </c:pt>
                <c:pt idx="386">
                  <c:v>2021-08-20T00:00:00Z</c:v>
                </c:pt>
                <c:pt idx="387">
                  <c:v>2021-08-21T00:00:00Z</c:v>
                </c:pt>
                <c:pt idx="388">
                  <c:v>2021-08-22T00:00:00Z</c:v>
                </c:pt>
                <c:pt idx="389">
                  <c:v>2021-08-23T00:00:00Z</c:v>
                </c:pt>
                <c:pt idx="390">
                  <c:v>2021-08-24T00:00:00Z</c:v>
                </c:pt>
                <c:pt idx="391">
                  <c:v>2021-08-25T00:00:00Z</c:v>
                </c:pt>
                <c:pt idx="392">
                  <c:v>2021-08-26T00:00:00Z</c:v>
                </c:pt>
                <c:pt idx="393">
                  <c:v>2021-08-27T00:00:00Z</c:v>
                </c:pt>
                <c:pt idx="394">
                  <c:v>2021-08-28T00:00:00Z</c:v>
                </c:pt>
                <c:pt idx="395">
                  <c:v>2021-08-29T00:00:00Z</c:v>
                </c:pt>
                <c:pt idx="396">
                  <c:v>2021-08-30T00:00:00Z</c:v>
                </c:pt>
                <c:pt idx="397">
                  <c:v>2021-08-31T00:00:00Z</c:v>
                </c:pt>
                <c:pt idx="398">
                  <c:v>2021-09-01T00:00:00Z</c:v>
                </c:pt>
                <c:pt idx="399">
                  <c:v>2021-09-02T00:00:00Z</c:v>
                </c:pt>
                <c:pt idx="400">
                  <c:v>2021-09-03T00:00:00Z</c:v>
                </c:pt>
                <c:pt idx="401">
                  <c:v>2021-09-04T00:00:00Z</c:v>
                </c:pt>
                <c:pt idx="402">
                  <c:v>2021-09-05T00:00:00Z</c:v>
                </c:pt>
                <c:pt idx="403">
                  <c:v>2021-09-06T00:00:00Z</c:v>
                </c:pt>
                <c:pt idx="404">
                  <c:v>2021-09-07T00:00:00Z</c:v>
                </c:pt>
                <c:pt idx="405">
                  <c:v>2021-09-08T00:00:00Z</c:v>
                </c:pt>
                <c:pt idx="406">
                  <c:v>2021-09-09T00:00:00Z</c:v>
                </c:pt>
                <c:pt idx="407">
                  <c:v>2021-09-10T00:00:00Z</c:v>
                </c:pt>
                <c:pt idx="408">
                  <c:v>2021-09-11T00:00:00Z</c:v>
                </c:pt>
                <c:pt idx="409">
                  <c:v>2021-09-12T00:00:00Z</c:v>
                </c:pt>
                <c:pt idx="410">
                  <c:v>2021-09-13T00:00:00Z</c:v>
                </c:pt>
                <c:pt idx="411">
                  <c:v>2021-09-14T00:00:00Z</c:v>
                </c:pt>
                <c:pt idx="412">
                  <c:v>2021-09-15T00:00:00Z</c:v>
                </c:pt>
                <c:pt idx="413">
                  <c:v>2021-09-16T00:00:00Z</c:v>
                </c:pt>
                <c:pt idx="414">
                  <c:v>2021-09-17T00:00:00Z</c:v>
                </c:pt>
                <c:pt idx="415">
                  <c:v>2021-09-18T00:00:00Z</c:v>
                </c:pt>
                <c:pt idx="416">
                  <c:v>2021-09-19T00:00:00Z</c:v>
                </c:pt>
                <c:pt idx="417">
                  <c:v>2021-09-20T00:00:00Z</c:v>
                </c:pt>
                <c:pt idx="418">
                  <c:v>2021-09-21T00:00:00Z</c:v>
                </c:pt>
                <c:pt idx="419">
                  <c:v>2021-09-22T00:00:00Z</c:v>
                </c:pt>
                <c:pt idx="420">
                  <c:v>2021-09-23T00:00:00Z</c:v>
                </c:pt>
                <c:pt idx="421">
                  <c:v>2021-09-24T00:00:00Z</c:v>
                </c:pt>
                <c:pt idx="422">
                  <c:v>2021-09-25T00:00:00Z</c:v>
                </c:pt>
                <c:pt idx="423">
                  <c:v>2021-09-26T00:00:00Z</c:v>
                </c:pt>
                <c:pt idx="424">
                  <c:v>2021-09-27T00:00:00Z</c:v>
                </c:pt>
                <c:pt idx="425">
                  <c:v>2021-09-28T00:00:00Z</c:v>
                </c:pt>
                <c:pt idx="426">
                  <c:v>2021-09-29T00:00:00Z</c:v>
                </c:pt>
                <c:pt idx="427">
                  <c:v>2021-09-30T00:00:00Z</c:v>
                </c:pt>
                <c:pt idx="428">
                  <c:v>2021-10-01T00:00:00Z</c:v>
                </c:pt>
                <c:pt idx="429">
                  <c:v>2021-10-02T00:00:00Z</c:v>
                </c:pt>
                <c:pt idx="430">
                  <c:v>2021-10-03T00:00:00Z</c:v>
                </c:pt>
                <c:pt idx="431">
                  <c:v>2021-10-04T00:00:00Z</c:v>
                </c:pt>
                <c:pt idx="432">
                  <c:v>2021-10-05T00:00:00Z</c:v>
                </c:pt>
                <c:pt idx="433">
                  <c:v>2021-10-06T00:00:00Z</c:v>
                </c:pt>
                <c:pt idx="434">
                  <c:v>2021-10-07T00:00:00Z</c:v>
                </c:pt>
                <c:pt idx="435">
                  <c:v>2021-10-08T00:00:00Z</c:v>
                </c:pt>
                <c:pt idx="436">
                  <c:v>2021-10-09T00:00:00Z</c:v>
                </c:pt>
                <c:pt idx="437">
                  <c:v>2021-10-10T00:00:00Z</c:v>
                </c:pt>
                <c:pt idx="438">
                  <c:v>2021-10-11T00:00:00Z</c:v>
                </c:pt>
                <c:pt idx="439">
                  <c:v>2021-10-12T00:00:00Z</c:v>
                </c:pt>
                <c:pt idx="440">
                  <c:v>2021-10-13T00:00:00Z</c:v>
                </c:pt>
                <c:pt idx="441">
                  <c:v>2021-10-14T00:00:00Z</c:v>
                </c:pt>
                <c:pt idx="442">
                  <c:v>2021-10-15T00:00:00Z</c:v>
                </c:pt>
                <c:pt idx="443">
                  <c:v>2021-10-16T00:00:00Z</c:v>
                </c:pt>
                <c:pt idx="444">
                  <c:v>2021-10-17T00:00:00Z</c:v>
                </c:pt>
                <c:pt idx="445">
                  <c:v>2021-10-18T00:00:00Z</c:v>
                </c:pt>
                <c:pt idx="446">
                  <c:v>2021-10-19T00:00:00Z</c:v>
                </c:pt>
                <c:pt idx="447">
                  <c:v>2021-10-20T00:00:00Z</c:v>
                </c:pt>
                <c:pt idx="448">
                  <c:v>2021-10-21T00:00:00Z</c:v>
                </c:pt>
                <c:pt idx="449">
                  <c:v>2021-10-22T00:00:00Z</c:v>
                </c:pt>
                <c:pt idx="450">
                  <c:v>2021-10-23T00:00:00Z</c:v>
                </c:pt>
                <c:pt idx="451">
                  <c:v>2021-10-24T00:00:00Z</c:v>
                </c:pt>
                <c:pt idx="452">
                  <c:v>2021-10-25T00:00:00Z</c:v>
                </c:pt>
                <c:pt idx="453">
                  <c:v>2021-10-26T00:00:00Z</c:v>
                </c:pt>
                <c:pt idx="454">
                  <c:v>2021-10-27T00:00:00Z</c:v>
                </c:pt>
                <c:pt idx="455">
                  <c:v>2021-10-28T00:00:00Z</c:v>
                </c:pt>
                <c:pt idx="456">
                  <c:v>2021-10-29T00:00:00Z</c:v>
                </c:pt>
                <c:pt idx="457">
                  <c:v>2021-10-30T00:00:00Z</c:v>
                </c:pt>
                <c:pt idx="458">
                  <c:v>2021-10-31T00:00:00Z</c:v>
                </c:pt>
                <c:pt idx="459">
                  <c:v>2021-11-01T00:00:00Z</c:v>
                </c:pt>
                <c:pt idx="460">
                  <c:v>2021-11-02T00:00:00Z</c:v>
                </c:pt>
                <c:pt idx="461">
                  <c:v>2021-11-03T00:00:00Z</c:v>
                </c:pt>
                <c:pt idx="462">
                  <c:v>2021-11-04T00:00:00Z</c:v>
                </c:pt>
                <c:pt idx="463">
                  <c:v>2021-11-05T00:00:00Z</c:v>
                </c:pt>
                <c:pt idx="464">
                  <c:v>2021-11-06T00:00:00Z</c:v>
                </c:pt>
                <c:pt idx="465">
                  <c:v>2021-11-07T00:00:00Z</c:v>
                </c:pt>
                <c:pt idx="466">
                  <c:v>2021-11-08T00:00:00Z</c:v>
                </c:pt>
                <c:pt idx="467">
                  <c:v>2021-11-09T00:00:00Z</c:v>
                </c:pt>
                <c:pt idx="468">
                  <c:v>2021-11-10T00:00:00Z</c:v>
                </c:pt>
                <c:pt idx="469">
                  <c:v>2021-11-11T00:00:00Z</c:v>
                </c:pt>
                <c:pt idx="470">
                  <c:v>2021-11-12T00:00:00Z</c:v>
                </c:pt>
                <c:pt idx="471">
                  <c:v>2021-11-13T00:00:00Z</c:v>
                </c:pt>
                <c:pt idx="472">
                  <c:v>2021-11-14T00:00:00Z</c:v>
                </c:pt>
                <c:pt idx="473">
                  <c:v>2021-11-15T00:00:00Z</c:v>
                </c:pt>
                <c:pt idx="474">
                  <c:v>2021-11-16T00:00:00Z</c:v>
                </c:pt>
                <c:pt idx="475">
                  <c:v>2021-11-17T00:00:00Z</c:v>
                </c:pt>
                <c:pt idx="476">
                  <c:v>2021-11-18T00:00:00Z</c:v>
                </c:pt>
                <c:pt idx="477">
                  <c:v>2021-11-19T00:00:00Z</c:v>
                </c:pt>
                <c:pt idx="478">
                  <c:v>2021-11-20T00:00:00Z</c:v>
                </c:pt>
                <c:pt idx="479">
                  <c:v>2021-11-21T00:00:00Z</c:v>
                </c:pt>
                <c:pt idx="480">
                  <c:v>2021-11-22T00:00:00Z</c:v>
                </c:pt>
                <c:pt idx="481">
                  <c:v>2021-11-23T00:00:00Z</c:v>
                </c:pt>
                <c:pt idx="482">
                  <c:v>2021-11-24T00:00:00Z</c:v>
                </c:pt>
                <c:pt idx="483">
                  <c:v>2021-11-25T00:00:00Z</c:v>
                </c:pt>
                <c:pt idx="484">
                  <c:v>2021-11-26T00:00:00Z</c:v>
                </c:pt>
                <c:pt idx="485">
                  <c:v>2021-11-27T00:00:00Z</c:v>
                </c:pt>
                <c:pt idx="486">
                  <c:v>2021-11-28T00:00:00Z</c:v>
                </c:pt>
                <c:pt idx="487">
                  <c:v>2021-11-29T00:00:00Z</c:v>
                </c:pt>
                <c:pt idx="488">
                  <c:v>2021-11-30T00:00:00Z</c:v>
                </c:pt>
                <c:pt idx="489">
                  <c:v>2021-12-01T00:00:00Z</c:v>
                </c:pt>
                <c:pt idx="490">
                  <c:v>2021-12-02T00:00:00Z</c:v>
                </c:pt>
                <c:pt idx="491">
                  <c:v>2021-12-03T00:00:00Z</c:v>
                </c:pt>
                <c:pt idx="492">
                  <c:v>2021-12-04T00:00:00Z</c:v>
                </c:pt>
                <c:pt idx="493">
                  <c:v>2021-12-05T00:00:00Z</c:v>
                </c:pt>
                <c:pt idx="494">
                  <c:v>2021-12-06T00:00:00Z</c:v>
                </c:pt>
                <c:pt idx="495">
                  <c:v>2021-12-07T00:00:00Z</c:v>
                </c:pt>
                <c:pt idx="496">
                  <c:v>2021-12-08T00:00:00Z</c:v>
                </c:pt>
                <c:pt idx="497">
                  <c:v>2021-12-09T00:00:00Z</c:v>
                </c:pt>
                <c:pt idx="498">
                  <c:v>2021-12-10T00:00:00Z</c:v>
                </c:pt>
                <c:pt idx="499">
                  <c:v>2021-12-11T00:00:00Z</c:v>
                </c:pt>
                <c:pt idx="500">
                  <c:v>2021-12-12T00:00:00Z</c:v>
                </c:pt>
                <c:pt idx="501">
                  <c:v>2021-12-13T00:00:00Z</c:v>
                </c:pt>
                <c:pt idx="502">
                  <c:v>2021-12-14T00:00:00Z</c:v>
                </c:pt>
                <c:pt idx="503">
                  <c:v>2021-12-15T00:00:00Z</c:v>
                </c:pt>
                <c:pt idx="504">
                  <c:v>2021-12-16T00:00:00Z</c:v>
                </c:pt>
                <c:pt idx="505">
                  <c:v>2021-12-17T00:00:00Z</c:v>
                </c:pt>
                <c:pt idx="506">
                  <c:v>2021-12-18T00:00:00Z</c:v>
                </c:pt>
                <c:pt idx="507">
                  <c:v>2021-12-19T00:00:00Z</c:v>
                </c:pt>
                <c:pt idx="508">
                  <c:v>2021-12-20T00:00:00Z</c:v>
                </c:pt>
                <c:pt idx="509">
                  <c:v>2021-12-21T00:00:00Z</c:v>
                </c:pt>
                <c:pt idx="510">
                  <c:v>2021-12-22T00:00:00Z</c:v>
                </c:pt>
                <c:pt idx="511">
                  <c:v>2021-12-23T00:00:00Z</c:v>
                </c:pt>
                <c:pt idx="512">
                  <c:v>2021-12-24T00:00:00Z</c:v>
                </c:pt>
                <c:pt idx="513">
                  <c:v>2021-12-25T00:00:00Z</c:v>
                </c:pt>
                <c:pt idx="514">
                  <c:v>2021-12-26T00:00:00Z</c:v>
                </c:pt>
                <c:pt idx="515">
                  <c:v>2021-12-27T00:00:00Z</c:v>
                </c:pt>
                <c:pt idx="516">
                  <c:v>2021-12-28T00:00:00Z</c:v>
                </c:pt>
                <c:pt idx="517">
                  <c:v>2021-12-29T00:00:00Z</c:v>
                </c:pt>
                <c:pt idx="518">
                  <c:v>2021-12-30T00:00:00Z</c:v>
                </c:pt>
                <c:pt idx="519">
                  <c:v>2021-12-31T00:00:00Z</c:v>
                </c:pt>
                <c:pt idx="520">
                  <c:v>2022-01-01T00:00:00Z</c:v>
                </c:pt>
                <c:pt idx="521">
                  <c:v>2022-01-02T00:00:00Z</c:v>
                </c:pt>
                <c:pt idx="522">
                  <c:v>2022-01-03T00:00:00Z</c:v>
                </c:pt>
                <c:pt idx="523">
                  <c:v>2022-01-04T00:00:00Z</c:v>
                </c:pt>
                <c:pt idx="524">
                  <c:v>2022-01-05T00:00:00Z</c:v>
                </c:pt>
                <c:pt idx="525">
                  <c:v>2022-01-06T00:00:00Z</c:v>
                </c:pt>
                <c:pt idx="526">
                  <c:v>2022-01-07T00:00:00Z</c:v>
                </c:pt>
                <c:pt idx="527">
                  <c:v>2022-01-08T00:00:00Z</c:v>
                </c:pt>
                <c:pt idx="528">
                  <c:v>2022-01-09T00:00:00Z</c:v>
                </c:pt>
                <c:pt idx="529">
                  <c:v>2022-01-10T00:00:00Z</c:v>
                </c:pt>
                <c:pt idx="530">
                  <c:v>2022-01-11T00:00:00Z</c:v>
                </c:pt>
                <c:pt idx="531">
                  <c:v>2022-01-12T00:00:00Z</c:v>
                </c:pt>
                <c:pt idx="532">
                  <c:v>2022-01-13T00:00:00Z</c:v>
                </c:pt>
                <c:pt idx="533">
                  <c:v>2022-01-14T00:00:00Z</c:v>
                </c:pt>
                <c:pt idx="534">
                  <c:v>2022-01-15T00:00:00Z</c:v>
                </c:pt>
                <c:pt idx="535">
                  <c:v>2022-01-16T00:00:00Z</c:v>
                </c:pt>
                <c:pt idx="536">
                  <c:v>2022-01-17T00:00:00Z</c:v>
                </c:pt>
                <c:pt idx="537">
                  <c:v>2022-01-18T00:00:00Z</c:v>
                </c:pt>
                <c:pt idx="538">
                  <c:v>2022-01-19T00:00:00Z</c:v>
                </c:pt>
                <c:pt idx="539">
                  <c:v>2022-01-20T00:00:00Z</c:v>
                </c:pt>
                <c:pt idx="540">
                  <c:v>2022-01-21T00:00:00Z</c:v>
                </c:pt>
                <c:pt idx="541">
                  <c:v>2022-01-22T00:00:00Z</c:v>
                </c:pt>
                <c:pt idx="542">
                  <c:v>2022-01-23T00:00:00Z</c:v>
                </c:pt>
                <c:pt idx="543">
                  <c:v>2022-01-24T00:00:00Z</c:v>
                </c:pt>
                <c:pt idx="544">
                  <c:v>2022-01-25T00:00:00Z</c:v>
                </c:pt>
                <c:pt idx="545">
                  <c:v>2022-01-26T00:00:00Z</c:v>
                </c:pt>
                <c:pt idx="546">
                  <c:v>2022-01-27T00:00:00Z</c:v>
                </c:pt>
                <c:pt idx="547">
                  <c:v>2022-01-28T00:00:00Z</c:v>
                </c:pt>
                <c:pt idx="548">
                  <c:v>2022-01-29T00:00:00Z</c:v>
                </c:pt>
                <c:pt idx="549">
                  <c:v>2022-01-30T00:00:00Z</c:v>
                </c:pt>
                <c:pt idx="550">
                  <c:v>2022-01-31T00:00:00Z</c:v>
                </c:pt>
                <c:pt idx="551">
                  <c:v>2022-02-01T00:00:00Z</c:v>
                </c:pt>
                <c:pt idx="552">
                  <c:v>2022-02-02T00:00:00Z</c:v>
                </c:pt>
                <c:pt idx="553">
                  <c:v>2022-02-03T00:00:00Z</c:v>
                </c:pt>
                <c:pt idx="554">
                  <c:v>2022-02-04T00:00:00Z</c:v>
                </c:pt>
                <c:pt idx="555">
                  <c:v>2022-02-05T00:00:00Z</c:v>
                </c:pt>
                <c:pt idx="556">
                  <c:v>2022-02-06T00:00:00Z</c:v>
                </c:pt>
                <c:pt idx="557">
                  <c:v>2022-02-07T00:00:00Z</c:v>
                </c:pt>
                <c:pt idx="558">
                  <c:v>2022-02-08T00:00:00Z</c:v>
                </c:pt>
                <c:pt idx="559">
                  <c:v>2022-02-09T00:00:00Z</c:v>
                </c:pt>
                <c:pt idx="560">
                  <c:v>2022-02-10T00:00:00Z</c:v>
                </c:pt>
                <c:pt idx="561">
                  <c:v>2022-02-11T00:00:00Z</c:v>
                </c:pt>
                <c:pt idx="562">
                  <c:v>2022-02-12T00:00:00Z</c:v>
                </c:pt>
                <c:pt idx="563">
                  <c:v>2022-02-13T00:00:00Z</c:v>
                </c:pt>
                <c:pt idx="564">
                  <c:v>2022-02-14T00:00:00Z</c:v>
                </c:pt>
                <c:pt idx="565">
                  <c:v>2022-02-15T00:00:00Z</c:v>
                </c:pt>
                <c:pt idx="566">
                  <c:v>2022-02-16T00:00:00Z</c:v>
                </c:pt>
                <c:pt idx="567">
                  <c:v>2022-02-17T00:00:00Z</c:v>
                </c:pt>
                <c:pt idx="568">
                  <c:v>2022-02-18T00:00:00Z</c:v>
                </c:pt>
                <c:pt idx="569">
                  <c:v>2022-02-19T00:00:00Z</c:v>
                </c:pt>
                <c:pt idx="570">
                  <c:v>2022-02-20T00:00:00Z</c:v>
                </c:pt>
                <c:pt idx="571">
                  <c:v>2022-02-21T00:00:00Z</c:v>
                </c:pt>
                <c:pt idx="572">
                  <c:v>2022-02-22T00:00:00Z</c:v>
                </c:pt>
                <c:pt idx="573">
                  <c:v>2022-02-23T00:00:00Z</c:v>
                </c:pt>
                <c:pt idx="574">
                  <c:v>2022-02-24T00:00:00Z</c:v>
                </c:pt>
                <c:pt idx="575">
                  <c:v>2022-02-25T00:00:00Z</c:v>
                </c:pt>
                <c:pt idx="576">
                  <c:v>2022-02-26T00:00:00Z</c:v>
                </c:pt>
                <c:pt idx="577">
                  <c:v>2022-02-27T00:00:00Z</c:v>
                </c:pt>
                <c:pt idx="578">
                  <c:v>2022-02-28T00:00:00Z</c:v>
                </c:pt>
                <c:pt idx="579">
                  <c:v>2022-03-01T00:00:00Z</c:v>
                </c:pt>
                <c:pt idx="580">
                  <c:v>2022-03-02T00:00:00Z</c:v>
                </c:pt>
                <c:pt idx="581">
                  <c:v>2022-03-03T00:00:00Z</c:v>
                </c:pt>
                <c:pt idx="582">
                  <c:v>2022-03-04T00:00:00Z</c:v>
                </c:pt>
                <c:pt idx="583">
                  <c:v>2022-03-05T00:00:00Z</c:v>
                </c:pt>
                <c:pt idx="584">
                  <c:v>2022-03-06T00:00:00Z</c:v>
                </c:pt>
                <c:pt idx="585">
                  <c:v>2022-03-07T00:00:00Z</c:v>
                </c:pt>
                <c:pt idx="586">
                  <c:v>2022-03-08T00:00:00Z</c:v>
                </c:pt>
                <c:pt idx="587">
                  <c:v>2022-03-09T00:00:00Z</c:v>
                </c:pt>
                <c:pt idx="588">
                  <c:v>2022-03-10T00:00:00Z</c:v>
                </c:pt>
                <c:pt idx="589">
                  <c:v>2022-03-11T00:00:00Z</c:v>
                </c:pt>
                <c:pt idx="590">
                  <c:v>2022-03-12T00:00:00Z</c:v>
                </c:pt>
                <c:pt idx="591">
                  <c:v>2022-03-13T00:00:00Z</c:v>
                </c:pt>
                <c:pt idx="592">
                  <c:v>2022-03-14T00:00:00Z</c:v>
                </c:pt>
                <c:pt idx="593">
                  <c:v>2022-03-15T00:00:00Z</c:v>
                </c:pt>
                <c:pt idx="594">
                  <c:v>2022-03-16T00:00:00Z</c:v>
                </c:pt>
                <c:pt idx="595">
                  <c:v>2022-03-17T00:00:00Z</c:v>
                </c:pt>
                <c:pt idx="596">
                  <c:v>2022-03-18T00:00:00Z</c:v>
                </c:pt>
                <c:pt idx="597">
                  <c:v>2022-03-19T00:00:00Z</c:v>
                </c:pt>
                <c:pt idx="598">
                  <c:v>2022-03-20T00:00:00Z</c:v>
                </c:pt>
                <c:pt idx="599">
                  <c:v>2022-03-21T00:00:00Z</c:v>
                </c:pt>
                <c:pt idx="600">
                  <c:v>2022-03-22T00:00:00Z</c:v>
                </c:pt>
                <c:pt idx="601">
                  <c:v>2022-03-23T00:00:00Z</c:v>
                </c:pt>
                <c:pt idx="602">
                  <c:v>2022-03-24T00:00:00Z</c:v>
                </c:pt>
                <c:pt idx="603">
                  <c:v>2022-03-25T00:00:00Z</c:v>
                </c:pt>
                <c:pt idx="604">
                  <c:v>2022-03-26T00:00:00Z</c:v>
                </c:pt>
                <c:pt idx="605">
                  <c:v>2022-03-27T00:00:00Z</c:v>
                </c:pt>
                <c:pt idx="606">
                  <c:v>2022-03-28T00:00:00Z</c:v>
                </c:pt>
                <c:pt idx="607">
                  <c:v>2022-03-29T00:00:00Z</c:v>
                </c:pt>
                <c:pt idx="608">
                  <c:v>2022-03-30T00:00:00Z</c:v>
                </c:pt>
                <c:pt idx="609">
                  <c:v>2022-03-31T00:00:00Z</c:v>
                </c:pt>
                <c:pt idx="610">
                  <c:v>2022-04-01T00:00:00Z</c:v>
                </c:pt>
                <c:pt idx="611">
                  <c:v>2022-04-02T00:00:00Z</c:v>
                </c:pt>
                <c:pt idx="612">
                  <c:v>2022-04-03T00:00:00Z</c:v>
                </c:pt>
                <c:pt idx="613">
                  <c:v>2022-04-04T00:00:00Z</c:v>
                </c:pt>
                <c:pt idx="614">
                  <c:v>2022-04-05T00:00:00Z</c:v>
                </c:pt>
                <c:pt idx="615">
                  <c:v>2022-04-06T00:00:00Z</c:v>
                </c:pt>
                <c:pt idx="616">
                  <c:v>2022-04-07T00:00:00Z</c:v>
                </c:pt>
                <c:pt idx="617">
                  <c:v>2022-04-08T00:00:00Z</c:v>
                </c:pt>
                <c:pt idx="618">
                  <c:v>2022-04-09T00:00:00Z</c:v>
                </c:pt>
                <c:pt idx="619">
                  <c:v>2022-04-10T00:00:00Z</c:v>
                </c:pt>
                <c:pt idx="620">
                  <c:v>2022-04-11T00:00:00Z</c:v>
                </c:pt>
                <c:pt idx="621">
                  <c:v>2022-04-12T00:00:00Z</c:v>
                </c:pt>
                <c:pt idx="622">
                  <c:v>2022-04-13T00:00:00Z</c:v>
                </c:pt>
                <c:pt idx="623">
                  <c:v>2022-04-14T00:00:00Z</c:v>
                </c:pt>
                <c:pt idx="624">
                  <c:v>2022-04-15T00:00:00Z</c:v>
                </c:pt>
                <c:pt idx="625">
                  <c:v>2022-04-16T00:00:00Z</c:v>
                </c:pt>
                <c:pt idx="626">
                  <c:v>2022-04-17T00:00:00Z</c:v>
                </c:pt>
                <c:pt idx="627">
                  <c:v>2022-04-18T00:00:00Z</c:v>
                </c:pt>
                <c:pt idx="628">
                  <c:v>2022-04-19T00:00:00Z</c:v>
                </c:pt>
                <c:pt idx="629">
                  <c:v>2022-04-20T00:00:00Z</c:v>
                </c:pt>
                <c:pt idx="630">
                  <c:v>2022-04-21T00:00:00Z</c:v>
                </c:pt>
                <c:pt idx="631">
                  <c:v>2022-04-22T00:00:00Z</c:v>
                </c:pt>
                <c:pt idx="632">
                  <c:v>2022-04-23T00:00:00Z</c:v>
                </c:pt>
                <c:pt idx="633">
                  <c:v>2022-04-24T00:00:00Z</c:v>
                </c:pt>
                <c:pt idx="634">
                  <c:v>2022-04-25T00:00:00Z</c:v>
                </c:pt>
                <c:pt idx="635">
                  <c:v>2022-04-26T00:00:00Z</c:v>
                </c:pt>
                <c:pt idx="636">
                  <c:v>2022-04-27T00:00:00Z</c:v>
                </c:pt>
                <c:pt idx="637">
                  <c:v>2022-04-28T00:00:00Z</c:v>
                </c:pt>
                <c:pt idx="638">
                  <c:v>2022-04-29T00:00:00Z</c:v>
                </c:pt>
                <c:pt idx="639">
                  <c:v>2022-04-30T00:00:00Z</c:v>
                </c:pt>
                <c:pt idx="640">
                  <c:v>2022-05-01T00:00:00Z</c:v>
                </c:pt>
                <c:pt idx="641">
                  <c:v>2022-05-02T00:00:00Z</c:v>
                </c:pt>
                <c:pt idx="642">
                  <c:v>2022-05-03T00:00:00Z</c:v>
                </c:pt>
                <c:pt idx="643">
                  <c:v>2022-05-04T00:00:00Z</c:v>
                </c:pt>
                <c:pt idx="644">
                  <c:v>2022-05-05T00:00:00Z</c:v>
                </c:pt>
                <c:pt idx="645">
                  <c:v>2022-05-06T00:00:00Z</c:v>
                </c:pt>
                <c:pt idx="646">
                  <c:v>2022-05-07T00:00:00Z</c:v>
                </c:pt>
                <c:pt idx="647">
                  <c:v>2022-05-08T00:00:00Z</c:v>
                </c:pt>
                <c:pt idx="648">
                  <c:v>2022-05-09T00:00:00Z</c:v>
                </c:pt>
                <c:pt idx="649">
                  <c:v>2022-05-10T00:00:00Z</c:v>
                </c:pt>
                <c:pt idx="650">
                  <c:v>2022-05-11T00:00:00Z</c:v>
                </c:pt>
                <c:pt idx="651">
                  <c:v>2022-05-12T00:00:00Z</c:v>
                </c:pt>
                <c:pt idx="652">
                  <c:v>2022-05-13T00:00:00Z</c:v>
                </c:pt>
                <c:pt idx="653">
                  <c:v>2022-05-14T00:00:00Z</c:v>
                </c:pt>
                <c:pt idx="654">
                  <c:v>2022-05-15T00:00:00Z</c:v>
                </c:pt>
                <c:pt idx="655">
                  <c:v>2022-05-16T00:00:00Z</c:v>
                </c:pt>
                <c:pt idx="656">
                  <c:v>2022-05-17T00:00:00Z</c:v>
                </c:pt>
                <c:pt idx="657">
                  <c:v>2022-05-18T00:00:00Z</c:v>
                </c:pt>
                <c:pt idx="658">
                  <c:v>2022-05-19T00:00:00Z</c:v>
                </c:pt>
                <c:pt idx="659">
                  <c:v>2022-05-20T00:00:00Z</c:v>
                </c:pt>
                <c:pt idx="660">
                  <c:v>2022-05-21T00:00:00Z</c:v>
                </c:pt>
                <c:pt idx="661">
                  <c:v>2022-05-22T00:00:00Z</c:v>
                </c:pt>
                <c:pt idx="662">
                  <c:v>2022-05-23T00:00:00Z</c:v>
                </c:pt>
                <c:pt idx="663">
                  <c:v>2022-05-24T00:00:00Z</c:v>
                </c:pt>
                <c:pt idx="664">
                  <c:v>2022-05-25T00:00:00Z</c:v>
                </c:pt>
                <c:pt idx="665">
                  <c:v>2022-05-26T00:00:00Z</c:v>
                </c:pt>
                <c:pt idx="666">
                  <c:v>2022-05-27T00:00:00Z</c:v>
                </c:pt>
                <c:pt idx="667">
                  <c:v>2022-05-28T00:00:00Z</c:v>
                </c:pt>
                <c:pt idx="668">
                  <c:v>2022-05-29T00:00:00Z</c:v>
                </c:pt>
                <c:pt idx="669">
                  <c:v>2022-05-30T00:00:00Z</c:v>
                </c:pt>
                <c:pt idx="670">
                  <c:v>2022-05-31T00:00:00Z</c:v>
                </c:pt>
                <c:pt idx="671">
                  <c:v>2022-06-01T00:00:00Z</c:v>
                </c:pt>
                <c:pt idx="672">
                  <c:v>2022-06-02T00:00:00Z</c:v>
                </c:pt>
                <c:pt idx="673">
                  <c:v>2022-06-03T00:00:00Z</c:v>
                </c:pt>
                <c:pt idx="674">
                  <c:v>2022-06-04T00:00:00Z</c:v>
                </c:pt>
                <c:pt idx="675">
                  <c:v>2022-06-05T00:00:00Z</c:v>
                </c:pt>
                <c:pt idx="676">
                  <c:v>2022-06-06T00:00:00Z</c:v>
                </c:pt>
                <c:pt idx="677">
                  <c:v>2022-06-07T00:00:00Z</c:v>
                </c:pt>
                <c:pt idx="678">
                  <c:v>2022-06-08T00:00:00Z</c:v>
                </c:pt>
                <c:pt idx="679">
                  <c:v>2022-06-09T00:00:00Z</c:v>
                </c:pt>
                <c:pt idx="680">
                  <c:v>2022-06-10T00:00:00Z</c:v>
                </c:pt>
              </c:strCache>
            </c:strRef>
          </c:cat>
          <c:val>
            <c:numRef>
              <c:f>BTC!$D$2:$D$682</c:f>
              <c:numCache>
                <c:formatCode>General</c:formatCode>
                <c:ptCount val="681"/>
                <c:pt idx="0">
                  <c:v>1</c:v>
                </c:pt>
                <c:pt idx="1">
                  <c:v>1.0004246122299882</c:v>
                </c:pt>
                <c:pt idx="2">
                  <c:v>1.0008504228707842</c:v>
                </c:pt>
                <c:pt idx="3">
                  <c:v>1.0012937365036771</c:v>
                </c:pt>
                <c:pt idx="4">
                  <c:v>1.0016674065983797</c:v>
                </c:pt>
                <c:pt idx="5">
                  <c:v>1.00200970389782</c:v>
                </c:pt>
                <c:pt idx="6">
                  <c:v>1.0023615496159246</c:v>
                </c:pt>
                <c:pt idx="7">
                  <c:v>1.0027396543815681</c:v>
                </c:pt>
                <c:pt idx="8">
                  <c:v>1.0030910441737704</c:v>
                </c:pt>
                <c:pt idx="9">
                  <c:v>1.0034146140696627</c:v>
                </c:pt>
                <c:pt idx="10">
                  <c:v>1.0037819893889726</c:v>
                </c:pt>
                <c:pt idx="11">
                  <c:v>1.004131206038305</c:v>
                </c:pt>
                <c:pt idx="12">
                  <c:v>1.0045281538752031</c:v>
                </c:pt>
                <c:pt idx="13">
                  <c:v>1.0048382931064976</c:v>
                </c:pt>
                <c:pt idx="14">
                  <c:v>1.0051758284498624</c:v>
                </c:pt>
                <c:pt idx="15">
                  <c:v>1.0055658133165202</c:v>
                </c:pt>
                <c:pt idx="16">
                  <c:v>1.0059277405300908</c:v>
                </c:pt>
                <c:pt idx="17">
                  <c:v>1.0063164520758079</c:v>
                </c:pt>
                <c:pt idx="18">
                  <c:v>1.0067216314639185</c:v>
                </c:pt>
                <c:pt idx="19">
                  <c:v>1.0071514879120604</c:v>
                </c:pt>
                <c:pt idx="20">
                  <c:v>1.0074945568901861</c:v>
                </c:pt>
                <c:pt idx="21">
                  <c:v>1.0077817264688056</c:v>
                </c:pt>
                <c:pt idx="22">
                  <c:v>1.0080722854243842</c:v>
                </c:pt>
                <c:pt idx="23">
                  <c:v>1.0083149543975667</c:v>
                </c:pt>
                <c:pt idx="24">
                  <c:v>1.0085693379659471</c:v>
                </c:pt>
                <c:pt idx="25">
                  <c:v>1.008840068720495</c:v>
                </c:pt>
                <c:pt idx="26">
                  <c:v>1.0091180691044994</c:v>
                </c:pt>
                <c:pt idx="27">
                  <c:v>1.0093156787298176</c:v>
                </c:pt>
                <c:pt idx="28">
                  <c:v>1.0095355670090473</c:v>
                </c:pt>
                <c:pt idx="29">
                  <c:v>1.0097139385571314</c:v>
                </c:pt>
                <c:pt idx="30">
                  <c:v>1.0099340516130211</c:v>
                </c:pt>
                <c:pt idx="31">
                  <c:v>1.0101641494679456</c:v>
                </c:pt>
                <c:pt idx="32">
                  <c:v>1.010431366395351</c:v>
                </c:pt>
                <c:pt idx="33">
                  <c:v>1.0106932958150947</c:v>
                </c:pt>
                <c:pt idx="34">
                  <c:v>1.0109960590753364</c:v>
                </c:pt>
                <c:pt idx="35">
                  <c:v>1.0111743693350332</c:v>
                </c:pt>
                <c:pt idx="36">
                  <c:v>1.0112461716462218</c:v>
                </c:pt>
                <c:pt idx="37">
                  <c:v>1.0113558267670484</c:v>
                </c:pt>
                <c:pt idx="38">
                  <c:v>1.011461799408212</c:v>
                </c:pt>
                <c:pt idx="39">
                  <c:v>1.011555996903869</c:v>
                </c:pt>
                <c:pt idx="40">
                  <c:v>1.0116826458986747</c:v>
                </c:pt>
                <c:pt idx="41">
                  <c:v>1.0118144971275516</c:v>
                </c:pt>
                <c:pt idx="42">
                  <c:v>1.0119282676767385</c:v>
                </c:pt>
                <c:pt idx="43">
                  <c:v>1.0120121716323893</c:v>
                </c:pt>
                <c:pt idx="44">
                  <c:v>1.0121421282081118</c:v>
                </c:pt>
                <c:pt idx="45">
                  <c:v>1.0122801200368794</c:v>
                </c:pt>
                <c:pt idx="46">
                  <c:v>1.012385084361388</c:v>
                </c:pt>
                <c:pt idx="47">
                  <c:v>1.0125348480042606</c:v>
                </c:pt>
                <c:pt idx="48">
                  <c:v>1.0127182598544544</c:v>
                </c:pt>
                <c:pt idx="49">
                  <c:v>1.012918651960816</c:v>
                </c:pt>
                <c:pt idx="50">
                  <c:v>1.0131549784089817</c:v>
                </c:pt>
                <c:pt idx="51">
                  <c:v>1.0133645673922731</c:v>
                </c:pt>
                <c:pt idx="52">
                  <c:v>1.0136122673504029</c:v>
                </c:pt>
                <c:pt idx="53">
                  <c:v>1.0138320736781348</c:v>
                </c:pt>
                <c:pt idx="54">
                  <c:v>1.0139910939570389</c:v>
                </c:pt>
                <c:pt idx="55">
                  <c:v>1.0141472346409992</c:v>
                </c:pt>
                <c:pt idx="56">
                  <c:v>1.0142960773436589</c:v>
                </c:pt>
                <c:pt idx="57">
                  <c:v>1.0144846104749861</c:v>
                </c:pt>
                <c:pt idx="58">
                  <c:v>1.0146631025037931</c:v>
                </c:pt>
                <c:pt idx="59">
                  <c:v>1.0148498365533509</c:v>
                </c:pt>
                <c:pt idx="60">
                  <c:v>1.0150466970197176</c:v>
                </c:pt>
                <c:pt idx="61">
                  <c:v>1.0152336783502141</c:v>
                </c:pt>
                <c:pt idx="62">
                  <c:v>1.0154239531957037</c:v>
                </c:pt>
                <c:pt idx="63">
                  <c:v>1.0156181468566909</c:v>
                </c:pt>
                <c:pt idx="64">
                  <c:v>1.0158026752649909</c:v>
                </c:pt>
                <c:pt idx="65">
                  <c:v>1.0159801826594268</c:v>
                </c:pt>
                <c:pt idx="66">
                  <c:v>1.0161460044648734</c:v>
                </c:pt>
                <c:pt idx="67">
                  <c:v>1.0163294838728187</c:v>
                </c:pt>
                <c:pt idx="68">
                  <c:v>1.0165267441792907</c:v>
                </c:pt>
                <c:pt idx="69">
                  <c:v>1.0167008343162334</c:v>
                </c:pt>
                <c:pt idx="70">
                  <c:v>1.0168650391501954</c:v>
                </c:pt>
                <c:pt idx="71">
                  <c:v>1.0170641864789762</c:v>
                </c:pt>
                <c:pt idx="72">
                  <c:v>1.0172899707014182</c:v>
                </c:pt>
                <c:pt idx="73">
                  <c:v>1.0175285515062156</c:v>
                </c:pt>
                <c:pt idx="74">
                  <c:v>1.017777198977899</c:v>
                </c:pt>
                <c:pt idx="75">
                  <c:v>1.0180631939719325</c:v>
                </c:pt>
                <c:pt idx="76">
                  <c:v>1.0183478134083979</c:v>
                </c:pt>
                <c:pt idx="77">
                  <c:v>1.0186033321581298</c:v>
                </c:pt>
                <c:pt idx="78">
                  <c:v>1.0188707172118208</c:v>
                </c:pt>
                <c:pt idx="79">
                  <c:v>1.0191158486788074</c:v>
                </c:pt>
                <c:pt idx="80">
                  <c:v>1.0193559602185436</c:v>
                </c:pt>
                <c:pt idx="81">
                  <c:v>1.0196198439641162</c:v>
                </c:pt>
                <c:pt idx="82">
                  <c:v>1.0198920978019641</c:v>
                </c:pt>
                <c:pt idx="83">
                  <c:v>1.0201801957900476</c:v>
                </c:pt>
                <c:pt idx="84">
                  <c:v>1.0204776188388749</c:v>
                </c:pt>
                <c:pt idx="85">
                  <c:v>1.020778717831835</c:v>
                </c:pt>
                <c:pt idx="86">
                  <c:v>1.0210846246079543</c:v>
                </c:pt>
                <c:pt idx="87">
                  <c:v>1.021413818740438</c:v>
                </c:pt>
                <c:pt idx="88">
                  <c:v>1.0217569899834993</c:v>
                </c:pt>
                <c:pt idx="89">
                  <c:v>1.0220686306898734</c:v>
                </c:pt>
                <c:pt idx="90">
                  <c:v>1.0223711804121651</c:v>
                </c:pt>
                <c:pt idx="91">
                  <c:v>1.0226396471516448</c:v>
                </c:pt>
                <c:pt idx="92">
                  <c:v>1.0229084910366129</c:v>
                </c:pt>
                <c:pt idx="93">
                  <c:v>1.0231868028616202</c:v>
                </c:pt>
                <c:pt idx="94">
                  <c:v>1.023467989169605</c:v>
                </c:pt>
                <c:pt idx="95">
                  <c:v>1.0237685568336072</c:v>
                </c:pt>
                <c:pt idx="96">
                  <c:v>1.0240092496243625</c:v>
                </c:pt>
                <c:pt idx="97">
                  <c:v>1.0242709053794952</c:v>
                </c:pt>
                <c:pt idx="98">
                  <c:v>1.0245618466038782</c:v>
                </c:pt>
                <c:pt idx="99">
                  <c:v>1.0248442791944974</c:v>
                </c:pt>
                <c:pt idx="100">
                  <c:v>1.0251396554346888</c:v>
                </c:pt>
                <c:pt idx="101">
                  <c:v>1.0254870721091114</c:v>
                </c:pt>
                <c:pt idx="102">
                  <c:v>1.0258182484428511</c:v>
                </c:pt>
                <c:pt idx="103">
                  <c:v>1.0261102444171126</c:v>
                </c:pt>
                <c:pt idx="104">
                  <c:v>1.026372298353166</c:v>
                </c:pt>
                <c:pt idx="105">
                  <c:v>1.0266552617898197</c:v>
                </c:pt>
                <c:pt idx="106">
                  <c:v>1.0269528238201506</c:v>
                </c:pt>
                <c:pt idx="107">
                  <c:v>1.0272262758966615</c:v>
                </c:pt>
                <c:pt idx="108">
                  <c:v>1.0274663356816862</c:v>
                </c:pt>
                <c:pt idx="109">
                  <c:v>1.0276892651242415</c:v>
                </c:pt>
                <c:pt idx="110">
                  <c:v>1.0279494821680448</c:v>
                </c:pt>
                <c:pt idx="111">
                  <c:v>1.0281963815708686</c:v>
                </c:pt>
                <c:pt idx="112">
                  <c:v>1.028431408670732</c:v>
                </c:pt>
                <c:pt idx="113">
                  <c:v>1.0286708631363664</c:v>
                </c:pt>
                <c:pt idx="114">
                  <c:v>1.0289235186201582</c:v>
                </c:pt>
                <c:pt idx="115">
                  <c:v>1.0291754960155048</c:v>
                </c:pt>
                <c:pt idx="116">
                  <c:v>1.0294397674052793</c:v>
                </c:pt>
                <c:pt idx="117">
                  <c:v>1.0297259556695073</c:v>
                </c:pt>
                <c:pt idx="118">
                  <c:v>1.0300525637821683</c:v>
                </c:pt>
                <c:pt idx="119">
                  <c:v>1.0303668135535335</c:v>
                </c:pt>
                <c:pt idx="120">
                  <c:v>1.0306624783707641</c:v>
                </c:pt>
                <c:pt idx="121">
                  <c:v>1.0309602737412031</c:v>
                </c:pt>
                <c:pt idx="122">
                  <c:v>1.0312427303631069</c:v>
                </c:pt>
                <c:pt idx="123">
                  <c:v>1.0315361937095857</c:v>
                </c:pt>
                <c:pt idx="124">
                  <c:v>1.0319272511705695</c:v>
                </c:pt>
                <c:pt idx="125">
                  <c:v>1.0322595003583295</c:v>
                </c:pt>
                <c:pt idx="126">
                  <c:v>1.0325999404308077</c:v>
                </c:pt>
                <c:pt idx="127">
                  <c:v>1.032943050888214</c:v>
                </c:pt>
                <c:pt idx="128">
                  <c:v>1.033237481774532</c:v>
                </c:pt>
                <c:pt idx="129">
                  <c:v>1.0335702191035261</c:v>
                </c:pt>
                <c:pt idx="130">
                  <c:v>1.0339161676543962</c:v>
                </c:pt>
                <c:pt idx="131">
                  <c:v>1.0342549520174602</c:v>
                </c:pt>
                <c:pt idx="132">
                  <c:v>1.0345602368756082</c:v>
                </c:pt>
                <c:pt idx="133">
                  <c:v>1.0348457241892486</c:v>
                </c:pt>
                <c:pt idx="134">
                  <c:v>1.0351037783286863</c:v>
                </c:pt>
                <c:pt idx="135">
                  <c:v>1.0353478118429709</c:v>
                </c:pt>
                <c:pt idx="136">
                  <c:v>1.0356316543211597</c:v>
                </c:pt>
                <c:pt idx="137">
                  <c:v>1.0360038936953309</c:v>
                </c:pt>
                <c:pt idx="138">
                  <c:v>1.0363821076592179</c:v>
                </c:pt>
                <c:pt idx="139">
                  <c:v>1.0367710888306572</c:v>
                </c:pt>
                <c:pt idx="140">
                  <c:v>1.0372501355149002</c:v>
                </c:pt>
                <c:pt idx="141">
                  <c:v>1.0377308095957329</c:v>
                </c:pt>
                <c:pt idx="142">
                  <c:v>1.0382345488698654</c:v>
                </c:pt>
                <c:pt idx="143">
                  <c:v>1.0388111569935634</c:v>
                </c:pt>
                <c:pt idx="144">
                  <c:v>1.0393224863189134</c:v>
                </c:pt>
                <c:pt idx="145">
                  <c:v>1.0397633644674269</c:v>
                </c:pt>
                <c:pt idx="146">
                  <c:v>1.0402746078081631</c:v>
                </c:pt>
                <c:pt idx="147">
                  <c:v>1.040721950204927</c:v>
                </c:pt>
                <c:pt idx="148">
                  <c:v>1.0412269775074425</c:v>
                </c:pt>
                <c:pt idx="149">
                  <c:v>1.0417439616650419</c:v>
                </c:pt>
                <c:pt idx="150">
                  <c:v>1.0422900234529102</c:v>
                </c:pt>
                <c:pt idx="151">
                  <c:v>1.0428614307596937</c:v>
                </c:pt>
                <c:pt idx="152">
                  <c:v>1.0434286205232184</c:v>
                </c:pt>
                <c:pt idx="153">
                  <c:v>1.043976388177412</c:v>
                </c:pt>
                <c:pt idx="154">
                  <c:v>1.0445388409331793</c:v>
                </c:pt>
                <c:pt idx="155">
                  <c:v>1.0450008781923341</c:v>
                </c:pt>
                <c:pt idx="156">
                  <c:v>1.0454333245544736</c:v>
                </c:pt>
                <c:pt idx="157">
                  <c:v>1.0459224506843388</c:v>
                </c:pt>
                <c:pt idx="158">
                  <c:v>1.0465009531652494</c:v>
                </c:pt>
                <c:pt idx="159">
                  <c:v>1.0470665528622429</c:v>
                </c:pt>
                <c:pt idx="160">
                  <c:v>1.0476228381681594</c:v>
                </c:pt>
                <c:pt idx="161">
                  <c:v>1.0482469920204698</c:v>
                </c:pt>
                <c:pt idx="162">
                  <c:v>1.0488824819370586</c:v>
                </c:pt>
                <c:pt idx="163">
                  <c:v>1.0494044089541041</c:v>
                </c:pt>
                <c:pt idx="164">
                  <c:v>1.0499489569263545</c:v>
                </c:pt>
                <c:pt idx="165">
                  <c:v>1.050426405314129</c:v>
                </c:pt>
                <c:pt idx="166">
                  <c:v>1.0509585346753139</c:v>
                </c:pt>
                <c:pt idx="167">
                  <c:v>1.0515271859783206</c:v>
                </c:pt>
                <c:pt idx="168">
                  <c:v>1.0521054017378557</c:v>
                </c:pt>
                <c:pt idx="169">
                  <c:v>1.0527074431349068</c:v>
                </c:pt>
                <c:pt idx="170">
                  <c:v>1.0532491641626232</c:v>
                </c:pt>
                <c:pt idx="171">
                  <c:v>1.053792045909516</c:v>
                </c:pt>
                <c:pt idx="172">
                  <c:v>1.0543247334837591</c:v>
                </c:pt>
                <c:pt idx="173">
                  <c:v>1.0549483950404579</c:v>
                </c:pt>
                <c:pt idx="174">
                  <c:v>1.0555345758841799</c:v>
                </c:pt>
                <c:pt idx="175">
                  <c:v>1.0560257552952512</c:v>
                </c:pt>
                <c:pt idx="176">
                  <c:v>1.0563597831442959</c:v>
                </c:pt>
                <c:pt idx="177">
                  <c:v>1.0567809015285168</c:v>
                </c:pt>
                <c:pt idx="178">
                  <c:v>1.0572225044597698</c:v>
                </c:pt>
                <c:pt idx="179">
                  <c:v>1.0576756678255423</c:v>
                </c:pt>
                <c:pt idx="180">
                  <c:v>1.0581147326257825</c:v>
                </c:pt>
                <c:pt idx="181">
                  <c:v>1.0584935016339272</c:v>
                </c:pt>
                <c:pt idx="182">
                  <c:v>1.0587814596145355</c:v>
                </c:pt>
                <c:pt idx="183">
                  <c:v>1.0591246029874286</c:v>
                </c:pt>
                <c:pt idx="184">
                  <c:v>1.0596355940879969</c:v>
                </c:pt>
                <c:pt idx="185">
                  <c:v>1.0600486347566376</c:v>
                </c:pt>
                <c:pt idx="186">
                  <c:v>1.060414308528649</c:v>
                </c:pt>
                <c:pt idx="187">
                  <c:v>1.0608453945452874</c:v>
                </c:pt>
                <c:pt idx="188">
                  <c:v>1.0614224892929267</c:v>
                </c:pt>
                <c:pt idx="189">
                  <c:v>1.0620704291489047</c:v>
                </c:pt>
                <c:pt idx="190">
                  <c:v>1.0627123432448145</c:v>
                </c:pt>
                <c:pt idx="191">
                  <c:v>1.0633494793774445</c:v>
                </c:pt>
                <c:pt idx="192">
                  <c:v>1.0640698952128438</c:v>
                </c:pt>
                <c:pt idx="193">
                  <c:v>1.0646367179249734</c:v>
                </c:pt>
                <c:pt idx="194">
                  <c:v>1.0653919471927906</c:v>
                </c:pt>
                <c:pt idx="195">
                  <c:v>1.066148065078163</c:v>
                </c:pt>
                <c:pt idx="196">
                  <c:v>1.0668610436699939</c:v>
                </c:pt>
                <c:pt idx="197">
                  <c:v>1.0676245877171513</c:v>
                </c:pt>
                <c:pt idx="198">
                  <c:v>1.0684193359944978</c:v>
                </c:pt>
                <c:pt idx="199">
                  <c:v>1.0692152620431785</c:v>
                </c:pt>
                <c:pt idx="200">
                  <c:v>1.0700440347716367</c:v>
                </c:pt>
                <c:pt idx="201">
                  <c:v>1.0708698757270747</c:v>
                </c:pt>
                <c:pt idx="202">
                  <c:v>1.0716868768233243</c:v>
                </c:pt>
                <c:pt idx="203">
                  <c:v>1.0726066342466603</c:v>
                </c:pt>
                <c:pt idx="204">
                  <c:v>1.0734783583122705</c:v>
                </c:pt>
                <c:pt idx="205">
                  <c:v>1.0743306385792455</c:v>
                </c:pt>
                <c:pt idx="206">
                  <c:v>1.0751195277071197</c:v>
                </c:pt>
                <c:pt idx="207">
                  <c:v>1.0759538480709836</c:v>
                </c:pt>
                <c:pt idx="208">
                  <c:v>1.0766622298876016</c:v>
                </c:pt>
                <c:pt idx="209">
                  <c:v>1.0773932976387681</c:v>
                </c:pt>
                <c:pt idx="210">
                  <c:v>1.0780688908697842</c:v>
                </c:pt>
                <c:pt idx="211">
                  <c:v>1.0786890581322777</c:v>
                </c:pt>
                <c:pt idx="212">
                  <c:v>1.0792656697623415</c:v>
                </c:pt>
                <c:pt idx="213">
                  <c:v>1.0798200258132591</c:v>
                </c:pt>
                <c:pt idx="214">
                  <c:v>1.0803769226031019</c:v>
                </c:pt>
                <c:pt idx="215">
                  <c:v>1.0809465135736891</c:v>
                </c:pt>
                <c:pt idx="216">
                  <c:v>1.0815125323354451</c:v>
                </c:pt>
                <c:pt idx="217">
                  <c:v>1.0821519178139021</c:v>
                </c:pt>
                <c:pt idx="218">
                  <c:v>1.0827073863034131</c:v>
                </c:pt>
                <c:pt idx="219">
                  <c:v>1.0832467412874209</c:v>
                </c:pt>
                <c:pt idx="220">
                  <c:v>1.0837938705996961</c:v>
                </c:pt>
                <c:pt idx="221">
                  <c:v>1.0844223166968632</c:v>
                </c:pt>
                <c:pt idx="222">
                  <c:v>1.0850484998462591</c:v>
                </c:pt>
                <c:pt idx="223">
                  <c:v>1.0857359040204315</c:v>
                </c:pt>
                <c:pt idx="224">
                  <c:v>1.086463197890527</c:v>
                </c:pt>
                <c:pt idx="225">
                  <c:v>1.0872919067199454</c:v>
                </c:pt>
                <c:pt idx="226">
                  <c:v>1.0880584755856972</c:v>
                </c:pt>
                <c:pt idx="227">
                  <c:v>1.0890639629899539</c:v>
                </c:pt>
                <c:pt idx="228">
                  <c:v>1.0900567872668661</c:v>
                </c:pt>
                <c:pt idx="229">
                  <c:v>1.0907640075994116</c:v>
                </c:pt>
                <c:pt idx="230">
                  <c:v>1.0914710013074982</c:v>
                </c:pt>
                <c:pt idx="231">
                  <c:v>1.0922092243968047</c:v>
                </c:pt>
                <c:pt idx="232">
                  <c:v>1.0929294595757022</c:v>
                </c:pt>
                <c:pt idx="233">
                  <c:v>1.0937017464335066</c:v>
                </c:pt>
                <c:pt idx="234">
                  <c:v>1.0945306509870472</c:v>
                </c:pt>
                <c:pt idx="235">
                  <c:v>1.0952810121934984</c:v>
                </c:pt>
                <c:pt idx="236">
                  <c:v>1.0959556371240295</c:v>
                </c:pt>
                <c:pt idx="237">
                  <c:v>1.0966529523503941</c:v>
                </c:pt>
                <c:pt idx="238">
                  <c:v>1.0972568981626891</c:v>
                </c:pt>
                <c:pt idx="239">
                  <c:v>1.0978392259680769</c:v>
                </c:pt>
                <c:pt idx="240">
                  <c:v>1.0984425386512067</c:v>
                </c:pt>
                <c:pt idx="241">
                  <c:v>1.0991203994752039</c:v>
                </c:pt>
                <c:pt idx="242">
                  <c:v>1.0997827968673521</c:v>
                </c:pt>
                <c:pt idx="243">
                  <c:v>1.1005672901775669</c:v>
                </c:pt>
                <c:pt idx="244">
                  <c:v>1.1014411238224606</c:v>
                </c:pt>
                <c:pt idx="245">
                  <c:v>1.1023579449502978</c:v>
                </c:pt>
                <c:pt idx="246">
                  <c:v>1.1032960447312841</c:v>
                </c:pt>
                <c:pt idx="247">
                  <c:v>1.1042614361692906</c:v>
                </c:pt>
                <c:pt idx="248">
                  <c:v>1.105169255728196</c:v>
                </c:pt>
                <c:pt idx="249">
                  <c:v>1.1061003602429971</c:v>
                </c:pt>
                <c:pt idx="250">
                  <c:v>1.1071992696632562</c:v>
                </c:pt>
                <c:pt idx="251">
                  <c:v>1.1081902910234156</c:v>
                </c:pt>
                <c:pt idx="252">
                  <c:v>1.1090337396864567</c:v>
                </c:pt>
                <c:pt idx="253">
                  <c:v>1.1099951770499159</c:v>
                </c:pt>
                <c:pt idx="254">
                  <c:v>1.1109842181765019</c:v>
                </c:pt>
                <c:pt idx="255">
                  <c:v>1.1122187245206272</c:v>
                </c:pt>
                <c:pt idx="256">
                  <c:v>1.1134626358549011</c:v>
                </c:pt>
                <c:pt idx="257">
                  <c:v>1.1146934564681465</c:v>
                </c:pt>
                <c:pt idx="258">
                  <c:v>1.1160911297758791</c:v>
                </c:pt>
                <c:pt idx="259">
                  <c:v>1.1172294399972678</c:v>
                </c:pt>
                <c:pt idx="260">
                  <c:v>1.1184147542486655</c:v>
                </c:pt>
                <c:pt idx="261">
                  <c:v>1.1194292718487604</c:v>
                </c:pt>
                <c:pt idx="262">
                  <c:v>1.1203515439023761</c:v>
                </c:pt>
                <c:pt idx="263">
                  <c:v>1.1210188321524528</c:v>
                </c:pt>
                <c:pt idx="264">
                  <c:v>1.1217645958269322</c:v>
                </c:pt>
                <c:pt idx="265">
                  <c:v>1.1224906973238171</c:v>
                </c:pt>
                <c:pt idx="266">
                  <c:v>1.123272135331159</c:v>
                </c:pt>
                <c:pt idx="267">
                  <c:v>1.1239562558731706</c:v>
                </c:pt>
                <c:pt idx="268">
                  <c:v>1.1245742481744281</c:v>
                </c:pt>
                <c:pt idx="269">
                  <c:v>1.1251519085290016</c:v>
                </c:pt>
                <c:pt idx="270">
                  <c:v>1.1257913769607037</c:v>
                </c:pt>
                <c:pt idx="271">
                  <c:v>1.1265216288409965</c:v>
                </c:pt>
                <c:pt idx="272">
                  <c:v>1.127239425336241</c:v>
                </c:pt>
                <c:pt idx="273">
                  <c:v>1.1279803844731482</c:v>
                </c:pt>
                <c:pt idx="274">
                  <c:v>1.1287042645569252</c:v>
                </c:pt>
                <c:pt idx="275">
                  <c:v>1.1294835848206621</c:v>
                </c:pt>
                <c:pt idx="276">
                  <c:v>1.1302731303962525</c:v>
                </c:pt>
                <c:pt idx="277">
                  <c:v>1.1310190644259119</c:v>
                </c:pt>
                <c:pt idx="278">
                  <c:v>1.1317482903612877</c:v>
                </c:pt>
                <c:pt idx="279">
                  <c:v>1.1323354286446499</c:v>
                </c:pt>
                <c:pt idx="280">
                  <c:v>1.1331247956041144</c:v>
                </c:pt>
                <c:pt idx="281">
                  <c:v>1.1338376125167255</c:v>
                </c:pt>
                <c:pt idx="282">
                  <c:v>1.134529947830591</c:v>
                </c:pt>
                <c:pt idx="283">
                  <c:v>1.1353444324174515</c:v>
                </c:pt>
                <c:pt idx="284">
                  <c:v>1.1361156970713342</c:v>
                </c:pt>
                <c:pt idx="285">
                  <c:v>1.1368035361564779</c:v>
                </c:pt>
                <c:pt idx="286">
                  <c:v>1.1375429275763891</c:v>
                </c:pt>
                <c:pt idx="287">
                  <c:v>1.1381296997199852</c:v>
                </c:pt>
                <c:pt idx="288">
                  <c:v>1.1387048270280307</c:v>
                </c:pt>
                <c:pt idx="289">
                  <c:v>1.1392189240557131</c:v>
                </c:pt>
                <c:pt idx="290">
                  <c:v>1.1396443083644221</c:v>
                </c:pt>
                <c:pt idx="291">
                  <c:v>1.140076001806055</c:v>
                </c:pt>
                <c:pt idx="292">
                  <c:v>1.1404715054067958</c:v>
                </c:pt>
                <c:pt idx="293">
                  <c:v>1.1408664638150732</c:v>
                </c:pt>
                <c:pt idx="294">
                  <c:v>1.1411423391215125</c:v>
                </c:pt>
                <c:pt idx="295">
                  <c:v>1.1414151168497935</c:v>
                </c:pt>
                <c:pt idx="296">
                  <c:v>1.1416305582427126</c:v>
                </c:pt>
                <c:pt idx="297">
                  <c:v>1.141842408143646</c:v>
                </c:pt>
                <c:pt idx="298">
                  <c:v>1.1420139316492228</c:v>
                </c:pt>
                <c:pt idx="299">
                  <c:v>1.1422444343652052</c:v>
                </c:pt>
                <c:pt idx="300">
                  <c:v>1.142481909820664</c:v>
                </c:pt>
                <c:pt idx="301">
                  <c:v>1.1427622630303955</c:v>
                </c:pt>
                <c:pt idx="302">
                  <c:v>1.1430343256184434</c:v>
                </c:pt>
                <c:pt idx="303">
                  <c:v>1.1432791397564472</c:v>
                </c:pt>
                <c:pt idx="304">
                  <c:v>1.1434986626335828</c:v>
                </c:pt>
                <c:pt idx="305">
                  <c:v>1.1437253055827756</c:v>
                </c:pt>
                <c:pt idx="306">
                  <c:v>1.1440071790398119</c:v>
                </c:pt>
                <c:pt idx="307">
                  <c:v>1.1442588749279752</c:v>
                </c:pt>
                <c:pt idx="308">
                  <c:v>1.1445501011174097</c:v>
                </c:pt>
                <c:pt idx="309">
                  <c:v>1.1448445036618802</c:v>
                </c:pt>
                <c:pt idx="310">
                  <c:v>1.1451365094931993</c:v>
                </c:pt>
                <c:pt idx="311">
                  <c:v>1.1454057977617895</c:v>
                </c:pt>
                <c:pt idx="312">
                  <c:v>1.1456598947019452</c:v>
                </c:pt>
                <c:pt idx="313">
                  <c:v>1.1458921976192031</c:v>
                </c:pt>
                <c:pt idx="314">
                  <c:v>1.1460954228704385</c:v>
                </c:pt>
                <c:pt idx="315">
                  <c:v>1.1463876862191704</c:v>
                </c:pt>
                <c:pt idx="316">
                  <c:v>1.1466392292933965</c:v>
                </c:pt>
                <c:pt idx="317">
                  <c:v>1.146896995124709</c:v>
                </c:pt>
                <c:pt idx="318">
                  <c:v>1.1471332483111996</c:v>
                </c:pt>
                <c:pt idx="319">
                  <c:v>1.1474282759216199</c:v>
                </c:pt>
                <c:pt idx="320">
                  <c:v>1.1477159032017616</c:v>
                </c:pt>
                <c:pt idx="321">
                  <c:v>1.1480028365132247</c:v>
                </c:pt>
                <c:pt idx="322">
                  <c:v>1.1482174489251076</c:v>
                </c:pt>
                <c:pt idx="323">
                  <c:v>1.148399108988049</c:v>
                </c:pt>
                <c:pt idx="324">
                  <c:v>1.1485232924280351</c:v>
                </c:pt>
                <c:pt idx="325">
                  <c:v>1.1486585976585031</c:v>
                </c:pt>
                <c:pt idx="326">
                  <c:v>1.1488180833463668</c:v>
                </c:pt>
                <c:pt idx="327">
                  <c:v>1.1489078513481914</c:v>
                </c:pt>
                <c:pt idx="328">
                  <c:v>1.1490676313052002</c:v>
                </c:pt>
                <c:pt idx="329">
                  <c:v>1.1492230763059155</c:v>
                </c:pt>
                <c:pt idx="330">
                  <c:v>1.1493663316150977</c:v>
                </c:pt>
                <c:pt idx="331">
                  <c:v>1.1495373922007368</c:v>
                </c:pt>
                <c:pt idx="332">
                  <c:v>1.1496875452836726</c:v>
                </c:pt>
                <c:pt idx="333">
                  <c:v>1.1498245399187959</c:v>
                </c:pt>
                <c:pt idx="334">
                  <c:v>1.1499826488250127</c:v>
                </c:pt>
                <c:pt idx="335">
                  <c:v>1.1501548559829076</c:v>
                </c:pt>
                <c:pt idx="336">
                  <c:v>1.1503323354179589</c:v>
                </c:pt>
                <c:pt idx="337">
                  <c:v>1.1504728588624793</c:v>
                </c:pt>
                <c:pt idx="338">
                  <c:v>1.150631135522389</c:v>
                </c:pt>
                <c:pt idx="339">
                  <c:v>1.150787624249819</c:v>
                </c:pt>
                <c:pt idx="340">
                  <c:v>1.1509343459559205</c:v>
                </c:pt>
                <c:pt idx="341">
                  <c:v>1.1510670451772451</c:v>
                </c:pt>
                <c:pt idx="342">
                  <c:v>1.1512367260639045</c:v>
                </c:pt>
                <c:pt idx="343">
                  <c:v>1.1513798838906844</c:v>
                </c:pt>
                <c:pt idx="344">
                  <c:v>1.1515012801245452</c:v>
                </c:pt>
                <c:pt idx="345">
                  <c:v>1.1516810978765899</c:v>
                </c:pt>
                <c:pt idx="346">
                  <c:v>1.1518337724646524</c:v>
                </c:pt>
                <c:pt idx="347">
                  <c:v>1.152020782556298</c:v>
                </c:pt>
                <c:pt idx="348">
                  <c:v>1.1521863706411402</c:v>
                </c:pt>
                <c:pt idx="349">
                  <c:v>1.1523065637988905</c:v>
                </c:pt>
                <c:pt idx="350">
                  <c:v>1.1524096896044667</c:v>
                </c:pt>
                <c:pt idx="351">
                  <c:v>1.1524818115263387</c:v>
                </c:pt>
                <c:pt idx="352">
                  <c:v>1.1525531599846002</c:v>
                </c:pt>
                <c:pt idx="353">
                  <c:v>1.1526396802997434</c:v>
                </c:pt>
                <c:pt idx="354">
                  <c:v>1.1527434138943544</c:v>
                </c:pt>
                <c:pt idx="355">
                  <c:v>1.1528024759065674</c:v>
                </c:pt>
                <c:pt idx="356">
                  <c:v>1.1528723030772396</c:v>
                </c:pt>
                <c:pt idx="357">
                  <c:v>1.152996194707768</c:v>
                </c:pt>
                <c:pt idx="358">
                  <c:v>1.1531158818616132</c:v>
                </c:pt>
                <c:pt idx="359">
                  <c:v>1.1532862446212573</c:v>
                </c:pt>
                <c:pt idx="360">
                  <c:v>1.1535106575080127</c:v>
                </c:pt>
                <c:pt idx="361">
                  <c:v>1.1537402167664059</c:v>
                </c:pt>
                <c:pt idx="362">
                  <c:v>1.1539554132029064</c:v>
                </c:pt>
                <c:pt idx="363">
                  <c:v>1.1541802076478276</c:v>
                </c:pt>
                <c:pt idx="364">
                  <c:v>1.1544296900832858</c:v>
                </c:pt>
                <c:pt idx="365">
                  <c:v>1.1546803626120983</c:v>
                </c:pt>
                <c:pt idx="366">
                  <c:v>1.1549469816343834</c:v>
                </c:pt>
                <c:pt idx="367">
                  <c:v>1.1552082866562456</c:v>
                </c:pt>
                <c:pt idx="368">
                  <c:v>1.1554370642891405</c:v>
                </c:pt>
                <c:pt idx="369">
                  <c:v>1.1556752403562021</c:v>
                </c:pt>
                <c:pt idx="370">
                  <c:v>1.155894299324546</c:v>
                </c:pt>
                <c:pt idx="371">
                  <c:v>1.1561213035759068</c:v>
                </c:pt>
                <c:pt idx="372">
                  <c:v>1.1563562236070997</c:v>
                </c:pt>
                <c:pt idx="373">
                  <c:v>1.1566134824736265</c:v>
                </c:pt>
                <c:pt idx="374">
                  <c:v>1.1568721342936192</c:v>
                </c:pt>
                <c:pt idx="375">
                  <c:v>1.1571041194039915</c:v>
                </c:pt>
                <c:pt idx="376">
                  <c:v>1.1573825952250698</c:v>
                </c:pt>
                <c:pt idx="377">
                  <c:v>1.1576415157112367</c:v>
                </c:pt>
                <c:pt idx="378">
                  <c:v>1.1579036883318139</c:v>
                </c:pt>
                <c:pt idx="379">
                  <c:v>1.1581655456744759</c:v>
                </c:pt>
                <c:pt idx="380">
                  <c:v>1.1584809933764084</c:v>
                </c:pt>
                <c:pt idx="381">
                  <c:v>1.1587684377079632</c:v>
                </c:pt>
                <c:pt idx="382">
                  <c:v>1.1590539637142254</c:v>
                </c:pt>
                <c:pt idx="383">
                  <c:v>1.1593084601614017</c:v>
                </c:pt>
                <c:pt idx="384">
                  <c:v>1.1595565869932134</c:v>
                </c:pt>
                <c:pt idx="385">
                  <c:v>1.1598012488150042</c:v>
                </c:pt>
                <c:pt idx="386">
                  <c:v>1.1600944763763485</c:v>
                </c:pt>
                <c:pt idx="387">
                  <c:v>1.1603955458121278</c:v>
                </c:pt>
                <c:pt idx="388">
                  <c:v>1.1606942503907811</c:v>
                </c:pt>
                <c:pt idx="389">
                  <c:v>1.1610104818701243</c:v>
                </c:pt>
                <c:pt idx="390">
                  <c:v>1.1613172371534006</c:v>
                </c:pt>
                <c:pt idx="391">
                  <c:v>1.1615865200692468</c:v>
                </c:pt>
                <c:pt idx="392">
                  <c:v>1.1618884001763725</c:v>
                </c:pt>
                <c:pt idx="393">
                  <c:v>1.1621626693108396</c:v>
                </c:pt>
                <c:pt idx="394">
                  <c:v>1.1624734881460148</c:v>
                </c:pt>
                <c:pt idx="395">
                  <c:v>1.1627813488091658</c:v>
                </c:pt>
                <c:pt idx="396">
                  <c:v>1.1630734522574631</c:v>
                </c:pt>
                <c:pt idx="397">
                  <c:v>1.1633412358343256</c:v>
                </c:pt>
                <c:pt idx="398">
                  <c:v>1.1636258100205492</c:v>
                </c:pt>
                <c:pt idx="399">
                  <c:v>1.1639510724393642</c:v>
                </c:pt>
                <c:pt idx="400">
                  <c:v>1.1642674858185278</c:v>
                </c:pt>
                <c:pt idx="401">
                  <c:v>1.164617642601236</c:v>
                </c:pt>
                <c:pt idx="402">
                  <c:v>1.164956733289201</c:v>
                </c:pt>
                <c:pt idx="403">
                  <c:v>1.165351715459231</c:v>
                </c:pt>
                <c:pt idx="404">
                  <c:v>1.1657640129347762</c:v>
                </c:pt>
                <c:pt idx="405">
                  <c:v>1.1661001340380548</c:v>
                </c:pt>
                <c:pt idx="406">
                  <c:v>1.16639419971026</c:v>
                </c:pt>
                <c:pt idx="407">
                  <c:v>1.1666943604970021</c:v>
                </c:pt>
                <c:pt idx="408">
                  <c:v>1.1669917144314628</c:v>
                </c:pt>
                <c:pt idx="409">
                  <c:v>1.1672930021447356</c:v>
                </c:pt>
                <c:pt idx="410">
                  <c:v>1.1676083289166821</c:v>
                </c:pt>
                <c:pt idx="411">
                  <c:v>1.1679084665869925</c:v>
                </c:pt>
                <c:pt idx="412">
                  <c:v>1.1682413572050254</c:v>
                </c:pt>
                <c:pt idx="413">
                  <c:v>1.1685672458113208</c:v>
                </c:pt>
                <c:pt idx="414">
                  <c:v>1.1689003326863507</c:v>
                </c:pt>
                <c:pt idx="415">
                  <c:v>1.169213338347739</c:v>
                </c:pt>
                <c:pt idx="416">
                  <c:v>1.1695471496919359</c:v>
                </c:pt>
                <c:pt idx="417">
                  <c:v>1.169831019304628</c:v>
                </c:pt>
                <c:pt idx="418">
                  <c:v>1.1700661914186197</c:v>
                </c:pt>
                <c:pt idx="419">
                  <c:v>1.1702874487965411</c:v>
                </c:pt>
                <c:pt idx="420">
                  <c:v>1.1705313533757589</c:v>
                </c:pt>
                <c:pt idx="421">
                  <c:v>1.1707672677845176</c:v>
                </c:pt>
                <c:pt idx="422">
                  <c:v>1.1709570794349764</c:v>
                </c:pt>
                <c:pt idx="423">
                  <c:v>1.1711562270134059</c:v>
                </c:pt>
                <c:pt idx="424">
                  <c:v>1.1713955511156364</c:v>
                </c:pt>
                <c:pt idx="425">
                  <c:v>1.1716135030692281</c:v>
                </c:pt>
                <c:pt idx="426">
                  <c:v>1.1717973709684177</c:v>
                </c:pt>
                <c:pt idx="427">
                  <c:v>1.1719913742158883</c:v>
                </c:pt>
                <c:pt idx="428">
                  <c:v>1.1722109472624782</c:v>
                </c:pt>
                <c:pt idx="429">
                  <c:v>1.1724745032350237</c:v>
                </c:pt>
                <c:pt idx="430">
                  <c:v>1.1727331490598902</c:v>
                </c:pt>
                <c:pt idx="431">
                  <c:v>1.1730167172025889</c:v>
                </c:pt>
                <c:pt idx="432">
                  <c:v>1.1733359135081727</c:v>
                </c:pt>
                <c:pt idx="433">
                  <c:v>1.173646997179588</c:v>
                </c:pt>
                <c:pt idx="434">
                  <c:v>1.1739724886516847</c:v>
                </c:pt>
                <c:pt idx="435">
                  <c:v>1.1743102162572401</c:v>
                </c:pt>
                <c:pt idx="436">
                  <c:v>1.1746604485354204</c:v>
                </c:pt>
                <c:pt idx="437">
                  <c:v>1.1750617457697292</c:v>
                </c:pt>
                <c:pt idx="438">
                  <c:v>1.1754531234569359</c:v>
                </c:pt>
                <c:pt idx="439">
                  <c:v>1.1759088935718007</c:v>
                </c:pt>
                <c:pt idx="440">
                  <c:v>1.1763431344819055</c:v>
                </c:pt>
                <c:pt idx="441">
                  <c:v>1.1768073259782164</c:v>
                </c:pt>
                <c:pt idx="442">
                  <c:v>1.1772647441605242</c:v>
                </c:pt>
                <c:pt idx="443">
                  <c:v>1.1777445863155083</c:v>
                </c:pt>
                <c:pt idx="444">
                  <c:v>1.1781904636432783</c:v>
                </c:pt>
                <c:pt idx="445">
                  <c:v>1.1786496720575808</c:v>
                </c:pt>
                <c:pt idx="446">
                  <c:v>1.1791102323003455</c:v>
                </c:pt>
                <c:pt idx="447">
                  <c:v>1.1796029726993733</c:v>
                </c:pt>
                <c:pt idx="448">
                  <c:v>1.1801495839478175</c:v>
                </c:pt>
                <c:pt idx="449">
                  <c:v>1.1806645693970863</c:v>
                </c:pt>
                <c:pt idx="450">
                  <c:v>1.1811299973596134</c:v>
                </c:pt>
                <c:pt idx="451">
                  <c:v>1.1816216749565223</c:v>
                </c:pt>
                <c:pt idx="452">
                  <c:v>1.1821128145311808</c:v>
                </c:pt>
                <c:pt idx="453">
                  <c:v>1.1826474181834863</c:v>
                </c:pt>
                <c:pt idx="454">
                  <c:v>1.1830974683315088</c:v>
                </c:pt>
                <c:pt idx="455">
                  <c:v>1.1834857444752538</c:v>
                </c:pt>
                <c:pt idx="456">
                  <c:v>1.1839675300608623</c:v>
                </c:pt>
                <c:pt idx="457">
                  <c:v>1.1844615084664702</c:v>
                </c:pt>
                <c:pt idx="458">
                  <c:v>1.184937137418079</c:v>
                </c:pt>
                <c:pt idx="459">
                  <c:v>1.1853847522765848</c:v>
                </c:pt>
                <c:pt idx="460">
                  <c:v>1.1858330246072135</c:v>
                </c:pt>
                <c:pt idx="461">
                  <c:v>1.1863729762176809</c:v>
                </c:pt>
                <c:pt idx="462">
                  <c:v>1.1869060063129433</c:v>
                </c:pt>
                <c:pt idx="463">
                  <c:v>1.1874028451989167</c:v>
                </c:pt>
                <c:pt idx="464">
                  <c:v>1.1878807323449296</c:v>
                </c:pt>
                <c:pt idx="465">
                  <c:v>1.1883246461927404</c:v>
                </c:pt>
                <c:pt idx="466">
                  <c:v>1.188827323196598</c:v>
                </c:pt>
                <c:pt idx="467">
                  <c:v>1.1894170585829924</c:v>
                </c:pt>
                <c:pt idx="468">
                  <c:v>1.1899542927924953</c:v>
                </c:pt>
                <c:pt idx="469">
                  <c:v>1.1903935366146265</c:v>
                </c:pt>
                <c:pt idx="470">
                  <c:v>1.1908272317988502</c:v>
                </c:pt>
                <c:pt idx="471">
                  <c:v>1.1912369306816448</c:v>
                </c:pt>
                <c:pt idx="472">
                  <c:v>1.1916397976613005</c:v>
                </c:pt>
                <c:pt idx="473">
                  <c:v>1.1920450724942877</c:v>
                </c:pt>
                <c:pt idx="474">
                  <c:v>1.1924266950357485</c:v>
                </c:pt>
                <c:pt idx="475">
                  <c:v>1.1927690174705479</c:v>
                </c:pt>
                <c:pt idx="476">
                  <c:v>1.193148668529082</c:v>
                </c:pt>
                <c:pt idx="477">
                  <c:v>1.1934750453811898</c:v>
                </c:pt>
                <c:pt idx="478">
                  <c:v>1.1938452410300644</c:v>
                </c:pt>
                <c:pt idx="479">
                  <c:v>1.194243531429799</c:v>
                </c:pt>
                <c:pt idx="480">
                  <c:v>1.194635424435861</c:v>
                </c:pt>
                <c:pt idx="481">
                  <c:v>1.1949930973757399</c:v>
                </c:pt>
                <c:pt idx="482">
                  <c:v>1.1953708920100268</c:v>
                </c:pt>
                <c:pt idx="483">
                  <c:v>1.1957350208935151</c:v>
                </c:pt>
                <c:pt idx="484">
                  <c:v>1.1961385443519474</c:v>
                </c:pt>
                <c:pt idx="485">
                  <c:v>1.1964251935553076</c:v>
                </c:pt>
                <c:pt idx="486">
                  <c:v>1.1967154211948889</c:v>
                </c:pt>
                <c:pt idx="487">
                  <c:v>1.1970888144948568</c:v>
                </c:pt>
                <c:pt idx="488">
                  <c:v>1.1974416408496613</c:v>
                </c:pt>
                <c:pt idx="489">
                  <c:v>1.1978033944376494</c:v>
                </c:pt>
                <c:pt idx="490">
                  <c:v>1.1981617130039901</c:v>
                </c:pt>
                <c:pt idx="491">
                  <c:v>1.1984807341619217</c:v>
                </c:pt>
                <c:pt idx="492">
                  <c:v>1.1987394839591681</c:v>
                </c:pt>
                <c:pt idx="493">
                  <c:v>1.1989816735625978</c:v>
                </c:pt>
                <c:pt idx="494">
                  <c:v>1.199221777942358</c:v>
                </c:pt>
                <c:pt idx="495">
                  <c:v>1.1995125486335383</c:v>
                </c:pt>
                <c:pt idx="496">
                  <c:v>1.1998104229808124</c:v>
                </c:pt>
                <c:pt idx="497">
                  <c:v>1.200129990262891</c:v>
                </c:pt>
                <c:pt idx="498">
                  <c:v>1.2004314720866074</c:v>
                </c:pt>
                <c:pt idx="499">
                  <c:v>1.2006933206387223</c:v>
                </c:pt>
                <c:pt idx="500">
                  <c:v>1.200964224271287</c:v>
                </c:pt>
                <c:pt idx="501">
                  <c:v>1.2012335198354271</c:v>
                </c:pt>
                <c:pt idx="502">
                  <c:v>1.2014837179839488</c:v>
                </c:pt>
                <c:pt idx="503">
                  <c:v>1.2017693096380804</c:v>
                </c:pt>
                <c:pt idx="504">
                  <c:v>1.2020627294866455</c:v>
                </c:pt>
                <c:pt idx="505">
                  <c:v>1.2023481413859611</c:v>
                </c:pt>
                <c:pt idx="506">
                  <c:v>1.2026387498801543</c:v>
                </c:pt>
                <c:pt idx="507">
                  <c:v>1.2029372459670755</c:v>
                </c:pt>
                <c:pt idx="508">
                  <c:v>1.2032339427506371</c:v>
                </c:pt>
                <c:pt idx="509">
                  <c:v>1.2035358650370838</c:v>
                </c:pt>
                <c:pt idx="510">
                  <c:v>1.2038468229271151</c:v>
                </c:pt>
                <c:pt idx="511">
                  <c:v>1.2041574385847365</c:v>
                </c:pt>
                <c:pt idx="512">
                  <c:v>1.2044965065597133</c:v>
                </c:pt>
                <c:pt idx="513">
                  <c:v>1.2048423013468319</c:v>
                </c:pt>
                <c:pt idx="514">
                  <c:v>1.2051679838915406</c:v>
                </c:pt>
                <c:pt idx="515">
                  <c:v>1.2054973982447366</c:v>
                </c:pt>
                <c:pt idx="516">
                  <c:v>1.2058354150254664</c:v>
                </c:pt>
                <c:pt idx="517">
                  <c:v>1.2061408123048847</c:v>
                </c:pt>
                <c:pt idx="518">
                  <c:v>1.2064215417240078</c:v>
                </c:pt>
                <c:pt idx="519">
                  <c:v>1.2066812911426794</c:v>
                </c:pt>
                <c:pt idx="520">
                  <c:v>1.2069456688993419</c:v>
                </c:pt>
                <c:pt idx="521">
                  <c:v>1.2072279789052907</c:v>
                </c:pt>
                <c:pt idx="522">
                  <c:v>1.2075094054501725</c:v>
                </c:pt>
                <c:pt idx="523">
                  <c:v>1.2078010894556777</c:v>
                </c:pt>
                <c:pt idx="524">
                  <c:v>1.2080906784837175</c:v>
                </c:pt>
                <c:pt idx="525">
                  <c:v>1.2083668886336021</c:v>
                </c:pt>
                <c:pt idx="526">
                  <c:v>1.2086135465587231</c:v>
                </c:pt>
                <c:pt idx="527">
                  <c:v>1.2088613398028987</c:v>
                </c:pt>
                <c:pt idx="528">
                  <c:v>1.2091122915859565</c:v>
                </c:pt>
                <c:pt idx="529">
                  <c:v>1.2093656189141855</c:v>
                </c:pt>
                <c:pt idx="530">
                  <c:v>1.2096093620823238</c:v>
                </c:pt>
                <c:pt idx="531">
                  <c:v>1.2098569963164849</c:v>
                </c:pt>
                <c:pt idx="532">
                  <c:v>1.2100942133982686</c:v>
                </c:pt>
                <c:pt idx="533">
                  <c:v>1.2103211420281792</c:v>
                </c:pt>
                <c:pt idx="534">
                  <c:v>1.2105517970407154</c:v>
                </c:pt>
                <c:pt idx="535">
                  <c:v>1.2107869516493301</c:v>
                </c:pt>
                <c:pt idx="536">
                  <c:v>1.21101592108889</c:v>
                </c:pt>
                <c:pt idx="537">
                  <c:v>1.2112274106407692</c:v>
                </c:pt>
                <c:pt idx="538">
                  <c:v>1.2114301698306427</c:v>
                </c:pt>
                <c:pt idx="539">
                  <c:v>1.2115959054663703</c:v>
                </c:pt>
                <c:pt idx="540">
                  <c:v>1.2117626430206441</c:v>
                </c:pt>
                <c:pt idx="541">
                  <c:v>1.2119101603844498</c:v>
                </c:pt>
                <c:pt idx="542">
                  <c:v>1.2121091970172999</c:v>
                </c:pt>
                <c:pt idx="543">
                  <c:v>1.212319135043008</c:v>
                </c:pt>
                <c:pt idx="544">
                  <c:v>1.2125159487561332</c:v>
                </c:pt>
                <c:pt idx="545">
                  <c:v>1.2127098954239601</c:v>
                </c:pt>
                <c:pt idx="546">
                  <c:v>1.2128884304696896</c:v>
                </c:pt>
                <c:pt idx="547">
                  <c:v>1.2130673481940126</c:v>
                </c:pt>
                <c:pt idx="548">
                  <c:v>1.213234096396681</c:v>
                </c:pt>
                <c:pt idx="549">
                  <c:v>1.2134074269384598</c:v>
                </c:pt>
                <c:pt idx="550">
                  <c:v>1.2135776300061043</c:v>
                </c:pt>
                <c:pt idx="551">
                  <c:v>1.2137538060707875</c:v>
                </c:pt>
                <c:pt idx="552">
                  <c:v>1.2139252333432116</c:v>
                </c:pt>
                <c:pt idx="553">
                  <c:v>1.2140924890935154</c:v>
                </c:pt>
                <c:pt idx="554">
                  <c:v>1.2142722400945263</c:v>
                </c:pt>
                <c:pt idx="555">
                  <c:v>1.2144409799406373</c:v>
                </c:pt>
                <c:pt idx="556">
                  <c:v>1.2146043379756735</c:v>
                </c:pt>
                <c:pt idx="557">
                  <c:v>1.2147764567068267</c:v>
                </c:pt>
                <c:pt idx="558">
                  <c:v>1.2149371268489044</c:v>
                </c:pt>
                <c:pt idx="559">
                  <c:v>1.2150815075538581</c:v>
                </c:pt>
                <c:pt idx="560">
                  <c:v>1.2152180576993477</c:v>
                </c:pt>
                <c:pt idx="561">
                  <c:v>1.2153577219314917</c:v>
                </c:pt>
                <c:pt idx="562">
                  <c:v>1.2154965446142025</c:v>
                </c:pt>
                <c:pt idx="563">
                  <c:v>1.2156280651952496</c:v>
                </c:pt>
                <c:pt idx="564">
                  <c:v>1.2157633082493693</c:v>
                </c:pt>
                <c:pt idx="565">
                  <c:v>1.2159010902689835</c:v>
                </c:pt>
                <c:pt idx="566">
                  <c:v>1.2160351230806365</c:v>
                </c:pt>
                <c:pt idx="567">
                  <c:v>1.2161677144353142</c:v>
                </c:pt>
                <c:pt idx="568">
                  <c:v>1.2162839652152249</c:v>
                </c:pt>
                <c:pt idx="569">
                  <c:v>1.2163950321898651</c:v>
                </c:pt>
                <c:pt idx="570">
                  <c:v>1.2165128445322493</c:v>
                </c:pt>
                <c:pt idx="571">
                  <c:v>1.2166173380892269</c:v>
                </c:pt>
                <c:pt idx="572">
                  <c:v>1.2167237086389489</c:v>
                </c:pt>
                <c:pt idx="573">
                  <c:v>1.2168345113153225</c:v>
                </c:pt>
                <c:pt idx="574">
                  <c:v>1.2169433448290001</c:v>
                </c:pt>
                <c:pt idx="575">
                  <c:v>1.217042044739554</c:v>
                </c:pt>
                <c:pt idx="576">
                  <c:v>1.2171370260046288</c:v>
                </c:pt>
                <c:pt idx="577">
                  <c:v>1.2172202838848711</c:v>
                </c:pt>
                <c:pt idx="578">
                  <c:v>1.2172800584286196</c:v>
                </c:pt>
                <c:pt idx="579">
                  <c:v>1.2173610906286092</c:v>
                </c:pt>
                <c:pt idx="580">
                  <c:v>1.2174596827382822</c:v>
                </c:pt>
                <c:pt idx="581">
                  <c:v>1.2175650859976344</c:v>
                </c:pt>
                <c:pt idx="582">
                  <c:v>1.2176950502254522</c:v>
                </c:pt>
                <c:pt idx="583">
                  <c:v>1.2178203276209272</c:v>
                </c:pt>
                <c:pt idx="584">
                  <c:v>1.2179401666191605</c:v>
                </c:pt>
                <c:pt idx="585">
                  <c:v>1.2180491000897338</c:v>
                </c:pt>
                <c:pt idx="586">
                  <c:v>1.2181504439160811</c:v>
                </c:pt>
                <c:pt idx="587">
                  <c:v>1.2182559304393539</c:v>
                </c:pt>
                <c:pt idx="588">
                  <c:v>1.2183588737040172</c:v>
                </c:pt>
                <c:pt idx="589">
                  <c:v>1.2184561509335947</c:v>
                </c:pt>
                <c:pt idx="590">
                  <c:v>1.2185477721334574</c:v>
                </c:pt>
                <c:pt idx="591">
                  <c:v>1.2186441619507951</c:v>
                </c:pt>
                <c:pt idx="592">
                  <c:v>1.2187394723669336</c:v>
                </c:pt>
                <c:pt idx="593">
                  <c:v>1.218844219637347</c:v>
                </c:pt>
                <c:pt idx="594">
                  <c:v>1.2189584860653879</c:v>
                </c:pt>
                <c:pt idx="595">
                  <c:v>1.2190857686037477</c:v>
                </c:pt>
                <c:pt idx="596">
                  <c:v>1.2192107222234549</c:v>
                </c:pt>
                <c:pt idx="597">
                  <c:v>1.2193458675301612</c:v>
                </c:pt>
                <c:pt idx="598">
                  <c:v>1.2194648768375167</c:v>
                </c:pt>
                <c:pt idx="599">
                  <c:v>1.2195873848860583</c:v>
                </c:pt>
                <c:pt idx="600">
                  <c:v>1.2197040003668116</c:v>
                </c:pt>
                <c:pt idx="601">
                  <c:v>1.2198638342868178</c:v>
                </c:pt>
                <c:pt idx="602">
                  <c:v>1.220028296982292</c:v>
                </c:pt>
                <c:pt idx="603">
                  <c:v>1.2201807403465559</c:v>
                </c:pt>
                <c:pt idx="604">
                  <c:v>1.2203549361656485</c:v>
                </c:pt>
                <c:pt idx="605">
                  <c:v>1.2205240059197859</c:v>
                </c:pt>
                <c:pt idx="606">
                  <c:v>1.2206958498893519</c:v>
                </c:pt>
                <c:pt idx="607">
                  <c:v>1.2208660624568091</c:v>
                </c:pt>
                <c:pt idx="608">
                  <c:v>1.2210424359436758</c:v>
                </c:pt>
                <c:pt idx="609">
                  <c:v>1.2212211718368122</c:v>
                </c:pt>
                <c:pt idx="610">
                  <c:v>1.2213907171909626</c:v>
                </c:pt>
                <c:pt idx="611">
                  <c:v>1.2215673519569916</c:v>
                </c:pt>
                <c:pt idx="612">
                  <c:v>1.2217480197166712</c:v>
                </c:pt>
                <c:pt idx="613">
                  <c:v>1.221935826340018</c:v>
                </c:pt>
                <c:pt idx="614">
                  <c:v>1.2221270941715852</c:v>
                </c:pt>
                <c:pt idx="615">
                  <c:v>1.2223058419881745</c:v>
                </c:pt>
                <c:pt idx="616">
                  <c:v>1.2224583584682811</c:v>
                </c:pt>
                <c:pt idx="617">
                  <c:v>1.222608520424137</c:v>
                </c:pt>
                <c:pt idx="618">
                  <c:v>1.2227320415328742</c:v>
                </c:pt>
                <c:pt idx="619">
                  <c:v>1.2228534483050493</c:v>
                </c:pt>
                <c:pt idx="620">
                  <c:v>1.2229792901245327</c:v>
                </c:pt>
                <c:pt idx="621">
                  <c:v>1.2230872529578023</c:v>
                </c:pt>
                <c:pt idx="622">
                  <c:v>1.2231803171040989</c:v>
                </c:pt>
                <c:pt idx="623">
                  <c:v>1.2232684677194048</c:v>
                </c:pt>
                <c:pt idx="624">
                  <c:v>1.2233548328105011</c:v>
                </c:pt>
                <c:pt idx="625">
                  <c:v>1.2234400306051434</c:v>
                </c:pt>
                <c:pt idx="626">
                  <c:v>1.2235358077553928</c:v>
                </c:pt>
                <c:pt idx="627">
                  <c:v>1.2236197827853801</c:v>
                </c:pt>
                <c:pt idx="628">
                  <c:v>1.2237121374059765</c:v>
                </c:pt>
                <c:pt idx="629">
                  <c:v>1.2238243733900618</c:v>
                </c:pt>
                <c:pt idx="630">
                  <c:v>1.223933662781485</c:v>
                </c:pt>
                <c:pt idx="631">
                  <c:v>1.2240296675238929</c:v>
                </c:pt>
                <c:pt idx="632">
                  <c:v>1.2241113522255447</c:v>
                </c:pt>
                <c:pt idx="633">
                  <c:v>1.2241888279076507</c:v>
                </c:pt>
                <c:pt idx="634">
                  <c:v>1.2242678543881711</c:v>
                </c:pt>
                <c:pt idx="635">
                  <c:v>1.2243656234608367</c:v>
                </c:pt>
                <c:pt idx="636">
                  <c:v>1.2244508551459619</c:v>
                </c:pt>
                <c:pt idx="637">
                  <c:v>1.2245431448704551</c:v>
                </c:pt>
                <c:pt idx="638">
                  <c:v>1.224632349982363</c:v>
                </c:pt>
                <c:pt idx="639">
                  <c:v>1.2247198548498288</c:v>
                </c:pt>
                <c:pt idx="640">
                  <c:v>1.2248040606253827</c:v>
                </c:pt>
                <c:pt idx="641">
                  <c:v>1.2248972606057966</c:v>
                </c:pt>
                <c:pt idx="642">
                  <c:v>1.2249938080788805</c:v>
                </c:pt>
                <c:pt idx="643">
                  <c:v>1.2250835634265751</c:v>
                </c:pt>
                <c:pt idx="644">
                  <c:v>1.2251977474692404</c:v>
                </c:pt>
                <c:pt idx="645">
                  <c:v>1.2252836000178173</c:v>
                </c:pt>
                <c:pt idx="646">
                  <c:v>1.2253824936259139</c:v>
                </c:pt>
                <c:pt idx="647">
                  <c:v>1.2254827691533763</c:v>
                </c:pt>
                <c:pt idx="648">
                  <c:v>1.2255619566322813</c:v>
                </c:pt>
                <c:pt idx="649">
                  <c:v>1.2256544208110891</c:v>
                </c:pt>
                <c:pt idx="650">
                  <c:v>1.2257490352559191</c:v>
                </c:pt>
                <c:pt idx="651">
                  <c:v>1.2258465683177722</c:v>
                </c:pt>
                <c:pt idx="652">
                  <c:v>1.2259523153038689</c:v>
                </c:pt>
                <c:pt idx="653">
                  <c:v>1.2260484778253473</c:v>
                </c:pt>
                <c:pt idx="654">
                  <c:v>1.2261549387986279</c:v>
                </c:pt>
                <c:pt idx="655">
                  <c:v>1.2262603756062787</c:v>
                </c:pt>
                <c:pt idx="656">
                  <c:v>1.2263802461234081</c:v>
                </c:pt>
                <c:pt idx="657">
                  <c:v>1.2265039575795362</c:v>
                </c:pt>
                <c:pt idx="658">
                  <c:v>1.2265944095837298</c:v>
                </c:pt>
                <c:pt idx="659">
                  <c:v>1.2267014661787605</c:v>
                </c:pt>
                <c:pt idx="660">
                  <c:v>1.2267990268374285</c:v>
                </c:pt>
                <c:pt idx="661">
                  <c:v>1.2268965347260412</c:v>
                </c:pt>
                <c:pt idx="662">
                  <c:v>1.2269962389720388</c:v>
                </c:pt>
                <c:pt idx="663">
                  <c:v>1.227089459206671</c:v>
                </c:pt>
                <c:pt idx="664">
                  <c:v>1.2271886560101539</c:v>
                </c:pt>
                <c:pt idx="665">
                  <c:v>1.2272623456057479</c:v>
                </c:pt>
                <c:pt idx="666">
                  <c:v>1.2273602262030379</c:v>
                </c:pt>
                <c:pt idx="667">
                  <c:v>1.2274445400562695</c:v>
                </c:pt>
                <c:pt idx="668">
                  <c:v>1.2275393492782636</c:v>
                </c:pt>
                <c:pt idx="669">
                  <c:v>1.2276392268036027</c:v>
                </c:pt>
                <c:pt idx="670">
                  <c:v>1.227731363817792</c:v>
                </c:pt>
                <c:pt idx="671">
                  <c:v>1.2278503845385893</c:v>
                </c:pt>
                <c:pt idx="672">
                  <c:v>1.2279537659945514</c:v>
                </c:pt>
                <c:pt idx="673">
                  <c:v>1.2280521660088648</c:v>
                </c:pt>
                <c:pt idx="674">
                  <c:v>1.2281524569600484</c:v>
                </c:pt>
                <c:pt idx="675">
                  <c:v>1.2282486624174522</c:v>
                </c:pt>
                <c:pt idx="676">
                  <c:v>1.2283426448922488</c:v>
                </c:pt>
                <c:pt idx="677">
                  <c:v>1.2284458971753083</c:v>
                </c:pt>
                <c:pt idx="678">
                  <c:v>1.2285406822985894</c:v>
                </c:pt>
                <c:pt idx="679">
                  <c:v>1.2286290833014946</c:v>
                </c:pt>
                <c:pt idx="680">
                  <c:v>1.2287240354741105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FC-4BEB-9EF1-F03EBAD8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34408"/>
        <c:axId val="1460247959"/>
      </c:lineChart>
      <c:catAx>
        <c:axId val="22283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47959"/>
        <c:crosses val="autoZero"/>
        <c:auto val="1"/>
        <c:lblAlgn val="ctr"/>
        <c:lblOffset val="100"/>
        <c:noMultiLvlLbl val="0"/>
      </c:catAx>
      <c:valAx>
        <c:axId val="14602479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cum_return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 Cumulative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ETH!$A$2:$A$682</c:f>
              <c:strCache>
                <c:ptCount val="681"/>
                <c:pt idx="0">
                  <c:v>2020-07-30T00:00:00Z</c:v>
                </c:pt>
                <c:pt idx="1">
                  <c:v>2020-07-31T00:00:00Z</c:v>
                </c:pt>
                <c:pt idx="2">
                  <c:v>2020-08-01T00:00:00Z</c:v>
                </c:pt>
                <c:pt idx="3">
                  <c:v>2020-08-02T00:00:00Z</c:v>
                </c:pt>
                <c:pt idx="4">
                  <c:v>2020-08-03T00:00:00Z</c:v>
                </c:pt>
                <c:pt idx="5">
                  <c:v>2020-08-04T00:00:00Z</c:v>
                </c:pt>
                <c:pt idx="6">
                  <c:v>2020-08-05T00:00:00Z</c:v>
                </c:pt>
                <c:pt idx="7">
                  <c:v>2020-08-06T00:00:00Z</c:v>
                </c:pt>
                <c:pt idx="8">
                  <c:v>2020-08-07T00:00:00Z</c:v>
                </c:pt>
                <c:pt idx="9">
                  <c:v>2020-08-08T00:00:00Z</c:v>
                </c:pt>
                <c:pt idx="10">
                  <c:v>2020-08-09T00:00:00Z</c:v>
                </c:pt>
                <c:pt idx="11">
                  <c:v>2020-08-10T00:00:00Z</c:v>
                </c:pt>
                <c:pt idx="12">
                  <c:v>2020-08-11T00:00:00Z</c:v>
                </c:pt>
                <c:pt idx="13">
                  <c:v>2020-08-12T00:00:00Z</c:v>
                </c:pt>
                <c:pt idx="14">
                  <c:v>2020-08-13T00:00:00Z</c:v>
                </c:pt>
                <c:pt idx="15">
                  <c:v>2020-08-14T00:00:00Z</c:v>
                </c:pt>
                <c:pt idx="16">
                  <c:v>2020-08-15T00:00:00Z</c:v>
                </c:pt>
                <c:pt idx="17">
                  <c:v>2020-08-16T00:00:00Z</c:v>
                </c:pt>
                <c:pt idx="18">
                  <c:v>2020-08-17T00:00:00Z</c:v>
                </c:pt>
                <c:pt idx="19">
                  <c:v>2020-08-18T00:00:00Z</c:v>
                </c:pt>
                <c:pt idx="20">
                  <c:v>2020-08-19T00:00:00Z</c:v>
                </c:pt>
                <c:pt idx="21">
                  <c:v>2020-08-20T00:00:00Z</c:v>
                </c:pt>
                <c:pt idx="22">
                  <c:v>2020-08-21T00:00:00Z</c:v>
                </c:pt>
                <c:pt idx="23">
                  <c:v>2020-08-22T00:00:00Z</c:v>
                </c:pt>
                <c:pt idx="24">
                  <c:v>2020-08-23T00:00:00Z</c:v>
                </c:pt>
                <c:pt idx="25">
                  <c:v>2020-08-24T00:00:00Z</c:v>
                </c:pt>
                <c:pt idx="26">
                  <c:v>2020-08-25T00:00:00Z</c:v>
                </c:pt>
                <c:pt idx="27">
                  <c:v>2020-08-26T00:00:00Z</c:v>
                </c:pt>
                <c:pt idx="28">
                  <c:v>2020-08-27T00:00:00Z</c:v>
                </c:pt>
                <c:pt idx="29">
                  <c:v>2020-08-28T00:00:00Z</c:v>
                </c:pt>
                <c:pt idx="30">
                  <c:v>2020-08-29T00:00:00Z</c:v>
                </c:pt>
                <c:pt idx="31">
                  <c:v>2020-08-30T00:00:00Z</c:v>
                </c:pt>
                <c:pt idx="32">
                  <c:v>2020-08-31T00:00:00Z</c:v>
                </c:pt>
                <c:pt idx="33">
                  <c:v>2020-09-01T00:00:00Z</c:v>
                </c:pt>
                <c:pt idx="34">
                  <c:v>2020-09-02T00:00:00Z</c:v>
                </c:pt>
                <c:pt idx="35">
                  <c:v>2020-09-03T00:00:00Z</c:v>
                </c:pt>
                <c:pt idx="36">
                  <c:v>2020-09-04T00:00:00Z</c:v>
                </c:pt>
                <c:pt idx="37">
                  <c:v>2020-09-05T00:00:00Z</c:v>
                </c:pt>
                <c:pt idx="38">
                  <c:v>2020-09-06T00:00:00Z</c:v>
                </c:pt>
                <c:pt idx="39">
                  <c:v>2020-09-07T00:00:00Z</c:v>
                </c:pt>
                <c:pt idx="40">
                  <c:v>2020-09-08T00:00:00Z</c:v>
                </c:pt>
                <c:pt idx="41">
                  <c:v>2020-09-09T00:00:00Z</c:v>
                </c:pt>
                <c:pt idx="42">
                  <c:v>2020-09-10T00:00:00Z</c:v>
                </c:pt>
                <c:pt idx="43">
                  <c:v>2020-09-11T00:00:00Z</c:v>
                </c:pt>
                <c:pt idx="44">
                  <c:v>2020-09-12T00:00:00Z</c:v>
                </c:pt>
                <c:pt idx="45">
                  <c:v>2020-09-13T00:00:00Z</c:v>
                </c:pt>
                <c:pt idx="46">
                  <c:v>2020-09-14T00:00:00Z</c:v>
                </c:pt>
                <c:pt idx="47">
                  <c:v>2020-09-15T00:00:00Z</c:v>
                </c:pt>
                <c:pt idx="48">
                  <c:v>2020-09-16T00:00:00Z</c:v>
                </c:pt>
                <c:pt idx="49">
                  <c:v>2020-09-17T00:00:00Z</c:v>
                </c:pt>
                <c:pt idx="50">
                  <c:v>2020-09-18T00:00:00Z</c:v>
                </c:pt>
                <c:pt idx="51">
                  <c:v>2020-09-19T00:00:00Z</c:v>
                </c:pt>
                <c:pt idx="52">
                  <c:v>2020-09-20T00:00:00Z</c:v>
                </c:pt>
                <c:pt idx="53">
                  <c:v>2020-09-21T00:00:00Z</c:v>
                </c:pt>
                <c:pt idx="54">
                  <c:v>2020-09-22T00:00:00Z</c:v>
                </c:pt>
                <c:pt idx="55">
                  <c:v>2020-09-23T00:00:00Z</c:v>
                </c:pt>
                <c:pt idx="56">
                  <c:v>2020-09-24T00:00:00Z</c:v>
                </c:pt>
                <c:pt idx="57">
                  <c:v>2020-09-25T00:00:00Z</c:v>
                </c:pt>
                <c:pt idx="58">
                  <c:v>2020-09-26T00:00:00Z</c:v>
                </c:pt>
                <c:pt idx="59">
                  <c:v>2020-09-27T00:00:00Z</c:v>
                </c:pt>
                <c:pt idx="60">
                  <c:v>2020-09-28T00:00:00Z</c:v>
                </c:pt>
                <c:pt idx="61">
                  <c:v>2020-09-29T00:00:00Z</c:v>
                </c:pt>
                <c:pt idx="62">
                  <c:v>2020-09-30T00:00:00Z</c:v>
                </c:pt>
                <c:pt idx="63">
                  <c:v>2020-10-01T00:00:00Z</c:v>
                </c:pt>
                <c:pt idx="64">
                  <c:v>2020-10-02T00:00:00Z</c:v>
                </c:pt>
                <c:pt idx="65">
                  <c:v>2020-10-03T00:00:00Z</c:v>
                </c:pt>
                <c:pt idx="66">
                  <c:v>2020-10-04T00:00:00Z</c:v>
                </c:pt>
                <c:pt idx="67">
                  <c:v>2020-10-05T00:00:00Z</c:v>
                </c:pt>
                <c:pt idx="68">
                  <c:v>2020-10-06T00:00:00Z</c:v>
                </c:pt>
                <c:pt idx="69">
                  <c:v>2020-10-07T00:00:00Z</c:v>
                </c:pt>
                <c:pt idx="70">
                  <c:v>2020-10-08T00:00:00Z</c:v>
                </c:pt>
                <c:pt idx="71">
                  <c:v>2020-10-09T00:00:00Z</c:v>
                </c:pt>
                <c:pt idx="72">
                  <c:v>2020-10-10T00:00:00Z</c:v>
                </c:pt>
                <c:pt idx="73">
                  <c:v>2020-10-11T00:00:00Z</c:v>
                </c:pt>
                <c:pt idx="74">
                  <c:v>2020-10-12T00:00:00Z</c:v>
                </c:pt>
                <c:pt idx="75">
                  <c:v>2020-10-13T00:00:00Z</c:v>
                </c:pt>
                <c:pt idx="76">
                  <c:v>2020-10-14T00:00:00Z</c:v>
                </c:pt>
                <c:pt idx="77">
                  <c:v>2020-10-15T00:00:00Z</c:v>
                </c:pt>
                <c:pt idx="78">
                  <c:v>2020-10-16T00:00:00Z</c:v>
                </c:pt>
                <c:pt idx="79">
                  <c:v>2020-10-17T00:00:00Z</c:v>
                </c:pt>
                <c:pt idx="80">
                  <c:v>2020-10-18T00:00:00Z</c:v>
                </c:pt>
                <c:pt idx="81">
                  <c:v>2020-10-19T00:00:00Z</c:v>
                </c:pt>
                <c:pt idx="82">
                  <c:v>2020-10-20T00:00:00Z</c:v>
                </c:pt>
                <c:pt idx="83">
                  <c:v>2020-10-21T00:00:00Z</c:v>
                </c:pt>
                <c:pt idx="84">
                  <c:v>2020-10-22T00:00:00Z</c:v>
                </c:pt>
                <c:pt idx="85">
                  <c:v>2020-10-23T00:00:00Z</c:v>
                </c:pt>
                <c:pt idx="86">
                  <c:v>2020-10-24T00:00:00Z</c:v>
                </c:pt>
                <c:pt idx="87">
                  <c:v>2020-10-25T00:00:00Z</c:v>
                </c:pt>
                <c:pt idx="88">
                  <c:v>2020-10-26T00:00:00Z</c:v>
                </c:pt>
                <c:pt idx="89">
                  <c:v>2020-10-27T00:00:00Z</c:v>
                </c:pt>
                <c:pt idx="90">
                  <c:v>2020-10-28T00:00:00Z</c:v>
                </c:pt>
                <c:pt idx="91">
                  <c:v>2020-10-29T00:00:00Z</c:v>
                </c:pt>
                <c:pt idx="92">
                  <c:v>2020-10-30T00:00:00Z</c:v>
                </c:pt>
                <c:pt idx="93">
                  <c:v>2020-10-31T00:00:00Z</c:v>
                </c:pt>
                <c:pt idx="94">
                  <c:v>2020-11-01T00:00:00Z</c:v>
                </c:pt>
                <c:pt idx="95">
                  <c:v>2020-11-02T00:00:00Z</c:v>
                </c:pt>
                <c:pt idx="96">
                  <c:v>2020-11-03T00:00:00Z</c:v>
                </c:pt>
                <c:pt idx="97">
                  <c:v>2020-11-04T00:00:00Z</c:v>
                </c:pt>
                <c:pt idx="98">
                  <c:v>2020-11-05T00:00:00Z</c:v>
                </c:pt>
                <c:pt idx="99">
                  <c:v>2020-11-06T00:00:00Z</c:v>
                </c:pt>
                <c:pt idx="100">
                  <c:v>2020-11-07T00:00:00Z</c:v>
                </c:pt>
                <c:pt idx="101">
                  <c:v>2020-11-08T00:00:00Z</c:v>
                </c:pt>
                <c:pt idx="102">
                  <c:v>2020-11-09T00:00:00Z</c:v>
                </c:pt>
                <c:pt idx="103">
                  <c:v>2020-11-10T00:00:00Z</c:v>
                </c:pt>
                <c:pt idx="104">
                  <c:v>2020-11-11T00:00:00Z</c:v>
                </c:pt>
                <c:pt idx="105">
                  <c:v>2020-11-12T00:00:00Z</c:v>
                </c:pt>
                <c:pt idx="106">
                  <c:v>2020-11-13T00:00:00Z</c:v>
                </c:pt>
                <c:pt idx="107">
                  <c:v>2020-11-14T00:00:00Z</c:v>
                </c:pt>
                <c:pt idx="108">
                  <c:v>2020-11-15T00:00:00Z</c:v>
                </c:pt>
                <c:pt idx="109">
                  <c:v>2020-11-16T00:00:00Z</c:v>
                </c:pt>
                <c:pt idx="110">
                  <c:v>2020-11-17T00:00:00Z</c:v>
                </c:pt>
                <c:pt idx="111">
                  <c:v>2020-11-18T00:00:00Z</c:v>
                </c:pt>
                <c:pt idx="112">
                  <c:v>2020-11-19T00:00:00Z</c:v>
                </c:pt>
                <c:pt idx="113">
                  <c:v>2020-11-20T00:00:00Z</c:v>
                </c:pt>
                <c:pt idx="114">
                  <c:v>2020-11-21T00:00:00Z</c:v>
                </c:pt>
                <c:pt idx="115">
                  <c:v>2020-11-22T00:00:00Z</c:v>
                </c:pt>
                <c:pt idx="116">
                  <c:v>2020-11-23T00:00:00Z</c:v>
                </c:pt>
                <c:pt idx="117">
                  <c:v>2020-11-24T00:00:00Z</c:v>
                </c:pt>
                <c:pt idx="118">
                  <c:v>2020-11-25T00:00:00Z</c:v>
                </c:pt>
                <c:pt idx="119">
                  <c:v>2020-11-26T00:00:00Z</c:v>
                </c:pt>
                <c:pt idx="120">
                  <c:v>2020-11-27T00:00:00Z</c:v>
                </c:pt>
                <c:pt idx="121">
                  <c:v>2020-11-28T00:00:00Z</c:v>
                </c:pt>
                <c:pt idx="122">
                  <c:v>2020-11-29T00:00:00Z</c:v>
                </c:pt>
                <c:pt idx="123">
                  <c:v>2020-11-30T00:00:00Z</c:v>
                </c:pt>
                <c:pt idx="124">
                  <c:v>2020-12-01T00:00:00Z</c:v>
                </c:pt>
                <c:pt idx="125">
                  <c:v>2020-12-02T00:00:00Z</c:v>
                </c:pt>
                <c:pt idx="126">
                  <c:v>2020-12-03T00:00:00Z</c:v>
                </c:pt>
                <c:pt idx="127">
                  <c:v>2020-12-04T00:00:00Z</c:v>
                </c:pt>
                <c:pt idx="128">
                  <c:v>2020-12-05T00:00:00Z</c:v>
                </c:pt>
                <c:pt idx="129">
                  <c:v>2020-12-06T00:00:00Z</c:v>
                </c:pt>
                <c:pt idx="130">
                  <c:v>2020-12-07T00:00:00Z</c:v>
                </c:pt>
                <c:pt idx="131">
                  <c:v>2020-12-08T00:00:00Z</c:v>
                </c:pt>
                <c:pt idx="132">
                  <c:v>2020-12-09T00:00:00Z</c:v>
                </c:pt>
                <c:pt idx="133">
                  <c:v>2020-12-10T00:00:00Z</c:v>
                </c:pt>
                <c:pt idx="134">
                  <c:v>2020-12-11T00:00:00Z</c:v>
                </c:pt>
                <c:pt idx="135">
                  <c:v>2020-12-12T00:00:00Z</c:v>
                </c:pt>
                <c:pt idx="136">
                  <c:v>2020-12-13T00:00:00Z</c:v>
                </c:pt>
                <c:pt idx="137">
                  <c:v>2020-12-14T00:00:00Z</c:v>
                </c:pt>
                <c:pt idx="138">
                  <c:v>2020-12-15T00:00:00Z</c:v>
                </c:pt>
                <c:pt idx="139">
                  <c:v>2020-12-16T00:00:00Z</c:v>
                </c:pt>
                <c:pt idx="140">
                  <c:v>2020-12-17T00:00:00Z</c:v>
                </c:pt>
                <c:pt idx="141">
                  <c:v>2020-12-18T00:00:00Z</c:v>
                </c:pt>
                <c:pt idx="142">
                  <c:v>2020-12-19T00:00:00Z</c:v>
                </c:pt>
                <c:pt idx="143">
                  <c:v>2020-12-20T00:00:00Z</c:v>
                </c:pt>
                <c:pt idx="144">
                  <c:v>2020-12-21T00:00:00Z</c:v>
                </c:pt>
                <c:pt idx="145">
                  <c:v>2020-12-22T00:00:00Z</c:v>
                </c:pt>
                <c:pt idx="146">
                  <c:v>2020-12-23T00:00:00Z</c:v>
                </c:pt>
                <c:pt idx="147">
                  <c:v>2020-12-24T00:00:00Z</c:v>
                </c:pt>
                <c:pt idx="148">
                  <c:v>2020-12-25T00:00:00Z</c:v>
                </c:pt>
                <c:pt idx="149">
                  <c:v>2020-12-26T00:00:00Z</c:v>
                </c:pt>
                <c:pt idx="150">
                  <c:v>2020-12-27T00:00:00Z</c:v>
                </c:pt>
                <c:pt idx="151">
                  <c:v>2020-12-28T00:00:00Z</c:v>
                </c:pt>
                <c:pt idx="152">
                  <c:v>2020-12-29T00:00:00Z</c:v>
                </c:pt>
                <c:pt idx="153">
                  <c:v>2020-12-30T00:00:00Z</c:v>
                </c:pt>
                <c:pt idx="154">
                  <c:v>2020-12-31T00:00:00Z</c:v>
                </c:pt>
                <c:pt idx="155">
                  <c:v>2021-01-01T00:00:00Z</c:v>
                </c:pt>
                <c:pt idx="156">
                  <c:v>2021-01-02T00:00:00Z</c:v>
                </c:pt>
                <c:pt idx="157">
                  <c:v>2021-01-03T00:00:00Z</c:v>
                </c:pt>
                <c:pt idx="158">
                  <c:v>2021-01-04T00:00:00Z</c:v>
                </c:pt>
                <c:pt idx="159">
                  <c:v>2021-01-05T00:00:00Z</c:v>
                </c:pt>
                <c:pt idx="160">
                  <c:v>2021-01-06T00:00:00Z</c:v>
                </c:pt>
                <c:pt idx="161">
                  <c:v>2021-01-07T00:00:00Z</c:v>
                </c:pt>
                <c:pt idx="162">
                  <c:v>2021-01-08T00:00:00Z</c:v>
                </c:pt>
                <c:pt idx="163">
                  <c:v>2021-01-09T00:00:00Z</c:v>
                </c:pt>
                <c:pt idx="164">
                  <c:v>2021-01-10T00:00:00Z</c:v>
                </c:pt>
                <c:pt idx="165">
                  <c:v>2021-01-11T00:00:00Z</c:v>
                </c:pt>
                <c:pt idx="166">
                  <c:v>2021-01-12T00:00:00Z</c:v>
                </c:pt>
                <c:pt idx="167">
                  <c:v>2021-01-13T00:00:00Z</c:v>
                </c:pt>
                <c:pt idx="168">
                  <c:v>2021-01-14T00:00:00Z</c:v>
                </c:pt>
                <c:pt idx="169">
                  <c:v>2021-01-15T00:00:00Z</c:v>
                </c:pt>
                <c:pt idx="170">
                  <c:v>2021-01-16T00:00:00Z</c:v>
                </c:pt>
                <c:pt idx="171">
                  <c:v>2021-01-17T00:00:00Z</c:v>
                </c:pt>
                <c:pt idx="172">
                  <c:v>2021-01-18T00:00:00Z</c:v>
                </c:pt>
                <c:pt idx="173">
                  <c:v>2021-01-19T00:00:00Z</c:v>
                </c:pt>
                <c:pt idx="174">
                  <c:v>2021-01-20T00:00:00Z</c:v>
                </c:pt>
                <c:pt idx="175">
                  <c:v>2021-01-21T00:00:00Z</c:v>
                </c:pt>
                <c:pt idx="176">
                  <c:v>2021-01-22T00:00:00Z</c:v>
                </c:pt>
                <c:pt idx="177">
                  <c:v>2021-01-23T00:00:00Z</c:v>
                </c:pt>
                <c:pt idx="178">
                  <c:v>2021-01-24T00:00:00Z</c:v>
                </c:pt>
                <c:pt idx="179">
                  <c:v>2021-01-25T00:00:00Z</c:v>
                </c:pt>
                <c:pt idx="180">
                  <c:v>2021-01-26T00:00:00Z</c:v>
                </c:pt>
                <c:pt idx="181">
                  <c:v>2021-01-27T00:00:00Z</c:v>
                </c:pt>
                <c:pt idx="182">
                  <c:v>2021-01-28T00:00:00Z</c:v>
                </c:pt>
                <c:pt idx="183">
                  <c:v>2021-01-29T00:00:00Z</c:v>
                </c:pt>
                <c:pt idx="184">
                  <c:v>2021-01-30T00:00:00Z</c:v>
                </c:pt>
                <c:pt idx="185">
                  <c:v>2021-01-31T00:00:00Z</c:v>
                </c:pt>
                <c:pt idx="186">
                  <c:v>2021-02-01T00:00:00Z</c:v>
                </c:pt>
                <c:pt idx="187">
                  <c:v>2021-02-02T00:00:00Z</c:v>
                </c:pt>
                <c:pt idx="188">
                  <c:v>2021-02-03T00:00:00Z</c:v>
                </c:pt>
                <c:pt idx="189">
                  <c:v>2021-02-04T00:00:00Z</c:v>
                </c:pt>
                <c:pt idx="190">
                  <c:v>2021-02-05T00:00:00Z</c:v>
                </c:pt>
                <c:pt idx="191">
                  <c:v>2021-02-06T00:00:00Z</c:v>
                </c:pt>
                <c:pt idx="192">
                  <c:v>2021-02-07T00:00:00Z</c:v>
                </c:pt>
                <c:pt idx="193">
                  <c:v>2021-02-08T00:00:00Z</c:v>
                </c:pt>
                <c:pt idx="194">
                  <c:v>2021-02-09T00:00:00Z</c:v>
                </c:pt>
                <c:pt idx="195">
                  <c:v>2021-02-10T00:00:00Z</c:v>
                </c:pt>
                <c:pt idx="196">
                  <c:v>2021-02-11T00:00:00Z</c:v>
                </c:pt>
                <c:pt idx="197">
                  <c:v>2021-02-12T00:00:00Z</c:v>
                </c:pt>
                <c:pt idx="198">
                  <c:v>2021-02-13T00:00:00Z</c:v>
                </c:pt>
                <c:pt idx="199">
                  <c:v>2021-02-14T00:00:00Z</c:v>
                </c:pt>
                <c:pt idx="200">
                  <c:v>2021-02-15T00:00:00Z</c:v>
                </c:pt>
                <c:pt idx="201">
                  <c:v>2021-02-16T00:00:00Z</c:v>
                </c:pt>
                <c:pt idx="202">
                  <c:v>2021-02-17T00:00:00Z</c:v>
                </c:pt>
                <c:pt idx="203">
                  <c:v>2021-02-18T00:00:00Z</c:v>
                </c:pt>
                <c:pt idx="204">
                  <c:v>2021-02-19T00:00:00Z</c:v>
                </c:pt>
                <c:pt idx="205">
                  <c:v>2021-02-20T00:00:00Z</c:v>
                </c:pt>
                <c:pt idx="206">
                  <c:v>2021-02-21T00:00:00Z</c:v>
                </c:pt>
                <c:pt idx="207">
                  <c:v>2021-02-22T00:00:00Z</c:v>
                </c:pt>
                <c:pt idx="208">
                  <c:v>2021-02-23T00:00:00Z</c:v>
                </c:pt>
                <c:pt idx="209">
                  <c:v>2021-02-24T00:00:00Z</c:v>
                </c:pt>
                <c:pt idx="210">
                  <c:v>2021-02-25T00:00:00Z</c:v>
                </c:pt>
                <c:pt idx="211">
                  <c:v>2021-02-26T00:00:00Z</c:v>
                </c:pt>
                <c:pt idx="212">
                  <c:v>2021-02-27T00:00:00Z</c:v>
                </c:pt>
                <c:pt idx="213">
                  <c:v>2021-02-28T00:00:00Z</c:v>
                </c:pt>
                <c:pt idx="214">
                  <c:v>2021-03-01T00:00:00Z</c:v>
                </c:pt>
                <c:pt idx="215">
                  <c:v>2021-03-02T00:00:00Z</c:v>
                </c:pt>
                <c:pt idx="216">
                  <c:v>2021-03-03T00:00:00Z</c:v>
                </c:pt>
                <c:pt idx="217">
                  <c:v>2021-03-04T00:00:00Z</c:v>
                </c:pt>
                <c:pt idx="218">
                  <c:v>2021-03-05T00:00:00Z</c:v>
                </c:pt>
                <c:pt idx="219">
                  <c:v>2021-03-06T00:00:00Z</c:v>
                </c:pt>
                <c:pt idx="220">
                  <c:v>2021-03-07T00:00:00Z</c:v>
                </c:pt>
                <c:pt idx="221">
                  <c:v>2021-03-08T00:00:00Z</c:v>
                </c:pt>
                <c:pt idx="222">
                  <c:v>2021-03-09T00:00:00Z</c:v>
                </c:pt>
                <c:pt idx="223">
                  <c:v>2021-03-10T00:00:00Z</c:v>
                </c:pt>
                <c:pt idx="224">
                  <c:v>2021-03-11T00:00:00Z</c:v>
                </c:pt>
                <c:pt idx="225">
                  <c:v>2021-03-12T00:00:00Z</c:v>
                </c:pt>
                <c:pt idx="226">
                  <c:v>2021-03-13T00:00:00Z</c:v>
                </c:pt>
                <c:pt idx="227">
                  <c:v>2021-03-14T00:00:00Z</c:v>
                </c:pt>
                <c:pt idx="228">
                  <c:v>2021-03-15T00:00:00Z</c:v>
                </c:pt>
                <c:pt idx="229">
                  <c:v>2021-03-16T00:00:00Z</c:v>
                </c:pt>
                <c:pt idx="230">
                  <c:v>2021-03-17T00:00:00Z</c:v>
                </c:pt>
                <c:pt idx="231">
                  <c:v>2021-03-18T00:00:00Z</c:v>
                </c:pt>
                <c:pt idx="232">
                  <c:v>2021-03-19T00:00:00Z</c:v>
                </c:pt>
                <c:pt idx="233">
                  <c:v>2021-03-20T00:00:00Z</c:v>
                </c:pt>
                <c:pt idx="234">
                  <c:v>2021-03-21T00:00:00Z</c:v>
                </c:pt>
                <c:pt idx="235">
                  <c:v>2021-03-22T00:00:00Z</c:v>
                </c:pt>
                <c:pt idx="236">
                  <c:v>2021-03-23T00:00:00Z</c:v>
                </c:pt>
                <c:pt idx="237">
                  <c:v>2021-03-24T00:00:00Z</c:v>
                </c:pt>
                <c:pt idx="238">
                  <c:v>2021-03-25T00:00:00Z</c:v>
                </c:pt>
                <c:pt idx="239">
                  <c:v>2021-03-26T00:00:00Z</c:v>
                </c:pt>
                <c:pt idx="240">
                  <c:v>2021-03-27T00:00:00Z</c:v>
                </c:pt>
                <c:pt idx="241">
                  <c:v>2021-03-28T00:00:00Z</c:v>
                </c:pt>
                <c:pt idx="242">
                  <c:v>2021-03-29T00:00:00Z</c:v>
                </c:pt>
                <c:pt idx="243">
                  <c:v>2021-03-30T00:00:00Z</c:v>
                </c:pt>
                <c:pt idx="244">
                  <c:v>2021-03-31T00:00:00Z</c:v>
                </c:pt>
                <c:pt idx="245">
                  <c:v>2021-04-01T00:00:00Z</c:v>
                </c:pt>
                <c:pt idx="246">
                  <c:v>2021-04-02T00:00:00Z</c:v>
                </c:pt>
                <c:pt idx="247">
                  <c:v>2021-04-03T00:00:00Z</c:v>
                </c:pt>
                <c:pt idx="248">
                  <c:v>2021-04-04T00:00:00Z</c:v>
                </c:pt>
                <c:pt idx="249">
                  <c:v>2021-04-05T00:00:00Z</c:v>
                </c:pt>
                <c:pt idx="250">
                  <c:v>2021-04-06T00:00:00Z</c:v>
                </c:pt>
                <c:pt idx="251">
                  <c:v>2021-04-07T00:00:00Z</c:v>
                </c:pt>
                <c:pt idx="252">
                  <c:v>2021-04-08T00:00:00Z</c:v>
                </c:pt>
                <c:pt idx="253">
                  <c:v>2021-04-09T00:00:00Z</c:v>
                </c:pt>
                <c:pt idx="254">
                  <c:v>2021-04-10T00:00:00Z</c:v>
                </c:pt>
                <c:pt idx="255">
                  <c:v>2021-04-11T00:00:00Z</c:v>
                </c:pt>
                <c:pt idx="256">
                  <c:v>2021-04-12T00:00:00Z</c:v>
                </c:pt>
                <c:pt idx="257">
                  <c:v>2021-04-13T00:00:00Z</c:v>
                </c:pt>
                <c:pt idx="258">
                  <c:v>2021-04-14T00:00:00Z</c:v>
                </c:pt>
                <c:pt idx="259">
                  <c:v>2021-04-15T00:00:00Z</c:v>
                </c:pt>
                <c:pt idx="260">
                  <c:v>2021-04-16T00:00:00Z</c:v>
                </c:pt>
                <c:pt idx="261">
                  <c:v>2021-04-17T00:00:00Z</c:v>
                </c:pt>
                <c:pt idx="262">
                  <c:v>2021-04-18T00:00:00Z</c:v>
                </c:pt>
                <c:pt idx="263">
                  <c:v>2021-04-19T00:00:00Z</c:v>
                </c:pt>
                <c:pt idx="264">
                  <c:v>2021-04-20T00:00:00Z</c:v>
                </c:pt>
                <c:pt idx="265">
                  <c:v>2021-04-21T00:00:00Z</c:v>
                </c:pt>
                <c:pt idx="266">
                  <c:v>2021-04-22T00:00:00Z</c:v>
                </c:pt>
                <c:pt idx="267">
                  <c:v>2021-04-23T00:00:00Z</c:v>
                </c:pt>
                <c:pt idx="268">
                  <c:v>2021-04-24T00:00:00Z</c:v>
                </c:pt>
                <c:pt idx="269">
                  <c:v>2021-04-25T00:00:00Z</c:v>
                </c:pt>
                <c:pt idx="270">
                  <c:v>2021-04-26T00:00:00Z</c:v>
                </c:pt>
                <c:pt idx="271">
                  <c:v>2021-04-27T00:00:00Z</c:v>
                </c:pt>
                <c:pt idx="272">
                  <c:v>2021-04-28T00:00:00Z</c:v>
                </c:pt>
                <c:pt idx="273">
                  <c:v>2021-04-29T00:00:00Z</c:v>
                </c:pt>
                <c:pt idx="274">
                  <c:v>2021-04-30T00:00:00Z</c:v>
                </c:pt>
                <c:pt idx="275">
                  <c:v>2021-05-01T00:00:00Z</c:v>
                </c:pt>
                <c:pt idx="276">
                  <c:v>2021-05-02T00:00:00Z</c:v>
                </c:pt>
                <c:pt idx="277">
                  <c:v>2021-05-03T00:00:00Z</c:v>
                </c:pt>
                <c:pt idx="278">
                  <c:v>2021-05-04T00:00:00Z</c:v>
                </c:pt>
                <c:pt idx="279">
                  <c:v>2021-05-05T00:00:00Z</c:v>
                </c:pt>
                <c:pt idx="280">
                  <c:v>2021-05-06T00:00:00Z</c:v>
                </c:pt>
                <c:pt idx="281">
                  <c:v>2021-05-07T00:00:00Z</c:v>
                </c:pt>
                <c:pt idx="282">
                  <c:v>2021-05-08T00:00:00Z</c:v>
                </c:pt>
                <c:pt idx="283">
                  <c:v>2021-05-09T00:00:00Z</c:v>
                </c:pt>
                <c:pt idx="284">
                  <c:v>2021-05-10T00:00:00Z</c:v>
                </c:pt>
                <c:pt idx="285">
                  <c:v>2021-05-11T00:00:00Z</c:v>
                </c:pt>
                <c:pt idx="286">
                  <c:v>2021-05-12T00:00:00Z</c:v>
                </c:pt>
                <c:pt idx="287">
                  <c:v>2021-05-13T00:00:00Z</c:v>
                </c:pt>
                <c:pt idx="288">
                  <c:v>2021-05-14T00:00:00Z</c:v>
                </c:pt>
                <c:pt idx="289">
                  <c:v>2021-05-15T00:00:00Z</c:v>
                </c:pt>
                <c:pt idx="290">
                  <c:v>2021-05-16T00:00:00Z</c:v>
                </c:pt>
                <c:pt idx="291">
                  <c:v>2021-05-17T00:00:00Z</c:v>
                </c:pt>
                <c:pt idx="292">
                  <c:v>2021-05-18T00:00:00Z</c:v>
                </c:pt>
                <c:pt idx="293">
                  <c:v>2021-05-19T00:00:00Z</c:v>
                </c:pt>
                <c:pt idx="294">
                  <c:v>2021-05-20T00:00:00Z</c:v>
                </c:pt>
                <c:pt idx="295">
                  <c:v>2021-05-21T00:00:00Z</c:v>
                </c:pt>
                <c:pt idx="296">
                  <c:v>2021-05-22T00:00:00Z</c:v>
                </c:pt>
                <c:pt idx="297">
                  <c:v>2021-05-23T00:00:00Z</c:v>
                </c:pt>
                <c:pt idx="298">
                  <c:v>2021-05-24T00:00:00Z</c:v>
                </c:pt>
                <c:pt idx="299">
                  <c:v>2021-05-25T00:00:00Z</c:v>
                </c:pt>
                <c:pt idx="300">
                  <c:v>2021-05-26T00:00:00Z</c:v>
                </c:pt>
                <c:pt idx="301">
                  <c:v>2021-05-27T00:00:00Z</c:v>
                </c:pt>
                <c:pt idx="302">
                  <c:v>2021-05-28T00:00:00Z</c:v>
                </c:pt>
                <c:pt idx="303">
                  <c:v>2021-05-29T00:00:00Z</c:v>
                </c:pt>
                <c:pt idx="304">
                  <c:v>2021-05-30T00:00:00Z</c:v>
                </c:pt>
                <c:pt idx="305">
                  <c:v>2021-05-31T00:00:00Z</c:v>
                </c:pt>
                <c:pt idx="306">
                  <c:v>2021-06-01T00:00:00Z</c:v>
                </c:pt>
                <c:pt idx="307">
                  <c:v>2021-06-02T00:00:00Z</c:v>
                </c:pt>
                <c:pt idx="308">
                  <c:v>2021-06-03T00:00:00Z</c:v>
                </c:pt>
                <c:pt idx="309">
                  <c:v>2021-06-04T00:00:00Z</c:v>
                </c:pt>
                <c:pt idx="310">
                  <c:v>2021-06-05T00:00:00Z</c:v>
                </c:pt>
                <c:pt idx="311">
                  <c:v>2021-06-06T00:00:00Z</c:v>
                </c:pt>
                <c:pt idx="312">
                  <c:v>2021-06-07T00:00:00Z</c:v>
                </c:pt>
                <c:pt idx="313">
                  <c:v>2021-06-08T00:00:00Z</c:v>
                </c:pt>
                <c:pt idx="314">
                  <c:v>2021-06-09T00:00:00Z</c:v>
                </c:pt>
                <c:pt idx="315">
                  <c:v>2021-06-10T00:00:00Z</c:v>
                </c:pt>
                <c:pt idx="316">
                  <c:v>2021-06-11T00:00:00Z</c:v>
                </c:pt>
                <c:pt idx="317">
                  <c:v>2021-06-12T00:00:00Z</c:v>
                </c:pt>
                <c:pt idx="318">
                  <c:v>2021-06-13T00:00:00Z</c:v>
                </c:pt>
                <c:pt idx="319">
                  <c:v>2021-06-14T00:00:00Z</c:v>
                </c:pt>
                <c:pt idx="320">
                  <c:v>2021-06-15T00:00:00Z</c:v>
                </c:pt>
                <c:pt idx="321">
                  <c:v>2021-06-16T00:00:00Z</c:v>
                </c:pt>
                <c:pt idx="322">
                  <c:v>2021-06-17T00:00:00Z</c:v>
                </c:pt>
                <c:pt idx="323">
                  <c:v>2021-06-18T00:00:00Z</c:v>
                </c:pt>
                <c:pt idx="324">
                  <c:v>2021-06-19T00:00:00Z</c:v>
                </c:pt>
                <c:pt idx="325">
                  <c:v>2021-06-20T00:00:00Z</c:v>
                </c:pt>
                <c:pt idx="326">
                  <c:v>2021-06-21T00:00:00Z</c:v>
                </c:pt>
                <c:pt idx="327">
                  <c:v>2021-06-22T00:00:00Z</c:v>
                </c:pt>
                <c:pt idx="328">
                  <c:v>2021-06-23T00:00:00Z</c:v>
                </c:pt>
                <c:pt idx="329">
                  <c:v>2021-06-24T00:00:00Z</c:v>
                </c:pt>
                <c:pt idx="330">
                  <c:v>2021-06-25T00:00:00Z</c:v>
                </c:pt>
                <c:pt idx="331">
                  <c:v>2021-06-26T00:00:00Z</c:v>
                </c:pt>
                <c:pt idx="332">
                  <c:v>2021-06-27T00:00:00Z</c:v>
                </c:pt>
                <c:pt idx="333">
                  <c:v>2021-06-28T00:00:00Z</c:v>
                </c:pt>
                <c:pt idx="334">
                  <c:v>2021-06-29T00:00:00Z</c:v>
                </c:pt>
                <c:pt idx="335">
                  <c:v>2021-06-30T00:00:00Z</c:v>
                </c:pt>
                <c:pt idx="336">
                  <c:v>2021-07-01T00:00:00Z</c:v>
                </c:pt>
                <c:pt idx="337">
                  <c:v>2021-07-02T00:00:00Z</c:v>
                </c:pt>
                <c:pt idx="338">
                  <c:v>2021-07-03T00:00:00Z</c:v>
                </c:pt>
                <c:pt idx="339">
                  <c:v>2021-07-04T00:00:00Z</c:v>
                </c:pt>
                <c:pt idx="340">
                  <c:v>2021-07-05T00:00:00Z</c:v>
                </c:pt>
                <c:pt idx="341">
                  <c:v>2021-07-06T00:00:00Z</c:v>
                </c:pt>
                <c:pt idx="342">
                  <c:v>2021-07-07T00:00:00Z</c:v>
                </c:pt>
                <c:pt idx="343">
                  <c:v>2021-07-08T00:00:00Z</c:v>
                </c:pt>
                <c:pt idx="344">
                  <c:v>2021-07-09T00:00:00Z</c:v>
                </c:pt>
                <c:pt idx="345">
                  <c:v>2021-07-10T00:00:00Z</c:v>
                </c:pt>
                <c:pt idx="346">
                  <c:v>2021-07-11T00:00:00Z</c:v>
                </c:pt>
                <c:pt idx="347">
                  <c:v>2021-07-12T00:00:00Z</c:v>
                </c:pt>
                <c:pt idx="348">
                  <c:v>2021-07-13T00:00:00Z</c:v>
                </c:pt>
                <c:pt idx="349">
                  <c:v>2021-07-14T00:00:00Z</c:v>
                </c:pt>
                <c:pt idx="350">
                  <c:v>2021-07-15T00:00:00Z</c:v>
                </c:pt>
                <c:pt idx="351">
                  <c:v>2021-07-16T00:00:00Z</c:v>
                </c:pt>
                <c:pt idx="352">
                  <c:v>2021-07-17T00:00:00Z</c:v>
                </c:pt>
                <c:pt idx="353">
                  <c:v>2021-07-18T00:00:00Z</c:v>
                </c:pt>
                <c:pt idx="354">
                  <c:v>2021-07-19T00:00:00Z</c:v>
                </c:pt>
                <c:pt idx="355">
                  <c:v>2021-07-20T00:00:00Z</c:v>
                </c:pt>
                <c:pt idx="356">
                  <c:v>2021-07-21T00:00:00Z</c:v>
                </c:pt>
                <c:pt idx="357">
                  <c:v>2021-07-22T00:00:00Z</c:v>
                </c:pt>
                <c:pt idx="358">
                  <c:v>2021-07-23T00:00:00Z</c:v>
                </c:pt>
                <c:pt idx="359">
                  <c:v>2021-07-24T00:00:00Z</c:v>
                </c:pt>
                <c:pt idx="360">
                  <c:v>2021-07-25T00:00:00Z</c:v>
                </c:pt>
                <c:pt idx="361">
                  <c:v>2021-07-26T00:00:00Z</c:v>
                </c:pt>
                <c:pt idx="362">
                  <c:v>2021-07-27T00:00:00Z</c:v>
                </c:pt>
                <c:pt idx="363">
                  <c:v>2021-07-28T00:00:00Z</c:v>
                </c:pt>
                <c:pt idx="364">
                  <c:v>2021-07-29T00:00:00Z</c:v>
                </c:pt>
                <c:pt idx="365">
                  <c:v>2021-07-30T00:00:00Z</c:v>
                </c:pt>
                <c:pt idx="366">
                  <c:v>2021-07-31T00:00:00Z</c:v>
                </c:pt>
                <c:pt idx="367">
                  <c:v>2021-08-01T00:00:00Z</c:v>
                </c:pt>
                <c:pt idx="368">
                  <c:v>2021-08-02T00:00:00Z</c:v>
                </c:pt>
                <c:pt idx="369">
                  <c:v>2021-08-03T00:00:00Z</c:v>
                </c:pt>
                <c:pt idx="370">
                  <c:v>2021-08-04T00:00:00Z</c:v>
                </c:pt>
                <c:pt idx="371">
                  <c:v>2021-08-05T00:00:00Z</c:v>
                </c:pt>
                <c:pt idx="372">
                  <c:v>2021-08-06T00:00:00Z</c:v>
                </c:pt>
                <c:pt idx="373">
                  <c:v>2021-08-07T00:00:00Z</c:v>
                </c:pt>
                <c:pt idx="374">
                  <c:v>2021-08-08T00:00:00Z</c:v>
                </c:pt>
                <c:pt idx="375">
                  <c:v>2021-08-09T00:00:00Z</c:v>
                </c:pt>
                <c:pt idx="376">
                  <c:v>2021-08-10T00:00:00Z</c:v>
                </c:pt>
                <c:pt idx="377">
                  <c:v>2021-08-11T00:00:00Z</c:v>
                </c:pt>
                <c:pt idx="378">
                  <c:v>2021-08-12T00:00:00Z</c:v>
                </c:pt>
                <c:pt idx="379">
                  <c:v>2021-08-13T00:00:00Z</c:v>
                </c:pt>
                <c:pt idx="380">
                  <c:v>2021-08-14T00:00:00Z</c:v>
                </c:pt>
                <c:pt idx="381">
                  <c:v>2021-08-15T00:00:00Z</c:v>
                </c:pt>
                <c:pt idx="382">
                  <c:v>2021-08-16T00:00:00Z</c:v>
                </c:pt>
                <c:pt idx="383">
                  <c:v>2021-08-17T00:00:00Z</c:v>
                </c:pt>
                <c:pt idx="384">
                  <c:v>2021-08-18T00:00:00Z</c:v>
                </c:pt>
                <c:pt idx="385">
                  <c:v>2021-08-19T00:00:00Z</c:v>
                </c:pt>
                <c:pt idx="386">
                  <c:v>2021-08-20T00:00:00Z</c:v>
                </c:pt>
                <c:pt idx="387">
                  <c:v>2021-08-21T00:00:00Z</c:v>
                </c:pt>
                <c:pt idx="388">
                  <c:v>2021-08-22T00:00:00Z</c:v>
                </c:pt>
                <c:pt idx="389">
                  <c:v>2021-08-23T00:00:00Z</c:v>
                </c:pt>
                <c:pt idx="390">
                  <c:v>2021-08-24T00:00:00Z</c:v>
                </c:pt>
                <c:pt idx="391">
                  <c:v>2021-08-25T00:00:00Z</c:v>
                </c:pt>
                <c:pt idx="392">
                  <c:v>2021-08-26T00:00:00Z</c:v>
                </c:pt>
                <c:pt idx="393">
                  <c:v>2021-08-27T00:00:00Z</c:v>
                </c:pt>
                <c:pt idx="394">
                  <c:v>2021-08-28T00:00:00Z</c:v>
                </c:pt>
                <c:pt idx="395">
                  <c:v>2021-08-29T00:00:00Z</c:v>
                </c:pt>
                <c:pt idx="396">
                  <c:v>2021-08-30T00:00:00Z</c:v>
                </c:pt>
                <c:pt idx="397">
                  <c:v>2021-08-31T00:00:00Z</c:v>
                </c:pt>
                <c:pt idx="398">
                  <c:v>2021-09-01T00:00:00Z</c:v>
                </c:pt>
                <c:pt idx="399">
                  <c:v>2021-09-02T00:00:00Z</c:v>
                </c:pt>
                <c:pt idx="400">
                  <c:v>2021-09-03T00:00:00Z</c:v>
                </c:pt>
                <c:pt idx="401">
                  <c:v>2021-09-04T00:00:00Z</c:v>
                </c:pt>
                <c:pt idx="402">
                  <c:v>2021-09-05T00:00:00Z</c:v>
                </c:pt>
                <c:pt idx="403">
                  <c:v>2021-09-06T00:00:00Z</c:v>
                </c:pt>
                <c:pt idx="404">
                  <c:v>2021-09-07T00:00:00Z</c:v>
                </c:pt>
                <c:pt idx="405">
                  <c:v>2021-09-08T00:00:00Z</c:v>
                </c:pt>
                <c:pt idx="406">
                  <c:v>2021-09-09T00:00:00Z</c:v>
                </c:pt>
                <c:pt idx="407">
                  <c:v>2021-09-10T00:00:00Z</c:v>
                </c:pt>
                <c:pt idx="408">
                  <c:v>2021-09-11T00:00:00Z</c:v>
                </c:pt>
                <c:pt idx="409">
                  <c:v>2021-09-12T00:00:00Z</c:v>
                </c:pt>
                <c:pt idx="410">
                  <c:v>2021-09-13T00:00:00Z</c:v>
                </c:pt>
                <c:pt idx="411">
                  <c:v>2021-09-14T00:00:00Z</c:v>
                </c:pt>
                <c:pt idx="412">
                  <c:v>2021-09-15T00:00:00Z</c:v>
                </c:pt>
                <c:pt idx="413">
                  <c:v>2021-09-16T00:00:00Z</c:v>
                </c:pt>
                <c:pt idx="414">
                  <c:v>2021-09-17T00:00:00Z</c:v>
                </c:pt>
                <c:pt idx="415">
                  <c:v>2021-09-18T00:00:00Z</c:v>
                </c:pt>
                <c:pt idx="416">
                  <c:v>2021-09-19T00:00:00Z</c:v>
                </c:pt>
                <c:pt idx="417">
                  <c:v>2021-09-20T00:00:00Z</c:v>
                </c:pt>
                <c:pt idx="418">
                  <c:v>2021-09-21T00:00:00Z</c:v>
                </c:pt>
                <c:pt idx="419">
                  <c:v>2021-09-22T00:00:00Z</c:v>
                </c:pt>
                <c:pt idx="420">
                  <c:v>2021-09-23T00:00:00Z</c:v>
                </c:pt>
                <c:pt idx="421">
                  <c:v>2021-09-24T00:00:00Z</c:v>
                </c:pt>
                <c:pt idx="422">
                  <c:v>2021-09-25T00:00:00Z</c:v>
                </c:pt>
                <c:pt idx="423">
                  <c:v>2021-09-26T00:00:00Z</c:v>
                </c:pt>
                <c:pt idx="424">
                  <c:v>2021-09-27T00:00:00Z</c:v>
                </c:pt>
                <c:pt idx="425">
                  <c:v>2021-09-28T00:00:00Z</c:v>
                </c:pt>
                <c:pt idx="426">
                  <c:v>2021-09-29T00:00:00Z</c:v>
                </c:pt>
                <c:pt idx="427">
                  <c:v>2021-09-30T00:00:00Z</c:v>
                </c:pt>
                <c:pt idx="428">
                  <c:v>2021-10-01T00:00:00Z</c:v>
                </c:pt>
                <c:pt idx="429">
                  <c:v>2021-10-02T00:00:00Z</c:v>
                </c:pt>
                <c:pt idx="430">
                  <c:v>2021-10-03T00:00:00Z</c:v>
                </c:pt>
                <c:pt idx="431">
                  <c:v>2021-10-04T00:00:00Z</c:v>
                </c:pt>
                <c:pt idx="432">
                  <c:v>2021-10-05T00:00:00Z</c:v>
                </c:pt>
                <c:pt idx="433">
                  <c:v>2021-10-06T00:00:00Z</c:v>
                </c:pt>
                <c:pt idx="434">
                  <c:v>2021-10-07T00:00:00Z</c:v>
                </c:pt>
                <c:pt idx="435">
                  <c:v>2021-10-08T00:00:00Z</c:v>
                </c:pt>
                <c:pt idx="436">
                  <c:v>2021-10-09T00:00:00Z</c:v>
                </c:pt>
                <c:pt idx="437">
                  <c:v>2021-10-10T00:00:00Z</c:v>
                </c:pt>
                <c:pt idx="438">
                  <c:v>2021-10-11T00:00:00Z</c:v>
                </c:pt>
                <c:pt idx="439">
                  <c:v>2021-10-12T00:00:00Z</c:v>
                </c:pt>
                <c:pt idx="440">
                  <c:v>2021-10-13T00:00:00Z</c:v>
                </c:pt>
                <c:pt idx="441">
                  <c:v>2021-10-14T00:00:00Z</c:v>
                </c:pt>
                <c:pt idx="442">
                  <c:v>2021-10-15T00:00:00Z</c:v>
                </c:pt>
                <c:pt idx="443">
                  <c:v>2021-10-16T00:00:00Z</c:v>
                </c:pt>
                <c:pt idx="444">
                  <c:v>2021-10-17T00:00:00Z</c:v>
                </c:pt>
                <c:pt idx="445">
                  <c:v>2021-10-18T00:00:00Z</c:v>
                </c:pt>
                <c:pt idx="446">
                  <c:v>2021-10-19T00:00:00Z</c:v>
                </c:pt>
                <c:pt idx="447">
                  <c:v>2021-10-20T00:00:00Z</c:v>
                </c:pt>
                <c:pt idx="448">
                  <c:v>2021-10-21T00:00:00Z</c:v>
                </c:pt>
                <c:pt idx="449">
                  <c:v>2021-10-22T00:00:00Z</c:v>
                </c:pt>
                <c:pt idx="450">
                  <c:v>2021-10-23T00:00:00Z</c:v>
                </c:pt>
                <c:pt idx="451">
                  <c:v>2021-10-24T00:00:00Z</c:v>
                </c:pt>
                <c:pt idx="452">
                  <c:v>2021-10-25T00:00:00Z</c:v>
                </c:pt>
                <c:pt idx="453">
                  <c:v>2021-10-26T00:00:00Z</c:v>
                </c:pt>
                <c:pt idx="454">
                  <c:v>2021-10-27T00:00:00Z</c:v>
                </c:pt>
                <c:pt idx="455">
                  <c:v>2021-10-28T00:00:00Z</c:v>
                </c:pt>
                <c:pt idx="456">
                  <c:v>2021-10-29T00:00:00Z</c:v>
                </c:pt>
                <c:pt idx="457">
                  <c:v>2021-10-30T00:00:00Z</c:v>
                </c:pt>
                <c:pt idx="458">
                  <c:v>2021-10-31T00:00:00Z</c:v>
                </c:pt>
                <c:pt idx="459">
                  <c:v>2021-11-01T00:00:00Z</c:v>
                </c:pt>
                <c:pt idx="460">
                  <c:v>2021-11-02T00:00:00Z</c:v>
                </c:pt>
                <c:pt idx="461">
                  <c:v>2021-11-03T00:00:00Z</c:v>
                </c:pt>
                <c:pt idx="462">
                  <c:v>2021-11-04T00:00:00Z</c:v>
                </c:pt>
                <c:pt idx="463">
                  <c:v>2021-11-05T00:00:00Z</c:v>
                </c:pt>
                <c:pt idx="464">
                  <c:v>2021-11-06T00:00:00Z</c:v>
                </c:pt>
                <c:pt idx="465">
                  <c:v>2021-11-07T00:00:00Z</c:v>
                </c:pt>
                <c:pt idx="466">
                  <c:v>2021-11-08T00:00:00Z</c:v>
                </c:pt>
                <c:pt idx="467">
                  <c:v>2021-11-09T00:00:00Z</c:v>
                </c:pt>
                <c:pt idx="468">
                  <c:v>2021-11-10T00:00:00Z</c:v>
                </c:pt>
                <c:pt idx="469">
                  <c:v>2021-11-11T00:00:00Z</c:v>
                </c:pt>
                <c:pt idx="470">
                  <c:v>2021-11-12T00:00:00Z</c:v>
                </c:pt>
                <c:pt idx="471">
                  <c:v>2021-11-13T00:00:00Z</c:v>
                </c:pt>
                <c:pt idx="472">
                  <c:v>2021-11-14T00:00:00Z</c:v>
                </c:pt>
                <c:pt idx="473">
                  <c:v>2021-11-15T00:00:00Z</c:v>
                </c:pt>
                <c:pt idx="474">
                  <c:v>2021-11-16T00:00:00Z</c:v>
                </c:pt>
                <c:pt idx="475">
                  <c:v>2021-11-17T00:00:00Z</c:v>
                </c:pt>
                <c:pt idx="476">
                  <c:v>2021-11-18T00:00:00Z</c:v>
                </c:pt>
                <c:pt idx="477">
                  <c:v>2021-11-19T00:00:00Z</c:v>
                </c:pt>
                <c:pt idx="478">
                  <c:v>2021-11-20T00:00:00Z</c:v>
                </c:pt>
                <c:pt idx="479">
                  <c:v>2021-11-21T00:00:00Z</c:v>
                </c:pt>
                <c:pt idx="480">
                  <c:v>2021-11-22T00:00:00Z</c:v>
                </c:pt>
                <c:pt idx="481">
                  <c:v>2021-11-23T00:00:00Z</c:v>
                </c:pt>
                <c:pt idx="482">
                  <c:v>2021-11-24T00:00:00Z</c:v>
                </c:pt>
                <c:pt idx="483">
                  <c:v>2021-11-25T00:00:00Z</c:v>
                </c:pt>
                <c:pt idx="484">
                  <c:v>2021-11-26T00:00:00Z</c:v>
                </c:pt>
                <c:pt idx="485">
                  <c:v>2021-11-27T00:00:00Z</c:v>
                </c:pt>
                <c:pt idx="486">
                  <c:v>2021-11-28T00:00:00Z</c:v>
                </c:pt>
                <c:pt idx="487">
                  <c:v>2021-11-29T00:00:00Z</c:v>
                </c:pt>
                <c:pt idx="488">
                  <c:v>2021-11-30T00:00:00Z</c:v>
                </c:pt>
                <c:pt idx="489">
                  <c:v>2021-12-01T00:00:00Z</c:v>
                </c:pt>
                <c:pt idx="490">
                  <c:v>2021-12-02T00:00:00Z</c:v>
                </c:pt>
                <c:pt idx="491">
                  <c:v>2021-12-03T00:00:00Z</c:v>
                </c:pt>
                <c:pt idx="492">
                  <c:v>2021-12-04T00:00:00Z</c:v>
                </c:pt>
                <c:pt idx="493">
                  <c:v>2021-12-05T00:00:00Z</c:v>
                </c:pt>
                <c:pt idx="494">
                  <c:v>2021-12-06T00:00:00Z</c:v>
                </c:pt>
                <c:pt idx="495">
                  <c:v>2021-12-07T00:00:00Z</c:v>
                </c:pt>
                <c:pt idx="496">
                  <c:v>2021-12-08T00:00:00Z</c:v>
                </c:pt>
                <c:pt idx="497">
                  <c:v>2021-12-09T00:00:00Z</c:v>
                </c:pt>
                <c:pt idx="498">
                  <c:v>2021-12-10T00:00:00Z</c:v>
                </c:pt>
                <c:pt idx="499">
                  <c:v>2021-12-11T00:00:00Z</c:v>
                </c:pt>
                <c:pt idx="500">
                  <c:v>2021-12-12T00:00:00Z</c:v>
                </c:pt>
                <c:pt idx="501">
                  <c:v>2021-12-13T00:00:00Z</c:v>
                </c:pt>
                <c:pt idx="502">
                  <c:v>2021-12-14T00:00:00Z</c:v>
                </c:pt>
                <c:pt idx="503">
                  <c:v>2021-12-15T00:00:00Z</c:v>
                </c:pt>
                <c:pt idx="504">
                  <c:v>2021-12-16T00:00:00Z</c:v>
                </c:pt>
                <c:pt idx="505">
                  <c:v>2021-12-17T00:00:00Z</c:v>
                </c:pt>
                <c:pt idx="506">
                  <c:v>2021-12-18T00:00:00Z</c:v>
                </c:pt>
                <c:pt idx="507">
                  <c:v>2021-12-19T00:00:00Z</c:v>
                </c:pt>
                <c:pt idx="508">
                  <c:v>2021-12-20T00:00:00Z</c:v>
                </c:pt>
                <c:pt idx="509">
                  <c:v>2021-12-21T00:00:00Z</c:v>
                </c:pt>
                <c:pt idx="510">
                  <c:v>2021-12-22T00:00:00Z</c:v>
                </c:pt>
                <c:pt idx="511">
                  <c:v>2021-12-23T00:00:00Z</c:v>
                </c:pt>
                <c:pt idx="512">
                  <c:v>2021-12-24T00:00:00Z</c:v>
                </c:pt>
                <c:pt idx="513">
                  <c:v>2021-12-25T00:00:00Z</c:v>
                </c:pt>
                <c:pt idx="514">
                  <c:v>2021-12-26T00:00:00Z</c:v>
                </c:pt>
                <c:pt idx="515">
                  <c:v>2021-12-27T00:00:00Z</c:v>
                </c:pt>
                <c:pt idx="516">
                  <c:v>2021-12-28T00:00:00Z</c:v>
                </c:pt>
                <c:pt idx="517">
                  <c:v>2021-12-29T00:00:00Z</c:v>
                </c:pt>
                <c:pt idx="518">
                  <c:v>2021-12-30T00:00:00Z</c:v>
                </c:pt>
                <c:pt idx="519">
                  <c:v>2021-12-31T00:00:00Z</c:v>
                </c:pt>
                <c:pt idx="520">
                  <c:v>2022-01-01T00:00:00Z</c:v>
                </c:pt>
                <c:pt idx="521">
                  <c:v>2022-01-02T00:00:00Z</c:v>
                </c:pt>
                <c:pt idx="522">
                  <c:v>2022-01-03T00:00:00Z</c:v>
                </c:pt>
                <c:pt idx="523">
                  <c:v>2022-01-04T00:00:00Z</c:v>
                </c:pt>
                <c:pt idx="524">
                  <c:v>2022-01-05T00:00:00Z</c:v>
                </c:pt>
                <c:pt idx="525">
                  <c:v>2022-01-06T00:00:00Z</c:v>
                </c:pt>
                <c:pt idx="526">
                  <c:v>2022-01-07T00:00:00Z</c:v>
                </c:pt>
                <c:pt idx="527">
                  <c:v>2022-01-08T00:00:00Z</c:v>
                </c:pt>
                <c:pt idx="528">
                  <c:v>2022-01-09T00:00:00Z</c:v>
                </c:pt>
                <c:pt idx="529">
                  <c:v>2022-01-10T00:00:00Z</c:v>
                </c:pt>
                <c:pt idx="530">
                  <c:v>2022-01-11T00:00:00Z</c:v>
                </c:pt>
                <c:pt idx="531">
                  <c:v>2022-01-12T00:00:00Z</c:v>
                </c:pt>
                <c:pt idx="532">
                  <c:v>2022-01-13T00:00:00Z</c:v>
                </c:pt>
                <c:pt idx="533">
                  <c:v>2022-01-14T00:00:00Z</c:v>
                </c:pt>
                <c:pt idx="534">
                  <c:v>2022-01-15T00:00:00Z</c:v>
                </c:pt>
                <c:pt idx="535">
                  <c:v>2022-01-16T00:00:00Z</c:v>
                </c:pt>
                <c:pt idx="536">
                  <c:v>2022-01-17T00:00:00Z</c:v>
                </c:pt>
                <c:pt idx="537">
                  <c:v>2022-01-18T00:00:00Z</c:v>
                </c:pt>
                <c:pt idx="538">
                  <c:v>2022-01-19T00:00:00Z</c:v>
                </c:pt>
                <c:pt idx="539">
                  <c:v>2022-01-20T00:00:00Z</c:v>
                </c:pt>
                <c:pt idx="540">
                  <c:v>2022-01-21T00:00:00Z</c:v>
                </c:pt>
                <c:pt idx="541">
                  <c:v>2022-01-22T00:00:00Z</c:v>
                </c:pt>
                <c:pt idx="542">
                  <c:v>2022-01-23T00:00:00Z</c:v>
                </c:pt>
                <c:pt idx="543">
                  <c:v>2022-01-24T00:00:00Z</c:v>
                </c:pt>
                <c:pt idx="544">
                  <c:v>2022-01-25T00:00:00Z</c:v>
                </c:pt>
                <c:pt idx="545">
                  <c:v>2022-01-26T00:00:00Z</c:v>
                </c:pt>
                <c:pt idx="546">
                  <c:v>2022-01-27T00:00:00Z</c:v>
                </c:pt>
                <c:pt idx="547">
                  <c:v>2022-01-28T00:00:00Z</c:v>
                </c:pt>
                <c:pt idx="548">
                  <c:v>2022-01-29T00:00:00Z</c:v>
                </c:pt>
                <c:pt idx="549">
                  <c:v>2022-01-30T00:00:00Z</c:v>
                </c:pt>
                <c:pt idx="550">
                  <c:v>2022-01-31T00:00:00Z</c:v>
                </c:pt>
                <c:pt idx="551">
                  <c:v>2022-02-01T00:00:00Z</c:v>
                </c:pt>
                <c:pt idx="552">
                  <c:v>2022-02-02T00:00:00Z</c:v>
                </c:pt>
                <c:pt idx="553">
                  <c:v>2022-02-03T00:00:00Z</c:v>
                </c:pt>
                <c:pt idx="554">
                  <c:v>2022-02-04T00:00:00Z</c:v>
                </c:pt>
                <c:pt idx="555">
                  <c:v>2022-02-05T00:00:00Z</c:v>
                </c:pt>
                <c:pt idx="556">
                  <c:v>2022-02-06T00:00:00Z</c:v>
                </c:pt>
                <c:pt idx="557">
                  <c:v>2022-02-07T00:00:00Z</c:v>
                </c:pt>
                <c:pt idx="558">
                  <c:v>2022-02-08T00:00:00Z</c:v>
                </c:pt>
                <c:pt idx="559">
                  <c:v>2022-02-09T00:00:00Z</c:v>
                </c:pt>
                <c:pt idx="560">
                  <c:v>2022-02-10T00:00:00Z</c:v>
                </c:pt>
                <c:pt idx="561">
                  <c:v>2022-02-11T00:00:00Z</c:v>
                </c:pt>
                <c:pt idx="562">
                  <c:v>2022-02-12T00:00:00Z</c:v>
                </c:pt>
                <c:pt idx="563">
                  <c:v>2022-02-13T00:00:00Z</c:v>
                </c:pt>
                <c:pt idx="564">
                  <c:v>2022-02-14T00:00:00Z</c:v>
                </c:pt>
                <c:pt idx="565">
                  <c:v>2022-02-15T00:00:00Z</c:v>
                </c:pt>
                <c:pt idx="566">
                  <c:v>2022-02-16T00:00:00Z</c:v>
                </c:pt>
                <c:pt idx="567">
                  <c:v>2022-02-17T00:00:00Z</c:v>
                </c:pt>
                <c:pt idx="568">
                  <c:v>2022-02-18T00:00:00Z</c:v>
                </c:pt>
                <c:pt idx="569">
                  <c:v>2022-02-19T00:00:00Z</c:v>
                </c:pt>
                <c:pt idx="570">
                  <c:v>2022-02-20T00:00:00Z</c:v>
                </c:pt>
                <c:pt idx="571">
                  <c:v>2022-02-21T00:00:00Z</c:v>
                </c:pt>
                <c:pt idx="572">
                  <c:v>2022-02-22T00:00:00Z</c:v>
                </c:pt>
                <c:pt idx="573">
                  <c:v>2022-02-23T00:00:00Z</c:v>
                </c:pt>
                <c:pt idx="574">
                  <c:v>2022-02-24T00:00:00Z</c:v>
                </c:pt>
                <c:pt idx="575">
                  <c:v>2022-02-25T00:00:00Z</c:v>
                </c:pt>
                <c:pt idx="576">
                  <c:v>2022-02-26T00:00:00Z</c:v>
                </c:pt>
                <c:pt idx="577">
                  <c:v>2022-02-27T00:00:00Z</c:v>
                </c:pt>
                <c:pt idx="578">
                  <c:v>2022-02-28T00:00:00Z</c:v>
                </c:pt>
                <c:pt idx="579">
                  <c:v>2022-03-01T00:00:00Z</c:v>
                </c:pt>
                <c:pt idx="580">
                  <c:v>2022-03-02T00:00:00Z</c:v>
                </c:pt>
                <c:pt idx="581">
                  <c:v>2022-03-03T00:00:00Z</c:v>
                </c:pt>
                <c:pt idx="582">
                  <c:v>2022-03-04T00:00:00Z</c:v>
                </c:pt>
                <c:pt idx="583">
                  <c:v>2022-03-05T00:00:00Z</c:v>
                </c:pt>
                <c:pt idx="584">
                  <c:v>2022-03-06T00:00:00Z</c:v>
                </c:pt>
                <c:pt idx="585">
                  <c:v>2022-03-07T00:00:00Z</c:v>
                </c:pt>
                <c:pt idx="586">
                  <c:v>2022-03-08T00:00:00Z</c:v>
                </c:pt>
                <c:pt idx="587">
                  <c:v>2022-03-09T00:00:00Z</c:v>
                </c:pt>
                <c:pt idx="588">
                  <c:v>2022-03-10T00:00:00Z</c:v>
                </c:pt>
                <c:pt idx="589">
                  <c:v>2022-03-11T00:00:00Z</c:v>
                </c:pt>
                <c:pt idx="590">
                  <c:v>2022-03-12T00:00:00Z</c:v>
                </c:pt>
                <c:pt idx="591">
                  <c:v>2022-03-13T00:00:00Z</c:v>
                </c:pt>
                <c:pt idx="592">
                  <c:v>2022-03-14T00:00:00Z</c:v>
                </c:pt>
                <c:pt idx="593">
                  <c:v>2022-03-15T00:00:00Z</c:v>
                </c:pt>
                <c:pt idx="594">
                  <c:v>2022-03-16T00:00:00Z</c:v>
                </c:pt>
                <c:pt idx="595">
                  <c:v>2022-03-17T00:00:00Z</c:v>
                </c:pt>
                <c:pt idx="596">
                  <c:v>2022-03-18T00:00:00Z</c:v>
                </c:pt>
                <c:pt idx="597">
                  <c:v>2022-03-19T00:00:00Z</c:v>
                </c:pt>
                <c:pt idx="598">
                  <c:v>2022-03-20T00:00:00Z</c:v>
                </c:pt>
                <c:pt idx="599">
                  <c:v>2022-03-21T00:00:00Z</c:v>
                </c:pt>
                <c:pt idx="600">
                  <c:v>2022-03-22T00:00:00Z</c:v>
                </c:pt>
                <c:pt idx="601">
                  <c:v>2022-03-23T00:00:00Z</c:v>
                </c:pt>
                <c:pt idx="602">
                  <c:v>2022-03-24T00:00:00Z</c:v>
                </c:pt>
                <c:pt idx="603">
                  <c:v>2022-03-25T00:00:00Z</c:v>
                </c:pt>
                <c:pt idx="604">
                  <c:v>2022-03-26T00:00:00Z</c:v>
                </c:pt>
                <c:pt idx="605">
                  <c:v>2022-03-27T00:00:00Z</c:v>
                </c:pt>
                <c:pt idx="606">
                  <c:v>2022-03-28T00:00:00Z</c:v>
                </c:pt>
                <c:pt idx="607">
                  <c:v>2022-03-29T00:00:00Z</c:v>
                </c:pt>
                <c:pt idx="608">
                  <c:v>2022-03-30T00:00:00Z</c:v>
                </c:pt>
                <c:pt idx="609">
                  <c:v>2022-03-31T00:00:00Z</c:v>
                </c:pt>
                <c:pt idx="610">
                  <c:v>2022-04-01T00:00:00Z</c:v>
                </c:pt>
                <c:pt idx="611">
                  <c:v>2022-04-02T00:00:00Z</c:v>
                </c:pt>
                <c:pt idx="612">
                  <c:v>2022-04-03T00:00:00Z</c:v>
                </c:pt>
                <c:pt idx="613">
                  <c:v>2022-04-04T00:00:00Z</c:v>
                </c:pt>
                <c:pt idx="614">
                  <c:v>2022-04-05T00:00:00Z</c:v>
                </c:pt>
                <c:pt idx="615">
                  <c:v>2022-04-06T00:00:00Z</c:v>
                </c:pt>
                <c:pt idx="616">
                  <c:v>2022-04-07T00:00:00Z</c:v>
                </c:pt>
                <c:pt idx="617">
                  <c:v>2022-04-08T00:00:00Z</c:v>
                </c:pt>
                <c:pt idx="618">
                  <c:v>2022-04-09T00:00:00Z</c:v>
                </c:pt>
                <c:pt idx="619">
                  <c:v>2022-04-10T00:00:00Z</c:v>
                </c:pt>
                <c:pt idx="620">
                  <c:v>2022-04-11T00:00:00Z</c:v>
                </c:pt>
                <c:pt idx="621">
                  <c:v>2022-04-12T00:00:00Z</c:v>
                </c:pt>
                <c:pt idx="622">
                  <c:v>2022-04-13T00:00:00Z</c:v>
                </c:pt>
                <c:pt idx="623">
                  <c:v>2022-04-14T00:00:00Z</c:v>
                </c:pt>
                <c:pt idx="624">
                  <c:v>2022-04-15T00:00:00Z</c:v>
                </c:pt>
                <c:pt idx="625">
                  <c:v>2022-04-16T00:00:00Z</c:v>
                </c:pt>
                <c:pt idx="626">
                  <c:v>2022-04-17T00:00:00Z</c:v>
                </c:pt>
                <c:pt idx="627">
                  <c:v>2022-04-18T00:00:00Z</c:v>
                </c:pt>
                <c:pt idx="628">
                  <c:v>2022-04-19T00:00:00Z</c:v>
                </c:pt>
                <c:pt idx="629">
                  <c:v>2022-04-20T00:00:00Z</c:v>
                </c:pt>
                <c:pt idx="630">
                  <c:v>2022-04-21T00:00:00Z</c:v>
                </c:pt>
                <c:pt idx="631">
                  <c:v>2022-04-22T00:00:00Z</c:v>
                </c:pt>
                <c:pt idx="632">
                  <c:v>2022-04-23T00:00:00Z</c:v>
                </c:pt>
                <c:pt idx="633">
                  <c:v>2022-04-24T00:00:00Z</c:v>
                </c:pt>
                <c:pt idx="634">
                  <c:v>2022-04-25T00:00:00Z</c:v>
                </c:pt>
                <c:pt idx="635">
                  <c:v>2022-04-26T00:00:00Z</c:v>
                </c:pt>
                <c:pt idx="636">
                  <c:v>2022-04-27T00:00:00Z</c:v>
                </c:pt>
                <c:pt idx="637">
                  <c:v>2022-04-28T00:00:00Z</c:v>
                </c:pt>
                <c:pt idx="638">
                  <c:v>2022-04-29T00:00:00Z</c:v>
                </c:pt>
                <c:pt idx="639">
                  <c:v>2022-04-30T00:00:00Z</c:v>
                </c:pt>
                <c:pt idx="640">
                  <c:v>2022-05-01T00:00:00Z</c:v>
                </c:pt>
                <c:pt idx="641">
                  <c:v>2022-05-02T00:00:00Z</c:v>
                </c:pt>
                <c:pt idx="642">
                  <c:v>2022-05-03T00:00:00Z</c:v>
                </c:pt>
                <c:pt idx="643">
                  <c:v>2022-05-04T00:00:00Z</c:v>
                </c:pt>
                <c:pt idx="644">
                  <c:v>2022-05-05T00:00:00Z</c:v>
                </c:pt>
                <c:pt idx="645">
                  <c:v>2022-05-06T00:00:00Z</c:v>
                </c:pt>
                <c:pt idx="646">
                  <c:v>2022-05-07T00:00:00Z</c:v>
                </c:pt>
                <c:pt idx="647">
                  <c:v>2022-05-08T00:00:00Z</c:v>
                </c:pt>
                <c:pt idx="648">
                  <c:v>2022-05-09T00:00:00Z</c:v>
                </c:pt>
                <c:pt idx="649">
                  <c:v>2022-05-10T00:00:00Z</c:v>
                </c:pt>
                <c:pt idx="650">
                  <c:v>2022-05-11T00:00:00Z</c:v>
                </c:pt>
                <c:pt idx="651">
                  <c:v>2022-05-12T00:00:00Z</c:v>
                </c:pt>
                <c:pt idx="652">
                  <c:v>2022-05-13T00:00:00Z</c:v>
                </c:pt>
                <c:pt idx="653">
                  <c:v>2022-05-14T00:00:00Z</c:v>
                </c:pt>
                <c:pt idx="654">
                  <c:v>2022-05-15T00:00:00Z</c:v>
                </c:pt>
                <c:pt idx="655">
                  <c:v>2022-05-16T00:00:00Z</c:v>
                </c:pt>
                <c:pt idx="656">
                  <c:v>2022-05-17T00:00:00Z</c:v>
                </c:pt>
                <c:pt idx="657">
                  <c:v>2022-05-18T00:00:00Z</c:v>
                </c:pt>
                <c:pt idx="658">
                  <c:v>2022-05-19T00:00:00Z</c:v>
                </c:pt>
                <c:pt idx="659">
                  <c:v>2022-05-20T00:00:00Z</c:v>
                </c:pt>
                <c:pt idx="660">
                  <c:v>2022-05-21T00:00:00Z</c:v>
                </c:pt>
                <c:pt idx="661">
                  <c:v>2022-05-22T00:00:00Z</c:v>
                </c:pt>
                <c:pt idx="662">
                  <c:v>2022-05-23T00:00:00Z</c:v>
                </c:pt>
                <c:pt idx="663">
                  <c:v>2022-05-24T00:00:00Z</c:v>
                </c:pt>
                <c:pt idx="664">
                  <c:v>2022-05-25T00:00:00Z</c:v>
                </c:pt>
                <c:pt idx="665">
                  <c:v>2022-05-26T00:00:00Z</c:v>
                </c:pt>
                <c:pt idx="666">
                  <c:v>2022-05-27T00:00:00Z</c:v>
                </c:pt>
                <c:pt idx="667">
                  <c:v>2022-05-28T00:00:00Z</c:v>
                </c:pt>
                <c:pt idx="668">
                  <c:v>2022-05-29T00:00:00Z</c:v>
                </c:pt>
                <c:pt idx="669">
                  <c:v>2022-05-30T00:00:00Z</c:v>
                </c:pt>
                <c:pt idx="670">
                  <c:v>2022-05-31T00:00:00Z</c:v>
                </c:pt>
                <c:pt idx="671">
                  <c:v>2022-06-01T00:00:00Z</c:v>
                </c:pt>
                <c:pt idx="672">
                  <c:v>2022-06-02T00:00:00Z</c:v>
                </c:pt>
                <c:pt idx="673">
                  <c:v>2022-06-03T00:00:00Z</c:v>
                </c:pt>
                <c:pt idx="674">
                  <c:v>2022-06-04T00:00:00Z</c:v>
                </c:pt>
                <c:pt idx="675">
                  <c:v>2022-06-05T00:00:00Z</c:v>
                </c:pt>
                <c:pt idx="676">
                  <c:v>2022-06-06T00:00:00Z</c:v>
                </c:pt>
                <c:pt idx="677">
                  <c:v>2022-06-07T00:00:00Z</c:v>
                </c:pt>
                <c:pt idx="678">
                  <c:v>2022-06-08T00:00:00Z</c:v>
                </c:pt>
                <c:pt idx="679">
                  <c:v>2022-06-09T00:00:00Z</c:v>
                </c:pt>
                <c:pt idx="680">
                  <c:v>2022-06-10T00:00:00Z</c:v>
                </c:pt>
              </c:strCache>
            </c:strRef>
          </c:cat>
          <c:val>
            <c:numRef>
              <c:f>ETH!$D$2:$D$682</c:f>
              <c:numCache>
                <c:formatCode>General</c:formatCode>
                <c:ptCount val="681"/>
                <c:pt idx="0">
                  <c:v>1</c:v>
                </c:pt>
                <c:pt idx="1">
                  <c:v>1.000443022811641</c:v>
                </c:pt>
                <c:pt idx="2">
                  <c:v>1.000863017708931</c:v>
                </c:pt>
                <c:pt idx="3">
                  <c:v>1.0012783311823223</c:v>
                </c:pt>
                <c:pt idx="4">
                  <c:v>1.0016534487049151</c:v>
                </c:pt>
                <c:pt idx="5">
                  <c:v>1.001993023147391</c:v>
                </c:pt>
                <c:pt idx="6">
                  <c:v>1.0023511026709571</c:v>
                </c:pt>
                <c:pt idx="7">
                  <c:v>1.0027464642419111</c:v>
                </c:pt>
                <c:pt idx="8">
                  <c:v>1.0030877871497521</c:v>
                </c:pt>
                <c:pt idx="9">
                  <c:v>1.0033655587810197</c:v>
                </c:pt>
                <c:pt idx="10">
                  <c:v>1.0037407988376494</c:v>
                </c:pt>
                <c:pt idx="11">
                  <c:v>1.0041110024245443</c:v>
                </c:pt>
                <c:pt idx="12">
                  <c:v>1.0045074474046318</c:v>
                </c:pt>
                <c:pt idx="13">
                  <c:v>1.004834628329963</c:v>
                </c:pt>
                <c:pt idx="14">
                  <c:v>1.0052203846223959</c:v>
                </c:pt>
                <c:pt idx="15">
                  <c:v>1.0057583882614527</c:v>
                </c:pt>
                <c:pt idx="16">
                  <c:v>1.0062197808067674</c:v>
                </c:pt>
                <c:pt idx="17">
                  <c:v>1.0067110291601704</c:v>
                </c:pt>
                <c:pt idx="18">
                  <c:v>1.0071714648392198</c:v>
                </c:pt>
                <c:pt idx="19">
                  <c:v>1.0076732098462979</c:v>
                </c:pt>
                <c:pt idx="20">
                  <c:v>1.0080659565525372</c:v>
                </c:pt>
                <c:pt idx="21">
                  <c:v>1.0083784782735259</c:v>
                </c:pt>
                <c:pt idx="22">
                  <c:v>1.0086726771762962</c:v>
                </c:pt>
                <c:pt idx="23">
                  <c:v>1.0089236156647481</c:v>
                </c:pt>
                <c:pt idx="24">
                  <c:v>1.0092089775658615</c:v>
                </c:pt>
                <c:pt idx="25">
                  <c:v>1.0094829736682556</c:v>
                </c:pt>
                <c:pt idx="26">
                  <c:v>1.0097710161629856</c:v>
                </c:pt>
                <c:pt idx="27">
                  <c:v>1.0099810303002388</c:v>
                </c:pt>
                <c:pt idx="28">
                  <c:v>1.0102293013002883</c:v>
                </c:pt>
                <c:pt idx="29">
                  <c:v>1.0104657613370691</c:v>
                </c:pt>
                <c:pt idx="30">
                  <c:v>1.0107423763945445</c:v>
                </c:pt>
                <c:pt idx="31">
                  <c:v>1.0110232122875635</c:v>
                </c:pt>
                <c:pt idx="32">
                  <c:v>1.0113420389197667</c:v>
                </c:pt>
                <c:pt idx="33">
                  <c:v>1.0116486772630935</c:v>
                </c:pt>
                <c:pt idx="34">
                  <c:v>1.0119889157964239</c:v>
                </c:pt>
                <c:pt idx="35">
                  <c:v>1.0121948578610602</c:v>
                </c:pt>
                <c:pt idx="36">
                  <c:v>1.0123163307336254</c:v>
                </c:pt>
                <c:pt idx="37">
                  <c:v>1.0124220710205636</c:v>
                </c:pt>
                <c:pt idx="38">
                  <c:v>1.0124941692214124</c:v>
                </c:pt>
                <c:pt idx="39">
                  <c:v>1.0125696150914842</c:v>
                </c:pt>
                <c:pt idx="40">
                  <c:v>1.0126514523496781</c:v>
                </c:pt>
                <c:pt idx="41">
                  <c:v>1.0127248530860316</c:v>
                </c:pt>
                <c:pt idx="42">
                  <c:v>1.0128128137721071</c:v>
                </c:pt>
                <c:pt idx="43">
                  <c:v>1.0128522460780025</c:v>
                </c:pt>
                <c:pt idx="44">
                  <c:v>1.0128926591746981</c:v>
                </c:pt>
                <c:pt idx="45">
                  <c:v>1.0129780367492611</c:v>
                </c:pt>
                <c:pt idx="46">
                  <c:v>1.0129484729750635</c:v>
                </c:pt>
                <c:pt idx="47">
                  <c:v>1.0130763787920893</c:v>
                </c:pt>
                <c:pt idx="48">
                  <c:v>1.0131695929147106</c:v>
                </c:pt>
                <c:pt idx="49">
                  <c:v>1.0133265696247458</c:v>
                </c:pt>
                <c:pt idx="50">
                  <c:v>1.0135159866884682</c:v>
                </c:pt>
                <c:pt idx="51">
                  <c:v>1.0136218925379197</c:v>
                </c:pt>
                <c:pt idx="52">
                  <c:v>1.0137514283580196</c:v>
                </c:pt>
                <c:pt idx="53">
                  <c:v>1.0138238617607138</c:v>
                </c:pt>
                <c:pt idx="54">
                  <c:v>1.0138337749044866</c:v>
                </c:pt>
                <c:pt idx="55">
                  <c:v>1.0138899558715715</c:v>
                </c:pt>
                <c:pt idx="56">
                  <c:v>1.0139120137857458</c:v>
                </c:pt>
                <c:pt idx="57">
                  <c:v>1.0140269077970567</c:v>
                </c:pt>
                <c:pt idx="58">
                  <c:v>1.0141498191716398</c:v>
                </c:pt>
                <c:pt idx="59">
                  <c:v>1.0142695919786844</c:v>
                </c:pt>
                <c:pt idx="60">
                  <c:v>1.0143920916499563</c:v>
                </c:pt>
                <c:pt idx="61">
                  <c:v>1.0144537547028265</c:v>
                </c:pt>
                <c:pt idx="62">
                  <c:v>1.0145688081913642</c:v>
                </c:pt>
                <c:pt idx="63">
                  <c:v>1.0146834492987045</c:v>
                </c:pt>
                <c:pt idx="64">
                  <c:v>1.0147702287517455</c:v>
                </c:pt>
                <c:pt idx="65">
                  <c:v>1.0148561387614419</c:v>
                </c:pt>
                <c:pt idx="66">
                  <c:v>1.0149364495036373</c:v>
                </c:pt>
                <c:pt idx="67">
                  <c:v>1.0150628736581404</c:v>
                </c:pt>
                <c:pt idx="68">
                  <c:v>1.0151752844284327</c:v>
                </c:pt>
                <c:pt idx="69">
                  <c:v>1.0152742157293335</c:v>
                </c:pt>
                <c:pt idx="70">
                  <c:v>1.0153794515100238</c:v>
                </c:pt>
                <c:pt idx="71">
                  <c:v>1.0155217329826809</c:v>
                </c:pt>
                <c:pt idx="72">
                  <c:v>1.0156745899546025</c:v>
                </c:pt>
                <c:pt idx="73">
                  <c:v>1.0158273296603217</c:v>
                </c:pt>
                <c:pt idx="74">
                  <c:v>1.0159841814022601</c:v>
                </c:pt>
                <c:pt idx="75">
                  <c:v>1.0161707413869676</c:v>
                </c:pt>
                <c:pt idx="76">
                  <c:v>1.01631224418212</c:v>
                </c:pt>
                <c:pt idx="77">
                  <c:v>1.0164424385550836</c:v>
                </c:pt>
                <c:pt idx="78">
                  <c:v>1.0166059582316318</c:v>
                </c:pt>
                <c:pt idx="79">
                  <c:v>1.0167144567566659</c:v>
                </c:pt>
                <c:pt idx="80">
                  <c:v>1.0168483590947182</c:v>
                </c:pt>
                <c:pt idx="81">
                  <c:v>1.0169908354561743</c:v>
                </c:pt>
                <c:pt idx="82">
                  <c:v>1.0171397976568561</c:v>
                </c:pt>
                <c:pt idx="83">
                  <c:v>1.0172604596541546</c:v>
                </c:pt>
                <c:pt idx="84">
                  <c:v>1.0174400527132668</c:v>
                </c:pt>
                <c:pt idx="85">
                  <c:v>1.0176041885689684</c:v>
                </c:pt>
                <c:pt idx="86">
                  <c:v>1.0177813475480841</c:v>
                </c:pt>
                <c:pt idx="87">
                  <c:v>1.0179526015408573</c:v>
                </c:pt>
                <c:pt idx="88">
                  <c:v>1.0181266134236362</c:v>
                </c:pt>
                <c:pt idx="89">
                  <c:v>1.0182837901889603</c:v>
                </c:pt>
                <c:pt idx="90">
                  <c:v>1.0184372785617393</c:v>
                </c:pt>
                <c:pt idx="91">
                  <c:v>1.0185761933778652</c:v>
                </c:pt>
                <c:pt idx="92">
                  <c:v>1.0187216737753211</c:v>
                </c:pt>
                <c:pt idx="93">
                  <c:v>1.0188725561678647</c:v>
                </c:pt>
                <c:pt idx="94">
                  <c:v>1.0190242468619861</c:v>
                </c:pt>
                <c:pt idx="95">
                  <c:v>1.0191924331937317</c:v>
                </c:pt>
                <c:pt idx="96">
                  <c:v>1.0193288356217856</c:v>
                </c:pt>
                <c:pt idx="97">
                  <c:v>1.0194977647924963</c:v>
                </c:pt>
                <c:pt idx="98">
                  <c:v>1.0197142664526404</c:v>
                </c:pt>
                <c:pt idx="99">
                  <c:v>1.0199118489645982</c:v>
                </c:pt>
                <c:pt idx="100">
                  <c:v>1.0201254932471342</c:v>
                </c:pt>
                <c:pt idx="101">
                  <c:v>1.0203951688533921</c:v>
                </c:pt>
                <c:pt idx="102">
                  <c:v>1.0206476023454472</c:v>
                </c:pt>
                <c:pt idx="103">
                  <c:v>1.0208626022722993</c:v>
                </c:pt>
                <c:pt idx="104">
                  <c:v>1.0210728407255161</c:v>
                </c:pt>
                <c:pt idx="105">
                  <c:v>1.0212963890484175</c:v>
                </c:pt>
                <c:pt idx="106">
                  <c:v>1.0215171638149518</c:v>
                </c:pt>
                <c:pt idx="107">
                  <c:v>1.0217332673835058</c:v>
                </c:pt>
                <c:pt idx="108">
                  <c:v>1.0219223630498702</c:v>
                </c:pt>
                <c:pt idx="109">
                  <c:v>1.0220903113580304</c:v>
                </c:pt>
                <c:pt idx="110">
                  <c:v>1.0222983245107191</c:v>
                </c:pt>
                <c:pt idx="111">
                  <c:v>1.0225181670331933</c:v>
                </c:pt>
                <c:pt idx="112">
                  <c:v>1.0226983602645983</c:v>
                </c:pt>
                <c:pt idx="113">
                  <c:v>1.0228746754484932</c:v>
                </c:pt>
                <c:pt idx="114">
                  <c:v>1.0230754423416122</c:v>
                </c:pt>
                <c:pt idx="115">
                  <c:v>1.0232850981817314</c:v>
                </c:pt>
                <c:pt idx="116">
                  <c:v>1.0234994844419005</c:v>
                </c:pt>
                <c:pt idx="117">
                  <c:v>1.0237257518801701</c:v>
                </c:pt>
                <c:pt idx="118">
                  <c:v>1.023956097341262</c:v>
                </c:pt>
                <c:pt idx="119">
                  <c:v>1.0241830847886297</c:v>
                </c:pt>
                <c:pt idx="120">
                  <c:v>1.0244010824595196</c:v>
                </c:pt>
                <c:pt idx="121">
                  <c:v>1.0246048893344664</c:v>
                </c:pt>
                <c:pt idx="122">
                  <c:v>1.0248116544679471</c:v>
                </c:pt>
                <c:pt idx="123">
                  <c:v>1.0250452357940174</c:v>
                </c:pt>
                <c:pt idx="124">
                  <c:v>1.0254313689287182</c:v>
                </c:pt>
                <c:pt idx="125">
                  <c:v>1.0257760314904929</c:v>
                </c:pt>
                <c:pt idx="126">
                  <c:v>1.0261230009533935</c:v>
                </c:pt>
                <c:pt idx="127">
                  <c:v>1.026474209764324</c:v>
                </c:pt>
                <c:pt idx="128">
                  <c:v>1.0267612150415855</c:v>
                </c:pt>
                <c:pt idx="129">
                  <c:v>1.0270585913736141</c:v>
                </c:pt>
                <c:pt idx="130">
                  <c:v>1.0273825878046314</c:v>
                </c:pt>
                <c:pt idx="131">
                  <c:v>1.0276813964194722</c:v>
                </c:pt>
                <c:pt idx="132">
                  <c:v>1.0279386111341688</c:v>
                </c:pt>
                <c:pt idx="133">
                  <c:v>1.0281856932380768</c:v>
                </c:pt>
                <c:pt idx="134">
                  <c:v>1.0284222686421005</c:v>
                </c:pt>
                <c:pt idx="135">
                  <c:v>1.0286562172569931</c:v>
                </c:pt>
                <c:pt idx="136">
                  <c:v>1.0289099141460345</c:v>
                </c:pt>
                <c:pt idx="137">
                  <c:v>1.0292499022281547</c:v>
                </c:pt>
                <c:pt idx="138">
                  <c:v>1.0295676302015975</c:v>
                </c:pt>
                <c:pt idx="139">
                  <c:v>1.0298895846433094</c:v>
                </c:pt>
                <c:pt idx="140">
                  <c:v>1.0303799752106679</c:v>
                </c:pt>
                <c:pt idx="141">
                  <c:v>1.0308684684227891</c:v>
                </c:pt>
                <c:pt idx="142">
                  <c:v>1.0313905904981582</c:v>
                </c:pt>
                <c:pt idx="143">
                  <c:v>1.0319510601337258</c:v>
                </c:pt>
                <c:pt idx="144">
                  <c:v>1.0324366244693408</c:v>
                </c:pt>
                <c:pt idx="145">
                  <c:v>1.0328272940784202</c:v>
                </c:pt>
                <c:pt idx="146">
                  <c:v>1.0332424721759446</c:v>
                </c:pt>
                <c:pt idx="147">
                  <c:v>1.0335517039641844</c:v>
                </c:pt>
                <c:pt idx="148">
                  <c:v>1.0338955606939932</c:v>
                </c:pt>
                <c:pt idx="149">
                  <c:v>1.0343295899854419</c:v>
                </c:pt>
                <c:pt idx="150">
                  <c:v>1.0348336176295352</c:v>
                </c:pt>
                <c:pt idx="151">
                  <c:v>1.0353822032784445</c:v>
                </c:pt>
                <c:pt idx="152">
                  <c:v>1.0359122797202507</c:v>
                </c:pt>
                <c:pt idx="153">
                  <c:v>1.0364124844846643</c:v>
                </c:pt>
                <c:pt idx="154">
                  <c:v>1.0369300332004234</c:v>
                </c:pt>
                <c:pt idx="155">
                  <c:v>1.0373539831814056</c:v>
                </c:pt>
                <c:pt idx="156">
                  <c:v>1.0377563347930057</c:v>
                </c:pt>
                <c:pt idx="157">
                  <c:v>1.0382432732811098</c:v>
                </c:pt>
                <c:pt idx="158">
                  <c:v>1.03880400318397</c:v>
                </c:pt>
                <c:pt idx="159">
                  <c:v>1.0393133886875729</c:v>
                </c:pt>
                <c:pt idx="160">
                  <c:v>1.0398265909404156</c:v>
                </c:pt>
                <c:pt idx="161">
                  <c:v>1.0404215849094374</c:v>
                </c:pt>
                <c:pt idx="162">
                  <c:v>1.0410867451378301</c:v>
                </c:pt>
                <c:pt idx="163">
                  <c:v>1.0416857483056647</c:v>
                </c:pt>
                <c:pt idx="164">
                  <c:v>1.0422640902763396</c:v>
                </c:pt>
                <c:pt idx="165">
                  <c:v>1.0427713991110883</c:v>
                </c:pt>
                <c:pt idx="166">
                  <c:v>1.0432230566435587</c:v>
                </c:pt>
                <c:pt idx="167">
                  <c:v>1.0437408463144058</c:v>
                </c:pt>
                <c:pt idx="168">
                  <c:v>1.0443008388657322</c:v>
                </c:pt>
                <c:pt idx="169">
                  <c:v>1.0448734342176396</c:v>
                </c:pt>
                <c:pt idx="170">
                  <c:v>1.0454205627497686</c:v>
                </c:pt>
                <c:pt idx="171">
                  <c:v>1.0460126971263475</c:v>
                </c:pt>
                <c:pt idx="172">
                  <c:v>1.0466112608541309</c:v>
                </c:pt>
                <c:pt idx="173">
                  <c:v>1.0472499243189772</c:v>
                </c:pt>
                <c:pt idx="174">
                  <c:v>1.0478965701697358</c:v>
                </c:pt>
                <c:pt idx="175">
                  <c:v>1.0484229362020621</c:v>
                </c:pt>
                <c:pt idx="176">
                  <c:v>1.0487515652438451</c:v>
                </c:pt>
                <c:pt idx="177">
                  <c:v>1.0491587360388006</c:v>
                </c:pt>
                <c:pt idx="178">
                  <c:v>1.0496225347487642</c:v>
                </c:pt>
                <c:pt idx="179">
                  <c:v>1.050141918524965</c:v>
                </c:pt>
                <c:pt idx="180">
                  <c:v>1.0505820986159633</c:v>
                </c:pt>
                <c:pt idx="181">
                  <c:v>1.0509689882389619</c:v>
                </c:pt>
                <c:pt idx="182">
                  <c:v>1.0512428206898305</c:v>
                </c:pt>
                <c:pt idx="183">
                  <c:v>1.0516398859331049</c:v>
                </c:pt>
                <c:pt idx="184">
                  <c:v>1.0521649684652108</c:v>
                </c:pt>
                <c:pt idx="185">
                  <c:v>1.0526502962538735</c:v>
                </c:pt>
                <c:pt idx="186">
                  <c:v>1.0530839123785185</c:v>
                </c:pt>
                <c:pt idx="187">
                  <c:v>1.0535874530227818</c:v>
                </c:pt>
                <c:pt idx="188">
                  <c:v>1.0543716006961823</c:v>
                </c:pt>
                <c:pt idx="189">
                  <c:v>1.0551703998228614</c:v>
                </c:pt>
                <c:pt idx="190">
                  <c:v>1.0559125104109632</c:v>
                </c:pt>
                <c:pt idx="191">
                  <c:v>1.0567053953083387</c:v>
                </c:pt>
                <c:pt idx="192">
                  <c:v>1.057467000916672</c:v>
                </c:pt>
                <c:pt idx="193">
                  <c:v>1.0580449520408945</c:v>
                </c:pt>
                <c:pt idx="194">
                  <c:v>1.0588961669201489</c:v>
                </c:pt>
                <c:pt idx="195">
                  <c:v>1.0597206346131303</c:v>
                </c:pt>
                <c:pt idx="196">
                  <c:v>1.0604843184062551</c:v>
                </c:pt>
                <c:pt idx="197">
                  <c:v>1.0613121870994482</c:v>
                </c:pt>
                <c:pt idx="198">
                  <c:v>1.0622303349795175</c:v>
                </c:pt>
                <c:pt idx="199">
                  <c:v>1.0630694454989411</c:v>
                </c:pt>
                <c:pt idx="200">
                  <c:v>1.0639409613161723</c:v>
                </c:pt>
                <c:pt idx="201">
                  <c:v>1.0647910735799868</c:v>
                </c:pt>
                <c:pt idx="202">
                  <c:v>1.0656025761791408</c:v>
                </c:pt>
                <c:pt idx="203">
                  <c:v>1.0665459068554672</c:v>
                </c:pt>
                <c:pt idx="204">
                  <c:v>1.0674800678047374</c:v>
                </c:pt>
                <c:pt idx="205">
                  <c:v>1.0684857461595334</c:v>
                </c:pt>
                <c:pt idx="206">
                  <c:v>1.0693171623113522</c:v>
                </c:pt>
                <c:pt idx="207">
                  <c:v>1.0701961759229974</c:v>
                </c:pt>
                <c:pt idx="208">
                  <c:v>1.0709581797421714</c:v>
                </c:pt>
                <c:pt idx="209">
                  <c:v>1.0717035179920174</c:v>
                </c:pt>
                <c:pt idx="210">
                  <c:v>1.0723911824380996</c:v>
                </c:pt>
                <c:pt idx="211">
                  <c:v>1.0729836613758266</c:v>
                </c:pt>
                <c:pt idx="212">
                  <c:v>1.0735605823609122</c:v>
                </c:pt>
                <c:pt idx="213">
                  <c:v>1.0741731696825099</c:v>
                </c:pt>
                <c:pt idx="214">
                  <c:v>1.0747118686393045</c:v>
                </c:pt>
                <c:pt idx="215">
                  <c:v>1.075275635287952</c:v>
                </c:pt>
                <c:pt idx="216">
                  <c:v>1.0758521963033243</c:v>
                </c:pt>
                <c:pt idx="217">
                  <c:v>1.0764859015787736</c:v>
                </c:pt>
                <c:pt idx="218">
                  <c:v>1.0770147200115154</c:v>
                </c:pt>
                <c:pt idx="219">
                  <c:v>1.077555412033625</c:v>
                </c:pt>
                <c:pt idx="220">
                  <c:v>1.0781491365619487</c:v>
                </c:pt>
                <c:pt idx="221">
                  <c:v>1.078805928444621</c:v>
                </c:pt>
                <c:pt idx="222">
                  <c:v>1.0794474354357675</c:v>
                </c:pt>
                <c:pt idx="223">
                  <c:v>1.0801434946900819</c:v>
                </c:pt>
                <c:pt idx="224">
                  <c:v>1.0808998623185195</c:v>
                </c:pt>
                <c:pt idx="225">
                  <c:v>1.0817322459777801</c:v>
                </c:pt>
                <c:pt idx="226">
                  <c:v>1.0824935362563932</c:v>
                </c:pt>
                <c:pt idx="227">
                  <c:v>1.0835066260726833</c:v>
                </c:pt>
                <c:pt idx="228">
                  <c:v>1.0844903584552885</c:v>
                </c:pt>
                <c:pt idx="229">
                  <c:v>1.0852632810892369</c:v>
                </c:pt>
                <c:pt idx="230">
                  <c:v>1.0860275342282844</c:v>
                </c:pt>
                <c:pt idx="231">
                  <c:v>1.0868307484363444</c:v>
                </c:pt>
                <c:pt idx="232">
                  <c:v>1.0876026098558516</c:v>
                </c:pt>
                <c:pt idx="233">
                  <c:v>1.0884238915065076</c:v>
                </c:pt>
                <c:pt idx="234">
                  <c:v>1.0892578994402138</c:v>
                </c:pt>
                <c:pt idx="235">
                  <c:v>1.0900180780459605</c:v>
                </c:pt>
                <c:pt idx="236">
                  <c:v>1.0906946938827724</c:v>
                </c:pt>
                <c:pt idx="237">
                  <c:v>1.0913956579061186</c:v>
                </c:pt>
                <c:pt idx="238">
                  <c:v>1.0920378180750014</c:v>
                </c:pt>
                <c:pt idx="239">
                  <c:v>1.0926198154456734</c:v>
                </c:pt>
                <c:pt idx="240">
                  <c:v>1.0932541902656789</c:v>
                </c:pt>
                <c:pt idx="241">
                  <c:v>1.0939462307162593</c:v>
                </c:pt>
                <c:pt idx="242">
                  <c:v>1.0946454713058971</c:v>
                </c:pt>
                <c:pt idx="243">
                  <c:v>1.095476053696101</c:v>
                </c:pt>
                <c:pt idx="244">
                  <c:v>1.0963659808761892</c:v>
                </c:pt>
                <c:pt idx="245">
                  <c:v>1.0973381680982752</c:v>
                </c:pt>
                <c:pt idx="246">
                  <c:v>1.0983452638611522</c:v>
                </c:pt>
                <c:pt idx="247">
                  <c:v>1.0993446387280104</c:v>
                </c:pt>
                <c:pt idx="248">
                  <c:v>1.1002909899531046</c:v>
                </c:pt>
                <c:pt idx="249">
                  <c:v>1.1013046959751913</c:v>
                </c:pt>
                <c:pt idx="250">
                  <c:v>1.1024699070873982</c:v>
                </c:pt>
                <c:pt idx="251">
                  <c:v>1.1035278469211272</c:v>
                </c:pt>
                <c:pt idx="252">
                  <c:v>1.1044170284633841</c:v>
                </c:pt>
                <c:pt idx="253">
                  <c:v>1.105408452911284</c:v>
                </c:pt>
                <c:pt idx="254">
                  <c:v>1.1064391429480533</c:v>
                </c:pt>
                <c:pt idx="255">
                  <c:v>1.1077162623658425</c:v>
                </c:pt>
                <c:pt idx="256">
                  <c:v>1.1090090162035071</c:v>
                </c:pt>
                <c:pt idx="257">
                  <c:v>1.110232964834055</c:v>
                </c:pt>
                <c:pt idx="258">
                  <c:v>1.1116511279199714</c:v>
                </c:pt>
                <c:pt idx="259">
                  <c:v>1.1128364747746422</c:v>
                </c:pt>
                <c:pt idx="260">
                  <c:v>1.1140630872046358</c:v>
                </c:pt>
                <c:pt idx="261">
                  <c:v>1.1151573539828548</c:v>
                </c:pt>
                <c:pt idx="262">
                  <c:v>1.1161316521148734</c:v>
                </c:pt>
                <c:pt idx="263">
                  <c:v>1.1168638492961658</c:v>
                </c:pt>
                <c:pt idx="264">
                  <c:v>1.1176532837976199</c:v>
                </c:pt>
                <c:pt idx="265">
                  <c:v>1.1184581256849755</c:v>
                </c:pt>
                <c:pt idx="266">
                  <c:v>1.1194059671289129</c:v>
                </c:pt>
                <c:pt idx="267">
                  <c:v>1.1202283709460881</c:v>
                </c:pt>
                <c:pt idx="268">
                  <c:v>1.1209648795232989</c:v>
                </c:pt>
                <c:pt idx="269">
                  <c:v>1.1216607921004236</c:v>
                </c:pt>
                <c:pt idx="270">
                  <c:v>1.1224130010598214</c:v>
                </c:pt>
                <c:pt idx="271">
                  <c:v>1.1232437012121421</c:v>
                </c:pt>
                <c:pt idx="272">
                  <c:v>1.124094206985</c:v>
                </c:pt>
                <c:pt idx="273">
                  <c:v>1.1249231320134827</c:v>
                </c:pt>
                <c:pt idx="274">
                  <c:v>1.1257105874395255</c:v>
                </c:pt>
                <c:pt idx="275">
                  <c:v>1.1265379534938111</c:v>
                </c:pt>
                <c:pt idx="276">
                  <c:v>1.1273214248262096</c:v>
                </c:pt>
                <c:pt idx="277">
                  <c:v>1.1280849701058213</c:v>
                </c:pt>
                <c:pt idx="278">
                  <c:v>1.1287568467005733</c:v>
                </c:pt>
                <c:pt idx="279">
                  <c:v>1.1293403392210146</c:v>
                </c:pt>
                <c:pt idx="280">
                  <c:v>1.1300825237658496</c:v>
                </c:pt>
                <c:pt idx="281">
                  <c:v>1.1307861215180435</c:v>
                </c:pt>
                <c:pt idx="282">
                  <c:v>1.1315028641523668</c:v>
                </c:pt>
                <c:pt idx="283">
                  <c:v>1.1321995816329982</c:v>
                </c:pt>
                <c:pt idx="284">
                  <c:v>1.1329175135088818</c:v>
                </c:pt>
                <c:pt idx="285">
                  <c:v>1.1336169059611436</c:v>
                </c:pt>
                <c:pt idx="286">
                  <c:v>1.134392980188683</c:v>
                </c:pt>
                <c:pt idx="287">
                  <c:v>1.134999303454467</c:v>
                </c:pt>
                <c:pt idx="288">
                  <c:v>1.1356628720211548</c:v>
                </c:pt>
                <c:pt idx="289">
                  <c:v>1.1362912652434134</c:v>
                </c:pt>
                <c:pt idx="290">
                  <c:v>1.1368108108992734</c:v>
                </c:pt>
                <c:pt idx="291">
                  <c:v>1.1373674376401688</c:v>
                </c:pt>
                <c:pt idx="292">
                  <c:v>1.1379040076375861</c:v>
                </c:pt>
                <c:pt idx="293">
                  <c:v>1.1384772703141384</c:v>
                </c:pt>
                <c:pt idx="294">
                  <c:v>1.1387747466481815</c:v>
                </c:pt>
                <c:pt idx="295">
                  <c:v>1.1390662246769385</c:v>
                </c:pt>
                <c:pt idx="296">
                  <c:v>1.1393328277705026</c:v>
                </c:pt>
                <c:pt idx="297">
                  <c:v>1.1395506965600974</c:v>
                </c:pt>
                <c:pt idx="298">
                  <c:v>1.1397687479073801</c:v>
                </c:pt>
                <c:pt idx="299">
                  <c:v>1.1400739097700123</c:v>
                </c:pt>
                <c:pt idx="300">
                  <c:v>1.1403908235305449</c:v>
                </c:pt>
                <c:pt idx="301">
                  <c:v>1.1407019101965659</c:v>
                </c:pt>
                <c:pt idx="302">
                  <c:v>1.1410203468640505</c:v>
                </c:pt>
                <c:pt idx="303">
                  <c:v>1.1413093243580401</c:v>
                </c:pt>
                <c:pt idx="304">
                  <c:v>1.1415756911168311</c:v>
                </c:pt>
                <c:pt idx="305">
                  <c:v>1.1418426555777976</c:v>
                </c:pt>
                <c:pt idx="306">
                  <c:v>1.1421581988788061</c:v>
                </c:pt>
                <c:pt idx="307">
                  <c:v>1.1424437325612591</c:v>
                </c:pt>
                <c:pt idx="308">
                  <c:v>1.1427564557952117</c:v>
                </c:pt>
                <c:pt idx="309">
                  <c:v>1.1430813258411214</c:v>
                </c:pt>
                <c:pt idx="310">
                  <c:v>1.1433883750858371</c:v>
                </c:pt>
                <c:pt idx="311">
                  <c:v>1.1436658933466668</c:v>
                </c:pt>
                <c:pt idx="312">
                  <c:v>1.1439449951943272</c:v>
                </c:pt>
                <c:pt idx="313">
                  <c:v>1.1441516712823434</c:v>
                </c:pt>
                <c:pt idx="314">
                  <c:v>1.1443597228110867</c:v>
                </c:pt>
                <c:pt idx="315">
                  <c:v>1.1446567488737436</c:v>
                </c:pt>
                <c:pt idx="316">
                  <c:v>1.1449046338241526</c:v>
                </c:pt>
                <c:pt idx="317">
                  <c:v>1.1451295473851693</c:v>
                </c:pt>
                <c:pt idx="318">
                  <c:v>1.1453641970507831</c:v>
                </c:pt>
                <c:pt idx="319">
                  <c:v>1.1456342249065523</c:v>
                </c:pt>
                <c:pt idx="320">
                  <c:v>1.1459317366246584</c:v>
                </c:pt>
                <c:pt idx="321">
                  <c:v>1.1462255934709538</c:v>
                </c:pt>
                <c:pt idx="322">
                  <c:v>1.1463960660800927</c:v>
                </c:pt>
                <c:pt idx="323">
                  <c:v>1.1465717140238989</c:v>
                </c:pt>
                <c:pt idx="324">
                  <c:v>1.1466829543176025</c:v>
                </c:pt>
                <c:pt idx="325">
                  <c:v>1.1467783148937332</c:v>
                </c:pt>
                <c:pt idx="326">
                  <c:v>1.1469330123625874</c:v>
                </c:pt>
                <c:pt idx="327">
                  <c:v>1.1469898779249064</c:v>
                </c:pt>
                <c:pt idx="328">
                  <c:v>1.1471045726075513</c:v>
                </c:pt>
                <c:pt idx="329">
                  <c:v>1.1472230671539458</c:v>
                </c:pt>
                <c:pt idx="330">
                  <c:v>1.1473632850636286</c:v>
                </c:pt>
                <c:pt idx="331">
                  <c:v>1.1474463415835072</c:v>
                </c:pt>
                <c:pt idx="332">
                  <c:v>1.1475255797473358</c:v>
                </c:pt>
                <c:pt idx="333">
                  <c:v>1.1476390625816939</c:v>
                </c:pt>
                <c:pt idx="334">
                  <c:v>1.1477545899604622</c:v>
                </c:pt>
                <c:pt idx="335">
                  <c:v>1.1478584256897302</c:v>
                </c:pt>
                <c:pt idx="336">
                  <c:v>1.1480470294976011</c:v>
                </c:pt>
                <c:pt idx="337">
                  <c:v>1.1481715361548916</c:v>
                </c:pt>
                <c:pt idx="338">
                  <c:v>1.14831274842633</c:v>
                </c:pt>
                <c:pt idx="339">
                  <c:v>1.1484638349742318</c:v>
                </c:pt>
                <c:pt idx="340">
                  <c:v>1.1486097583702974</c:v>
                </c:pt>
                <c:pt idx="341">
                  <c:v>1.1487349392598161</c:v>
                </c:pt>
                <c:pt idx="342">
                  <c:v>1.1488841369488478</c:v>
                </c:pt>
                <c:pt idx="343">
                  <c:v>1.149050540861416</c:v>
                </c:pt>
                <c:pt idx="344">
                  <c:v>1.1491580041832972</c:v>
                </c:pt>
                <c:pt idx="345">
                  <c:v>1.1493188805593493</c:v>
                </c:pt>
                <c:pt idx="346">
                  <c:v>1.1494437240369764</c:v>
                </c:pt>
                <c:pt idx="347">
                  <c:v>1.1495978501453363</c:v>
                </c:pt>
                <c:pt idx="348">
                  <c:v>1.1497200804283785</c:v>
                </c:pt>
                <c:pt idx="349">
                  <c:v>1.1497854963435696</c:v>
                </c:pt>
                <c:pt idx="350">
                  <c:v>1.1498644555445929</c:v>
                </c:pt>
                <c:pt idx="351">
                  <c:v>1.1499105362975208</c:v>
                </c:pt>
                <c:pt idx="352">
                  <c:v>1.149949134732446</c:v>
                </c:pt>
                <c:pt idx="353">
                  <c:v>1.1500290255358494</c:v>
                </c:pt>
                <c:pt idx="354">
                  <c:v>1.150089505811291</c:v>
                </c:pt>
                <c:pt idx="355">
                  <c:v>1.15010759044246</c:v>
                </c:pt>
                <c:pt idx="356">
                  <c:v>1.1501360579741546</c:v>
                </c:pt>
                <c:pt idx="357">
                  <c:v>1.1502272323246896</c:v>
                </c:pt>
                <c:pt idx="358">
                  <c:v>1.1503160658586438</c:v>
                </c:pt>
                <c:pt idx="359">
                  <c:v>1.150433565213139</c:v>
                </c:pt>
                <c:pt idx="360">
                  <c:v>1.150574893664341</c:v>
                </c:pt>
                <c:pt idx="361">
                  <c:v>1.1507442996357138</c:v>
                </c:pt>
                <c:pt idx="362">
                  <c:v>1.1509017866432032</c:v>
                </c:pt>
                <c:pt idx="363">
                  <c:v>1.151096813405279</c:v>
                </c:pt>
                <c:pt idx="364">
                  <c:v>1.1512928980319168</c:v>
                </c:pt>
                <c:pt idx="365">
                  <c:v>1.1515252576647568</c:v>
                </c:pt>
                <c:pt idx="366">
                  <c:v>1.151783764580198</c:v>
                </c:pt>
                <c:pt idx="367">
                  <c:v>1.1520417855070848</c:v>
                </c:pt>
                <c:pt idx="368">
                  <c:v>1.152257183526274</c:v>
                </c:pt>
                <c:pt idx="369">
                  <c:v>1.1524577552796049</c:v>
                </c:pt>
                <c:pt idx="370">
                  <c:v>1.1526347269751651</c:v>
                </c:pt>
                <c:pt idx="371">
                  <c:v>1.1528468305341992</c:v>
                </c:pt>
                <c:pt idx="372">
                  <c:v>1.1530572511238226</c:v>
                </c:pt>
                <c:pt idx="373">
                  <c:v>1.1532917158136964</c:v>
                </c:pt>
                <c:pt idx="374">
                  <c:v>1.1535508555834781</c:v>
                </c:pt>
                <c:pt idx="375">
                  <c:v>1.1537644924343318</c:v>
                </c:pt>
                <c:pt idx="376">
                  <c:v>1.1540401430100733</c:v>
                </c:pt>
                <c:pt idx="377">
                  <c:v>1.1542996849866622</c:v>
                </c:pt>
                <c:pt idx="378">
                  <c:v>1.154543169450917</c:v>
                </c:pt>
                <c:pt idx="379">
                  <c:v>1.154798712953659</c:v>
                </c:pt>
                <c:pt idx="380">
                  <c:v>1.1551256314815306</c:v>
                </c:pt>
                <c:pt idx="381">
                  <c:v>1.1554307648665569</c:v>
                </c:pt>
                <c:pt idx="382">
                  <c:v>1.1557397788979156</c:v>
                </c:pt>
                <c:pt idx="383">
                  <c:v>1.156022636853546</c:v>
                </c:pt>
                <c:pt idx="384">
                  <c:v>1.1562787827421332</c:v>
                </c:pt>
                <c:pt idx="385">
                  <c:v>1.156534095019295</c:v>
                </c:pt>
                <c:pt idx="386">
                  <c:v>1.1568521811354437</c:v>
                </c:pt>
                <c:pt idx="387">
                  <c:v>1.1571747492132682</c:v>
                </c:pt>
                <c:pt idx="388">
                  <c:v>1.1574893198352378</c:v>
                </c:pt>
                <c:pt idx="389">
                  <c:v>1.1578225349684022</c:v>
                </c:pt>
                <c:pt idx="390">
                  <c:v>1.1581580228470589</c:v>
                </c:pt>
                <c:pt idx="391">
                  <c:v>1.1584567089655919</c:v>
                </c:pt>
                <c:pt idx="392">
                  <c:v>1.158772985577202</c:v>
                </c:pt>
                <c:pt idx="393">
                  <c:v>1.1590654911553457</c:v>
                </c:pt>
                <c:pt idx="394">
                  <c:v>1.1594041210415091</c:v>
                </c:pt>
                <c:pt idx="395">
                  <c:v>1.1597461773212965</c:v>
                </c:pt>
                <c:pt idx="396">
                  <c:v>1.1600886443192191</c:v>
                </c:pt>
                <c:pt idx="397">
                  <c:v>1.160425712265613</c:v>
                </c:pt>
                <c:pt idx="398">
                  <c:v>1.1607875410479882</c:v>
                </c:pt>
                <c:pt idx="399">
                  <c:v>1.1611740877527867</c:v>
                </c:pt>
                <c:pt idx="400">
                  <c:v>1.1615654287264716</c:v>
                </c:pt>
                <c:pt idx="401">
                  <c:v>1.1619666606345227</c:v>
                </c:pt>
                <c:pt idx="402">
                  <c:v>1.1623517222050561</c:v>
                </c:pt>
                <c:pt idx="403">
                  <c:v>1.1627897431997944</c:v>
                </c:pt>
                <c:pt idx="404">
                  <c:v>1.1632693119312372</c:v>
                </c:pt>
                <c:pt idx="405">
                  <c:v>1.1636328304285855</c:v>
                </c:pt>
                <c:pt idx="406">
                  <c:v>1.163963382151403</c:v>
                </c:pt>
                <c:pt idx="407">
                  <c:v>1.1643143815752286</c:v>
                </c:pt>
                <c:pt idx="408">
                  <c:v>1.1646044087592768</c:v>
                </c:pt>
                <c:pt idx="409">
                  <c:v>1.1648972873736352</c:v>
                </c:pt>
                <c:pt idx="410">
                  <c:v>1.1652132451172463</c:v>
                </c:pt>
                <c:pt idx="411">
                  <c:v>1.1655053429895537</c:v>
                </c:pt>
                <c:pt idx="412">
                  <c:v>1.1658603695601417</c:v>
                </c:pt>
                <c:pt idx="413">
                  <c:v>1.166227764964213</c:v>
                </c:pt>
                <c:pt idx="414">
                  <c:v>1.1665908545948078</c:v>
                </c:pt>
                <c:pt idx="415">
                  <c:v>1.1669135968387627</c:v>
                </c:pt>
                <c:pt idx="416">
                  <c:v>1.1672499957106515</c:v>
                </c:pt>
                <c:pt idx="417">
                  <c:v>1.1675428799805694</c:v>
                </c:pt>
                <c:pt idx="418">
                  <c:v>1.1678092139224132</c:v>
                </c:pt>
                <c:pt idx="419">
                  <c:v>1.1680613136191498</c:v>
                </c:pt>
                <c:pt idx="420">
                  <c:v>1.1683366764424326</c:v>
                </c:pt>
                <c:pt idx="421">
                  <c:v>1.1686013912518438</c:v>
                </c:pt>
                <c:pt idx="422">
                  <c:v>1.1687900522002985</c:v>
                </c:pt>
                <c:pt idx="423">
                  <c:v>1.1689858000902469</c:v>
                </c:pt>
                <c:pt idx="424">
                  <c:v>1.1692290078260124</c:v>
                </c:pt>
                <c:pt idx="425">
                  <c:v>1.1694403980561039</c:v>
                </c:pt>
                <c:pt idx="426">
                  <c:v>1.1696267902400801</c:v>
                </c:pt>
                <c:pt idx="427">
                  <c:v>1.1698245127945186</c:v>
                </c:pt>
                <c:pt idx="428">
                  <c:v>1.1700657134399555</c:v>
                </c:pt>
                <c:pt idx="429">
                  <c:v>1.1703650772395111</c:v>
                </c:pt>
                <c:pt idx="430">
                  <c:v>1.1706523625119787</c:v>
                </c:pt>
                <c:pt idx="431">
                  <c:v>1.1709838735148272</c:v>
                </c:pt>
                <c:pt idx="432">
                  <c:v>1.1713324021316636</c:v>
                </c:pt>
                <c:pt idx="433">
                  <c:v>1.1716906711223083</c:v>
                </c:pt>
                <c:pt idx="434">
                  <c:v>1.172062241803719</c:v>
                </c:pt>
                <c:pt idx="435">
                  <c:v>1.172468028072482</c:v>
                </c:pt>
                <c:pt idx="436">
                  <c:v>1.1728798708304771</c:v>
                </c:pt>
                <c:pt idx="437">
                  <c:v>1.173302710848827</c:v>
                </c:pt>
                <c:pt idx="438">
                  <c:v>1.1736975204971631</c:v>
                </c:pt>
                <c:pt idx="439">
                  <c:v>1.1741345436930375</c:v>
                </c:pt>
                <c:pt idx="440">
                  <c:v>1.1745479124990394</c:v>
                </c:pt>
                <c:pt idx="441">
                  <c:v>1.1750077784551649</c:v>
                </c:pt>
                <c:pt idx="442">
                  <c:v>1.1754881658920995</c:v>
                </c:pt>
                <c:pt idx="443">
                  <c:v>1.1759931792349678</c:v>
                </c:pt>
                <c:pt idx="444">
                  <c:v>1.1764744170400201</c:v>
                </c:pt>
                <c:pt idx="445">
                  <c:v>1.1769590371510612</c:v>
                </c:pt>
                <c:pt idx="446">
                  <c:v>1.1774383660846828</c:v>
                </c:pt>
                <c:pt idx="447">
                  <c:v>1.1779488185085101</c:v>
                </c:pt>
                <c:pt idx="448">
                  <c:v>1.1785221091784324</c:v>
                </c:pt>
                <c:pt idx="449">
                  <c:v>1.1790586709584232</c:v>
                </c:pt>
                <c:pt idx="450">
                  <c:v>1.1795570777325053</c:v>
                </c:pt>
                <c:pt idx="451">
                  <c:v>1.1801095749248307</c:v>
                </c:pt>
                <c:pt idx="452">
                  <c:v>1.1806353725474064</c:v>
                </c:pt>
                <c:pt idx="453">
                  <c:v>1.1812246096867443</c:v>
                </c:pt>
                <c:pt idx="454">
                  <c:v>1.1817243117863119</c:v>
                </c:pt>
                <c:pt idx="455">
                  <c:v>1.1821474124731535</c:v>
                </c:pt>
                <c:pt idx="456">
                  <c:v>1.182680154358831</c:v>
                </c:pt>
                <c:pt idx="457">
                  <c:v>1.1832404521320388</c:v>
                </c:pt>
                <c:pt idx="458">
                  <c:v>1.183749539540947</c:v>
                </c:pt>
                <c:pt idx="459">
                  <c:v>1.1842321800443125</c:v>
                </c:pt>
                <c:pt idx="460">
                  <c:v>1.184721370394771</c:v>
                </c:pt>
                <c:pt idx="461">
                  <c:v>1.1852752056838012</c:v>
                </c:pt>
                <c:pt idx="462">
                  <c:v>1.1858272646192056</c:v>
                </c:pt>
                <c:pt idx="463">
                  <c:v>1.186360040443045</c:v>
                </c:pt>
                <c:pt idx="464">
                  <c:v>1.1868802251193893</c:v>
                </c:pt>
                <c:pt idx="465">
                  <c:v>1.1873502050670777</c:v>
                </c:pt>
                <c:pt idx="466">
                  <c:v>1.1878880099672771</c:v>
                </c:pt>
                <c:pt idx="467">
                  <c:v>1.1884699907424348</c:v>
                </c:pt>
                <c:pt idx="468">
                  <c:v>1.1890028662874661</c:v>
                </c:pt>
                <c:pt idx="469">
                  <c:v>1.1894768633153929</c:v>
                </c:pt>
                <c:pt idx="470">
                  <c:v>1.1899573496030691</c:v>
                </c:pt>
                <c:pt idx="471">
                  <c:v>1.1904103679378844</c:v>
                </c:pt>
                <c:pt idx="472">
                  <c:v>1.1908549718256578</c:v>
                </c:pt>
                <c:pt idx="473">
                  <c:v>1.1913069377275729</c:v>
                </c:pt>
                <c:pt idx="474">
                  <c:v>1.1917333281717981</c:v>
                </c:pt>
                <c:pt idx="475">
                  <c:v>1.1921016810197389</c:v>
                </c:pt>
                <c:pt idx="476">
                  <c:v>1.1924926235489046</c:v>
                </c:pt>
                <c:pt idx="477">
                  <c:v>1.1928583966410267</c:v>
                </c:pt>
                <c:pt idx="478">
                  <c:v>1.1932646965075802</c:v>
                </c:pt>
                <c:pt idx="479">
                  <c:v>1.1937107474132844</c:v>
                </c:pt>
                <c:pt idx="480">
                  <c:v>1.1941424937095322</c:v>
                </c:pt>
                <c:pt idx="481">
                  <c:v>1.1945388975116529</c:v>
                </c:pt>
                <c:pt idx="482">
                  <c:v>1.1949517278781181</c:v>
                </c:pt>
                <c:pt idx="483">
                  <c:v>1.1953504935176982</c:v>
                </c:pt>
                <c:pt idx="484">
                  <c:v>1.1958046937785825</c:v>
                </c:pt>
                <c:pt idx="485">
                  <c:v>1.1961383487041439</c:v>
                </c:pt>
                <c:pt idx="486">
                  <c:v>1.1964605880884189</c:v>
                </c:pt>
                <c:pt idx="487">
                  <c:v>1.1968485830666451</c:v>
                </c:pt>
                <c:pt idx="488">
                  <c:v>1.1972404917335502</c:v>
                </c:pt>
                <c:pt idx="489">
                  <c:v>1.197652827673749</c:v>
                </c:pt>
                <c:pt idx="490">
                  <c:v>1.198054403755882</c:v>
                </c:pt>
                <c:pt idx="491">
                  <c:v>1.1984343576448431</c:v>
                </c:pt>
                <c:pt idx="492">
                  <c:v>1.1987650737835693</c:v>
                </c:pt>
                <c:pt idx="493">
                  <c:v>1.199019683416306</c:v>
                </c:pt>
                <c:pt idx="494">
                  <c:v>1.1992793991799051</c:v>
                </c:pt>
                <c:pt idx="495">
                  <c:v>1.199587228817609</c:v>
                </c:pt>
                <c:pt idx="496">
                  <c:v>1.1999195769129751</c:v>
                </c:pt>
                <c:pt idx="497">
                  <c:v>1.2002723120774967</c:v>
                </c:pt>
                <c:pt idx="498">
                  <c:v>1.2006333476858433</c:v>
                </c:pt>
                <c:pt idx="499">
                  <c:v>1.2009240235559977</c:v>
                </c:pt>
                <c:pt idx="500">
                  <c:v>1.2012286702871791</c:v>
                </c:pt>
                <c:pt idx="501">
                  <c:v>1.2015283051764936</c:v>
                </c:pt>
                <c:pt idx="502">
                  <c:v>1.2017964073540721</c:v>
                </c:pt>
                <c:pt idx="503">
                  <c:v>1.2020981701215576</c:v>
                </c:pt>
                <c:pt idx="504">
                  <c:v>1.2024174524301712</c:v>
                </c:pt>
                <c:pt idx="505">
                  <c:v>1.2027277571165593</c:v>
                </c:pt>
                <c:pt idx="506">
                  <c:v>1.2030373336169959</c:v>
                </c:pt>
                <c:pt idx="507">
                  <c:v>1.2033454464263624</c:v>
                </c:pt>
                <c:pt idx="508">
                  <c:v>1.2036512558532704</c:v>
                </c:pt>
                <c:pt idx="509">
                  <c:v>1.2039731215664256</c:v>
                </c:pt>
                <c:pt idx="510">
                  <c:v>1.2042980475695968</c:v>
                </c:pt>
                <c:pt idx="511">
                  <c:v>1.2046266680405553</c:v>
                </c:pt>
                <c:pt idx="512">
                  <c:v>1.2049718135566623</c:v>
                </c:pt>
                <c:pt idx="513">
                  <c:v>1.2053204338066987</c:v>
                </c:pt>
                <c:pt idx="514">
                  <c:v>1.2057297966624434</c:v>
                </c:pt>
                <c:pt idx="515">
                  <c:v>1.2061341522372575</c:v>
                </c:pt>
                <c:pt idx="516">
                  <c:v>1.2065395081355059</c:v>
                </c:pt>
                <c:pt idx="517">
                  <c:v>1.2069181501671318</c:v>
                </c:pt>
                <c:pt idx="518">
                  <c:v>1.2072906330948592</c:v>
                </c:pt>
                <c:pt idx="519">
                  <c:v>1.2076381519326531</c:v>
                </c:pt>
                <c:pt idx="520">
                  <c:v>1.2079759299571406</c:v>
                </c:pt>
                <c:pt idx="521">
                  <c:v>1.2083290112091272</c:v>
                </c:pt>
                <c:pt idx="522">
                  <c:v>1.2086780469302913</c:v>
                </c:pt>
                <c:pt idx="523">
                  <c:v>1.2090287089906109</c:v>
                </c:pt>
                <c:pt idx="524">
                  <c:v>1.2093653864423208</c:v>
                </c:pt>
                <c:pt idx="525">
                  <c:v>1.2097044304325377</c:v>
                </c:pt>
                <c:pt idx="526">
                  <c:v>1.2100082698121843</c:v>
                </c:pt>
                <c:pt idx="527">
                  <c:v>1.2102975683083868</c:v>
                </c:pt>
                <c:pt idx="528">
                  <c:v>1.2105955025828596</c:v>
                </c:pt>
                <c:pt idx="529">
                  <c:v>1.2109015190161996</c:v>
                </c:pt>
                <c:pt idx="530">
                  <c:v>1.2111861500021412</c:v>
                </c:pt>
                <c:pt idx="531">
                  <c:v>1.2114641928524528</c:v>
                </c:pt>
                <c:pt idx="532">
                  <c:v>1.2117330203881729</c:v>
                </c:pt>
                <c:pt idx="533">
                  <c:v>1.2120011378609818</c:v>
                </c:pt>
                <c:pt idx="534">
                  <c:v>1.2122747074020488</c:v>
                </c:pt>
                <c:pt idx="535">
                  <c:v>1.2125520216032659</c:v>
                </c:pt>
                <c:pt idx="536">
                  <c:v>1.2128300850396583</c:v>
                </c:pt>
                <c:pt idx="537">
                  <c:v>1.2130811208233523</c:v>
                </c:pt>
                <c:pt idx="538">
                  <c:v>1.2133213897809476</c:v>
                </c:pt>
                <c:pt idx="539">
                  <c:v>1.2135301112008459</c:v>
                </c:pt>
                <c:pt idx="540">
                  <c:v>1.2137316126543487</c:v>
                </c:pt>
                <c:pt idx="541">
                  <c:v>1.2139207311446696</c:v>
                </c:pt>
                <c:pt idx="542">
                  <c:v>1.2141257913775318</c:v>
                </c:pt>
                <c:pt idx="543">
                  <c:v>1.2143429890056783</c:v>
                </c:pt>
                <c:pt idx="544">
                  <c:v>1.2145396106617796</c:v>
                </c:pt>
                <c:pt idx="545">
                  <c:v>1.2147297091685081</c:v>
                </c:pt>
                <c:pt idx="546">
                  <c:v>1.2148965697031249</c:v>
                </c:pt>
                <c:pt idx="547">
                  <c:v>1.2150820961238848</c:v>
                </c:pt>
                <c:pt idx="548">
                  <c:v>1.2152468802087986</c:v>
                </c:pt>
                <c:pt idx="549">
                  <c:v>1.2154262192816372</c:v>
                </c:pt>
                <c:pt idx="550">
                  <c:v>1.2155959903179618</c:v>
                </c:pt>
                <c:pt idx="551">
                  <c:v>1.2157705160166765</c:v>
                </c:pt>
                <c:pt idx="552">
                  <c:v>1.2159421690243724</c:v>
                </c:pt>
                <c:pt idx="553">
                  <c:v>1.2160917764347061</c:v>
                </c:pt>
                <c:pt idx="554">
                  <c:v>1.2162519776187928</c:v>
                </c:pt>
                <c:pt idx="555">
                  <c:v>1.2164188548797852</c:v>
                </c:pt>
                <c:pt idx="556">
                  <c:v>1.2165676458382102</c:v>
                </c:pt>
                <c:pt idx="557">
                  <c:v>1.2167328967393269</c:v>
                </c:pt>
                <c:pt idx="558">
                  <c:v>1.2168807268952067</c:v>
                </c:pt>
                <c:pt idx="559">
                  <c:v>1.2170186887156276</c:v>
                </c:pt>
                <c:pt idx="560">
                  <c:v>1.2171447648952129</c:v>
                </c:pt>
                <c:pt idx="561">
                  <c:v>1.2172695960472566</c:v>
                </c:pt>
                <c:pt idx="562">
                  <c:v>1.2173889729549536</c:v>
                </c:pt>
                <c:pt idx="563">
                  <c:v>1.2175130441457986</c:v>
                </c:pt>
                <c:pt idx="564">
                  <c:v>1.2176363253370872</c:v>
                </c:pt>
                <c:pt idx="565">
                  <c:v>1.217765437208526</c:v>
                </c:pt>
                <c:pt idx="566">
                  <c:v>1.2178951486944503</c:v>
                </c:pt>
                <c:pt idx="567">
                  <c:v>1.218014056083325</c:v>
                </c:pt>
                <c:pt idx="568">
                  <c:v>1.2181449555392156</c:v>
                </c:pt>
                <c:pt idx="569">
                  <c:v>1.2182565229727378</c:v>
                </c:pt>
                <c:pt idx="570">
                  <c:v>1.2183780079201583</c:v>
                </c:pt>
                <c:pt idx="571">
                  <c:v>1.218495879341559</c:v>
                </c:pt>
                <c:pt idx="572">
                  <c:v>1.2186034210147105</c:v>
                </c:pt>
                <c:pt idx="573">
                  <c:v>1.2187177933824072</c:v>
                </c:pt>
                <c:pt idx="574">
                  <c:v>1.2188311684221542</c:v>
                </c:pt>
                <c:pt idx="575">
                  <c:v>1.2189345358770605</c:v>
                </c:pt>
                <c:pt idx="576">
                  <c:v>1.219037390378837</c:v>
                </c:pt>
                <c:pt idx="577">
                  <c:v>1.2191142907470118</c:v>
                </c:pt>
                <c:pt idx="578">
                  <c:v>1.2191641413229206</c:v>
                </c:pt>
                <c:pt idx="579">
                  <c:v>1.2192401921578353</c:v>
                </c:pt>
                <c:pt idx="580">
                  <c:v>1.219323840202815</c:v>
                </c:pt>
                <c:pt idx="581">
                  <c:v>1.219408649096245</c:v>
                </c:pt>
                <c:pt idx="582">
                  <c:v>1.2195305330215129</c:v>
                </c:pt>
                <c:pt idx="583">
                  <c:v>1.2196158790128471</c:v>
                </c:pt>
                <c:pt idx="584">
                  <c:v>1.2197158761504008</c:v>
                </c:pt>
                <c:pt idx="585">
                  <c:v>1.2197965681539695</c:v>
                </c:pt>
                <c:pt idx="586">
                  <c:v>1.2198718532420127</c:v>
                </c:pt>
                <c:pt idx="587">
                  <c:v>1.2199641023621743</c:v>
                </c:pt>
                <c:pt idx="588">
                  <c:v>1.2200493960899317</c:v>
                </c:pt>
                <c:pt idx="589">
                  <c:v>1.2201327186299165</c:v>
                </c:pt>
                <c:pt idx="590">
                  <c:v>1.2202140921767435</c:v>
                </c:pt>
                <c:pt idx="591">
                  <c:v>1.2202991245457036</c:v>
                </c:pt>
                <c:pt idx="592">
                  <c:v>1.2203768790280074</c:v>
                </c:pt>
                <c:pt idx="593">
                  <c:v>1.2204661245213859</c:v>
                </c:pt>
                <c:pt idx="594">
                  <c:v>1.2205692307310516</c:v>
                </c:pt>
                <c:pt idx="595">
                  <c:v>1.2206832423301208</c:v>
                </c:pt>
                <c:pt idx="596">
                  <c:v>1.2207945344691342</c:v>
                </c:pt>
                <c:pt idx="597">
                  <c:v>1.2209042688657028</c:v>
                </c:pt>
                <c:pt idx="598">
                  <c:v>1.2210225086649917</c:v>
                </c:pt>
                <c:pt idx="599">
                  <c:v>1.2211301365327443</c:v>
                </c:pt>
                <c:pt idx="600">
                  <c:v>1.221241048619117</c:v>
                </c:pt>
                <c:pt idx="601">
                  <c:v>1.2213982035461954</c:v>
                </c:pt>
                <c:pt idx="602">
                  <c:v>1.2215517635103663</c:v>
                </c:pt>
                <c:pt idx="603">
                  <c:v>1.2217283955202525</c:v>
                </c:pt>
                <c:pt idx="604">
                  <c:v>1.2219158682703852</c:v>
                </c:pt>
                <c:pt idx="605">
                  <c:v>1.2220929480039817</c:v>
                </c:pt>
                <c:pt idx="606">
                  <c:v>1.222281600991334</c:v>
                </c:pt>
                <c:pt idx="607">
                  <c:v>1.2224662600080309</c:v>
                </c:pt>
                <c:pt idx="608">
                  <c:v>1.2226530786508638</c:v>
                </c:pt>
                <c:pt idx="609">
                  <c:v>1.2228409631417121</c:v>
                </c:pt>
                <c:pt idx="610">
                  <c:v>1.2230203816791496</c:v>
                </c:pt>
                <c:pt idx="611">
                  <c:v>1.2232052028057643</c:v>
                </c:pt>
                <c:pt idx="612">
                  <c:v>1.2233857827107251</c:v>
                </c:pt>
                <c:pt idx="613">
                  <c:v>1.2235726233472044</c:v>
                </c:pt>
                <c:pt idx="614">
                  <c:v>1.2237667304350575</c:v>
                </c:pt>
                <c:pt idx="615">
                  <c:v>1.2239506477382303</c:v>
                </c:pt>
                <c:pt idx="616">
                  <c:v>1.2241010379458377</c:v>
                </c:pt>
                <c:pt idx="617">
                  <c:v>1.2242491696810764</c:v>
                </c:pt>
                <c:pt idx="618">
                  <c:v>1.2243643675543494</c:v>
                </c:pt>
                <c:pt idx="619">
                  <c:v>1.2244743730173933</c:v>
                </c:pt>
                <c:pt idx="620">
                  <c:v>1.2245853346223181</c:v>
                </c:pt>
                <c:pt idx="621">
                  <c:v>1.2246677200761116</c:v>
                </c:pt>
                <c:pt idx="622">
                  <c:v>1.2247387520814974</c:v>
                </c:pt>
                <c:pt idx="623">
                  <c:v>1.2248197564874195</c:v>
                </c:pt>
                <c:pt idx="624">
                  <c:v>1.2248815874490533</c:v>
                </c:pt>
                <c:pt idx="625">
                  <c:v>1.2249495441663589</c:v>
                </c:pt>
                <c:pt idx="626">
                  <c:v>1.2250316065744731</c:v>
                </c:pt>
                <c:pt idx="627">
                  <c:v>1.2250979936100883</c:v>
                </c:pt>
                <c:pt idx="628">
                  <c:v>1.2251795852791911</c:v>
                </c:pt>
                <c:pt idx="629">
                  <c:v>1.2252661638080264</c:v>
                </c:pt>
                <c:pt idx="630">
                  <c:v>1.2253594659223552</c:v>
                </c:pt>
                <c:pt idx="631">
                  <c:v>1.2254399344121205</c:v>
                </c:pt>
                <c:pt idx="632">
                  <c:v>1.2255125493895378</c:v>
                </c:pt>
                <c:pt idx="633">
                  <c:v>1.2255819500687721</c:v>
                </c:pt>
                <c:pt idx="634">
                  <c:v>1.2256542213227031</c:v>
                </c:pt>
                <c:pt idx="635">
                  <c:v>1.2257310853103003</c:v>
                </c:pt>
                <c:pt idx="636">
                  <c:v>1.2257952822446507</c:v>
                </c:pt>
                <c:pt idx="637">
                  <c:v>1.2258654504134971</c:v>
                </c:pt>
                <c:pt idx="638">
                  <c:v>1.2259408479859446</c:v>
                </c:pt>
                <c:pt idx="639">
                  <c:v>1.2260176235427429</c:v>
                </c:pt>
                <c:pt idx="640">
                  <c:v>1.2260872093242232</c:v>
                </c:pt>
                <c:pt idx="641">
                  <c:v>1.2261649802021459</c:v>
                </c:pt>
                <c:pt idx="642">
                  <c:v>1.2262418619954181</c:v>
                </c:pt>
                <c:pt idx="643">
                  <c:v>1.226315486466609</c:v>
                </c:pt>
                <c:pt idx="644">
                  <c:v>1.226412855045182</c:v>
                </c:pt>
                <c:pt idx="645">
                  <c:v>1.2265031853221107</c:v>
                </c:pt>
                <c:pt idx="646">
                  <c:v>1.2265983948513044</c:v>
                </c:pt>
                <c:pt idx="647">
                  <c:v>1.2266977842575504</c:v>
                </c:pt>
                <c:pt idx="648">
                  <c:v>1.2267747223240253</c:v>
                </c:pt>
                <c:pt idx="649">
                  <c:v>1.2268564642306663</c:v>
                </c:pt>
                <c:pt idx="650">
                  <c:v>1.2269427675152196</c:v>
                </c:pt>
                <c:pt idx="651">
                  <c:v>1.2270245359912282</c:v>
                </c:pt>
                <c:pt idx="652">
                  <c:v>1.2271248257249812</c:v>
                </c:pt>
                <c:pt idx="653">
                  <c:v>1.2272230009165683</c:v>
                </c:pt>
                <c:pt idx="654">
                  <c:v>1.2273387061046561</c:v>
                </c:pt>
                <c:pt idx="655">
                  <c:v>1.2274477584957044</c:v>
                </c:pt>
                <c:pt idx="656">
                  <c:v>1.2275620394705016</c:v>
                </c:pt>
                <c:pt idx="657">
                  <c:v>1.2276829456193297</c:v>
                </c:pt>
                <c:pt idx="658">
                  <c:v>1.2277762218094643</c:v>
                </c:pt>
                <c:pt idx="659">
                  <c:v>1.2278899944826873</c:v>
                </c:pt>
                <c:pt idx="660">
                  <c:v>1.2279912606265777</c:v>
                </c:pt>
                <c:pt idx="661">
                  <c:v>1.228093198566059</c:v>
                </c:pt>
                <c:pt idx="662">
                  <c:v>1.2282023580246941</c:v>
                </c:pt>
                <c:pt idx="663">
                  <c:v>1.2283062333133965</c:v>
                </c:pt>
                <c:pt idx="664">
                  <c:v>1.2284103998421401</c:v>
                </c:pt>
                <c:pt idx="665">
                  <c:v>1.2284961861977877</c:v>
                </c:pt>
                <c:pt idx="666">
                  <c:v>1.2285777449643991</c:v>
                </c:pt>
                <c:pt idx="667">
                  <c:v>1.2286707349993298</c:v>
                </c:pt>
                <c:pt idx="668">
                  <c:v>1.2287725844649457</c:v>
                </c:pt>
                <c:pt idx="669">
                  <c:v>1.2288737810551633</c:v>
                </c:pt>
                <c:pt idx="670">
                  <c:v>1.2289752357753638</c:v>
                </c:pt>
                <c:pt idx="671">
                  <c:v>1.2290955691430585</c:v>
                </c:pt>
                <c:pt idx="672">
                  <c:v>1.2291946725682583</c:v>
                </c:pt>
                <c:pt idx="673">
                  <c:v>1.2293046974162234</c:v>
                </c:pt>
                <c:pt idx="674">
                  <c:v>1.2294069521595297</c:v>
                </c:pt>
                <c:pt idx="675">
                  <c:v>1.2295053358371386</c:v>
                </c:pt>
                <c:pt idx="676">
                  <c:v>1.2296066255209119</c:v>
                </c:pt>
                <c:pt idx="677">
                  <c:v>1.2297086828529751</c:v>
                </c:pt>
                <c:pt idx="678">
                  <c:v>1.2298052609755123</c:v>
                </c:pt>
                <c:pt idx="679">
                  <c:v>1.2298944434122041</c:v>
                </c:pt>
                <c:pt idx="680">
                  <c:v>1.2299872821607729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0E-49AD-86ED-A6195D41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06200"/>
        <c:axId val="367256136"/>
      </c:lineChart>
      <c:catAx>
        <c:axId val="3396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56136"/>
        <c:crosses val="autoZero"/>
        <c:auto val="1"/>
        <c:lblAlgn val="ctr"/>
        <c:lblOffset val="100"/>
        <c:noMultiLvlLbl val="0"/>
      </c:catAx>
      <c:valAx>
        <c:axId val="36725613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cum_return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16</xdr:row>
      <xdr:rowOff>47625</xdr:rowOff>
    </xdr:from>
    <xdr:to>
      <xdr:col>10</xdr:col>
      <xdr:colOff>438150</xdr:colOff>
      <xdr:row>29</xdr:row>
      <xdr:rowOff>190500</xdr:rowOff>
    </xdr:to>
    <xdr:graphicFrame macro="">
      <xdr:nvGraphicFramePr>
        <xdr:cNvPr id="2" name="Chart 1" descr="Chart type: Line. 'cum_return' by 'timestamp'&#10;&#10;Description automatically generated">
          <a:extLst>
            <a:ext uri="{FF2B5EF4-FFF2-40B4-BE49-F238E27FC236}">
              <a16:creationId xmlns:a16="http://schemas.microsoft.com/office/drawing/2014/main" id="{579255E8-CDBA-5668-8CEE-578DE48CC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133350</xdr:rowOff>
    </xdr:from>
    <xdr:to>
      <xdr:col>11</xdr:col>
      <xdr:colOff>19050</xdr:colOff>
      <xdr:row>14</xdr:row>
      <xdr:rowOff>76200</xdr:rowOff>
    </xdr:to>
    <xdr:graphicFrame macro="">
      <xdr:nvGraphicFramePr>
        <xdr:cNvPr id="2" name="Chart 1" descr="Chart type: Line. 'cum_return' by 'timestamp'&#10;&#10;Description automatically generated">
          <a:extLst>
            <a:ext uri="{FF2B5EF4-FFF2-40B4-BE49-F238E27FC236}">
              <a16:creationId xmlns:a16="http://schemas.microsoft.com/office/drawing/2014/main" id="{D4B404C2-1094-5945-A22F-00DCF2C8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92"/>
  <sheetViews>
    <sheetView topLeftCell="C1" workbookViewId="0">
      <selection activeCell="C1" sqref="C1"/>
    </sheetView>
  </sheetViews>
  <sheetFormatPr defaultColWidth="12.5703125" defaultRowHeight="15.75" customHeight="1"/>
  <cols>
    <col min="1" max="1" width="20.42578125" bestFit="1" customWidth="1"/>
    <col min="2" max="2" width="15.140625" bestFit="1" customWidth="1"/>
    <col min="3" max="3" width="10.85546875" bestFit="1" customWidth="1"/>
    <col min="4" max="4" width="16.85546875" customWidth="1"/>
    <col min="5" max="5" width="12.140625" bestFit="1" customWidth="1"/>
    <col min="6" max="6" width="3.7109375" bestFit="1" customWidth="1"/>
    <col min="7" max="7" width="12.140625" bestFit="1" customWidth="1"/>
  </cols>
  <sheetData>
    <row r="1" spans="1:5">
      <c r="A1" s="1" t="s">
        <v>0</v>
      </c>
      <c r="B1" s="2" t="s">
        <v>1</v>
      </c>
      <c r="C1" t="s">
        <v>2</v>
      </c>
      <c r="D1" t="s">
        <v>3</v>
      </c>
    </row>
    <row r="2" spans="1:5">
      <c r="A2" s="1" t="s">
        <v>4</v>
      </c>
      <c r="B2" s="2">
        <v>0.154983463945703</v>
      </c>
      <c r="C2" s="8">
        <f>B2/365</f>
        <v>4.246122299882274E-4</v>
      </c>
      <c r="D2">
        <v>1</v>
      </c>
      <c r="E2">
        <f>D682/D2-1</f>
        <v>0.22872403547411047</v>
      </c>
    </row>
    <row r="3" spans="1:5">
      <c r="A3" s="1" t="s">
        <v>5</v>
      </c>
      <c r="B3" s="2">
        <v>0.15535491829223999</v>
      </c>
      <c r="C3" s="8">
        <f t="shared" ref="C3:C66" si="0">B3/365</f>
        <v>4.2562991312942463E-4</v>
      </c>
      <c r="D3">
        <f>D2*(1+C2)</f>
        <v>1.0004246122299882</v>
      </c>
    </row>
    <row r="4" spans="1:5">
      <c r="A4" s="1" t="s">
        <v>6</v>
      </c>
      <c r="B4" s="2">
        <v>0.16167198645101699</v>
      </c>
      <c r="C4" s="8">
        <f t="shared" si="0"/>
        <v>4.4293694918086845E-4</v>
      </c>
      <c r="D4">
        <f>D3*(1+C3)</f>
        <v>1.0008504228707842</v>
      </c>
    </row>
    <row r="5" spans="1:5">
      <c r="A5" s="1" t="s">
        <v>7</v>
      </c>
      <c r="B5" s="2">
        <v>0.13621336036985199</v>
      </c>
      <c r="C5" s="8">
        <f t="shared" si="0"/>
        <v>3.7318728868452597E-4</v>
      </c>
      <c r="D5">
        <f t="shared" ref="D5:D68" si="1">D4*(1+C4)</f>
        <v>1.0012937365036771</v>
      </c>
    </row>
    <row r="6" spans="1:5">
      <c r="A6" s="1" t="s">
        <v>8</v>
      </c>
      <c r="B6" s="2">
        <v>0.12473053777401601</v>
      </c>
      <c r="C6" s="8">
        <f t="shared" si="0"/>
        <v>3.4172750075072881E-4</v>
      </c>
      <c r="D6">
        <f t="shared" si="1"/>
        <v>1.0016674065983797</v>
      </c>
    </row>
    <row r="7" spans="1:5">
      <c r="A7" s="1" t="s">
        <v>9</v>
      </c>
      <c r="B7" s="2">
        <v>0.12816611117496099</v>
      </c>
      <c r="C7" s="8">
        <f t="shared" si="0"/>
        <v>3.5114003061633147E-4</v>
      </c>
      <c r="D7">
        <f t="shared" si="1"/>
        <v>1.00200970389782</v>
      </c>
    </row>
    <row r="8" spans="1:5">
      <c r="A8" s="1" t="s">
        <v>10</v>
      </c>
      <c r="B8" s="2">
        <v>0.13768309400211201</v>
      </c>
      <c r="C8" s="8">
        <f t="shared" si="0"/>
        <v>3.7721395617016989E-4</v>
      </c>
      <c r="D8">
        <f t="shared" si="1"/>
        <v>1.0023615496159246</v>
      </c>
    </row>
    <row r="9" spans="1:5">
      <c r="A9" s="1" t="s">
        <v>11</v>
      </c>
      <c r="B9" s="2">
        <v>0.12790685358194301</v>
      </c>
      <c r="C9" s="8">
        <f t="shared" si="0"/>
        <v>3.5042973584093975E-4</v>
      </c>
      <c r="D9">
        <f t="shared" si="1"/>
        <v>1.0027396543815681</v>
      </c>
    </row>
    <row r="10" spans="1:5">
      <c r="A10" s="1" t="s">
        <v>12</v>
      </c>
      <c r="B10" s="2">
        <v>0.11773907531786899</v>
      </c>
      <c r="C10" s="8">
        <f t="shared" si="0"/>
        <v>3.2257280909005204E-4</v>
      </c>
      <c r="D10">
        <f t="shared" si="1"/>
        <v>1.0030910441737704</v>
      </c>
    </row>
    <row r="11" spans="1:5">
      <c r="A11" s="1" t="s">
        <v>13</v>
      </c>
      <c r="B11" s="2">
        <v>0.13363567728423001</v>
      </c>
      <c r="C11" s="8">
        <f t="shared" si="0"/>
        <v>3.6612514324446579E-4</v>
      </c>
      <c r="D11">
        <f t="shared" si="1"/>
        <v>1.0034146140696627</v>
      </c>
    </row>
    <row r="12" spans="1:5">
      <c r="A12" s="1" t="s">
        <v>14</v>
      </c>
      <c r="B12" s="2">
        <v>0.126983825525604</v>
      </c>
      <c r="C12" s="8">
        <f t="shared" si="0"/>
        <v>3.4790089185096987E-4</v>
      </c>
      <c r="D12">
        <f t="shared" si="1"/>
        <v>1.0037819893889726</v>
      </c>
    </row>
    <row r="13" spans="1:5">
      <c r="A13" s="1" t="s">
        <v>15</v>
      </c>
      <c r="B13" s="2">
        <v>0.14428986928860599</v>
      </c>
      <c r="C13" s="8">
        <f t="shared" si="0"/>
        <v>3.9531471037974241E-4</v>
      </c>
      <c r="D13">
        <f t="shared" si="1"/>
        <v>1.004131206038305</v>
      </c>
    </row>
    <row r="14" spans="1:5">
      <c r="A14" s="1" t="s">
        <v>16</v>
      </c>
      <c r="B14" s="2">
        <v>0.112690539320186</v>
      </c>
      <c r="C14" s="8">
        <f t="shared" si="0"/>
        <v>3.0874120361694792E-4</v>
      </c>
      <c r="D14">
        <f t="shared" si="1"/>
        <v>1.0045281538752031</v>
      </c>
    </row>
    <row r="15" spans="1:5">
      <c r="A15" s="1" t="s">
        <v>17</v>
      </c>
      <c r="B15" s="2">
        <v>0.12260719080209299</v>
      </c>
      <c r="C15" s="8">
        <f t="shared" si="0"/>
        <v>3.3591011178655617E-4</v>
      </c>
      <c r="D15">
        <f t="shared" si="1"/>
        <v>1.0048382931064976</v>
      </c>
    </row>
    <row r="16" spans="1:5">
      <c r="A16" s="1" t="s">
        <v>18</v>
      </c>
      <c r="B16" s="2">
        <v>0.14161151939911101</v>
      </c>
      <c r="C16" s="8">
        <f t="shared" si="0"/>
        <v>3.8797676547701646E-4</v>
      </c>
      <c r="D16">
        <f t="shared" si="1"/>
        <v>1.0051758284498624</v>
      </c>
    </row>
    <row r="17" spans="1:4">
      <c r="A17" s="1" t="s">
        <v>19</v>
      </c>
      <c r="B17" s="2">
        <v>0.13137223959271199</v>
      </c>
      <c r="C17" s="8">
        <f t="shared" si="0"/>
        <v>3.5992394408962191E-4</v>
      </c>
      <c r="D17">
        <f t="shared" si="1"/>
        <v>1.0055658133165202</v>
      </c>
    </row>
    <row r="18" spans="1:4">
      <c r="A18" s="1" t="s">
        <v>20</v>
      </c>
      <c r="B18" s="2">
        <v>0.141043644061285</v>
      </c>
      <c r="C18" s="8">
        <f t="shared" si="0"/>
        <v>3.8642094263365755E-4</v>
      </c>
      <c r="D18">
        <f t="shared" si="1"/>
        <v>1.0059277405300908</v>
      </c>
    </row>
    <row r="19" spans="1:4">
      <c r="A19" s="1" t="s">
        <v>21</v>
      </c>
      <c r="B19" s="2">
        <v>0.14696219698613899</v>
      </c>
      <c r="C19" s="8">
        <f t="shared" si="0"/>
        <v>4.0263615612640819E-4</v>
      </c>
      <c r="D19">
        <f t="shared" si="1"/>
        <v>1.0063164520758079</v>
      </c>
    </row>
    <row r="20" spans="1:4">
      <c r="A20" s="1" t="s">
        <v>22</v>
      </c>
      <c r="B20" s="2">
        <v>0.15585003705905801</v>
      </c>
      <c r="C20" s="8">
        <f t="shared" si="0"/>
        <v>4.2698640290152878E-4</v>
      </c>
      <c r="D20">
        <f t="shared" si="1"/>
        <v>1.0067216314639185</v>
      </c>
    </row>
    <row r="21" spans="1:4">
      <c r="A21" s="1" t="s">
        <v>23</v>
      </c>
      <c r="B21" s="2">
        <v>0.1243310251921</v>
      </c>
      <c r="C21" s="8">
        <f t="shared" si="0"/>
        <v>3.4063294573178081E-4</v>
      </c>
      <c r="D21">
        <f t="shared" si="1"/>
        <v>1.0071514879120604</v>
      </c>
    </row>
    <row r="22" spans="1:4">
      <c r="A22" s="1" t="s">
        <v>24</v>
      </c>
      <c r="B22" s="2">
        <v>0.104037183604913</v>
      </c>
      <c r="C22" s="8">
        <f t="shared" si="0"/>
        <v>2.8503337973948765E-4</v>
      </c>
      <c r="D22">
        <f t="shared" si="1"/>
        <v>1.0074945568901861</v>
      </c>
    </row>
    <row r="23" spans="1:4">
      <c r="A23" s="1" t="s">
        <v>25</v>
      </c>
      <c r="B23" s="2">
        <v>0.105235107961116</v>
      </c>
      <c r="C23" s="8">
        <f t="shared" si="0"/>
        <v>2.8831536427703012E-4</v>
      </c>
      <c r="D23">
        <f t="shared" si="1"/>
        <v>1.0077817264688056</v>
      </c>
    </row>
    <row r="24" spans="1:4">
      <c r="A24" s="1" t="s">
        <v>26</v>
      </c>
      <c r="B24" s="2">
        <v>8.7864904622760406E-2</v>
      </c>
      <c r="C24" s="8">
        <f t="shared" si="0"/>
        <v>2.4072576608975455E-4</v>
      </c>
      <c r="D24">
        <f t="shared" si="1"/>
        <v>1.0080722854243842</v>
      </c>
    </row>
    <row r="25" spans="1:4">
      <c r="A25" s="1" t="s">
        <v>27</v>
      </c>
      <c r="B25" s="2">
        <v>9.2084325491615701E-2</v>
      </c>
      <c r="C25" s="8">
        <f t="shared" si="0"/>
        <v>2.5228582326470054E-4</v>
      </c>
      <c r="D25">
        <f t="shared" si="1"/>
        <v>1.0083149543975667</v>
      </c>
    </row>
    <row r="26" spans="1:4">
      <c r="A26" s="1" t="s">
        <v>28</v>
      </c>
      <c r="B26" s="2">
        <v>9.7977126301847406E-2</v>
      </c>
      <c r="C26" s="8">
        <f t="shared" si="0"/>
        <v>2.6843048301876003E-4</v>
      </c>
      <c r="D26">
        <f t="shared" si="1"/>
        <v>1.0085693379659471</v>
      </c>
    </row>
    <row r="27" spans="1:4">
      <c r="A27" s="1" t="s">
        <v>29</v>
      </c>
      <c r="B27" s="2">
        <v>0.100580997234059</v>
      </c>
      <c r="C27" s="8">
        <f t="shared" si="0"/>
        <v>2.7556437598372327E-4</v>
      </c>
      <c r="D27">
        <f t="shared" si="1"/>
        <v>1.008840068720495</v>
      </c>
    </row>
    <row r="28" spans="1:4">
      <c r="A28" s="1" t="s">
        <v>30</v>
      </c>
      <c r="B28" s="2">
        <v>7.1475792030161897E-2</v>
      </c>
      <c r="C28" s="8">
        <f t="shared" si="0"/>
        <v>1.9582408775386821E-4</v>
      </c>
      <c r="D28">
        <f t="shared" si="1"/>
        <v>1.0091180691044994</v>
      </c>
    </row>
    <row r="29" spans="1:4">
      <c r="A29" s="1" t="s">
        <v>31</v>
      </c>
      <c r="B29" s="2">
        <v>7.9518453552450893E-2</v>
      </c>
      <c r="C29" s="8">
        <f t="shared" si="0"/>
        <v>2.1785877685602984E-4</v>
      </c>
      <c r="D29">
        <f t="shared" si="1"/>
        <v>1.0093156787298176</v>
      </c>
    </row>
    <row r="30" spans="1:4">
      <c r="A30" s="1" t="s">
        <v>32</v>
      </c>
      <c r="B30" s="2">
        <v>6.4490660040397593E-2</v>
      </c>
      <c r="C30" s="8">
        <f t="shared" si="0"/>
        <v>1.7668673983670574E-4</v>
      </c>
      <c r="D30">
        <f t="shared" si="1"/>
        <v>1.0095355670090473</v>
      </c>
    </row>
    <row r="31" spans="1:4">
      <c r="A31" s="1" t="s">
        <v>33</v>
      </c>
      <c r="B31" s="2">
        <v>7.9568343400866007E-2</v>
      </c>
      <c r="C31" s="8">
        <f t="shared" si="0"/>
        <v>2.1799546137223563E-4</v>
      </c>
      <c r="D31">
        <f t="shared" si="1"/>
        <v>1.0097139385571314</v>
      </c>
    </row>
    <row r="32" spans="1:4">
      <c r="A32" s="1" t="s">
        <v>34</v>
      </c>
      <c r="B32" s="2">
        <v>8.3159605236892795E-2</v>
      </c>
      <c r="C32" s="8">
        <f t="shared" si="0"/>
        <v>2.278345348955967E-4</v>
      </c>
      <c r="D32">
        <f t="shared" si="1"/>
        <v>1.0099340516130211</v>
      </c>
    </row>
    <row r="33" spans="1:4">
      <c r="A33" s="1" t="s">
        <v>35</v>
      </c>
      <c r="B33" s="2">
        <v>9.6552801398014601E-2</v>
      </c>
      <c r="C33" s="8">
        <f t="shared" si="0"/>
        <v>2.645282230082592E-4</v>
      </c>
      <c r="D33">
        <f t="shared" si="1"/>
        <v>1.0101641494679456</v>
      </c>
    </row>
    <row r="34" spans="1:4">
      <c r="A34" s="1" t="s">
        <v>36</v>
      </c>
      <c r="B34" s="2">
        <v>9.4617250993987795E-2</v>
      </c>
      <c r="C34" s="8">
        <f t="shared" si="0"/>
        <v>2.5922534518900767E-4</v>
      </c>
      <c r="D34">
        <f t="shared" si="1"/>
        <v>1.010431366395351</v>
      </c>
    </row>
    <row r="35" spans="1:4">
      <c r="A35" s="1" t="s">
        <v>37</v>
      </c>
      <c r="B35" s="2">
        <v>0.109339391530345</v>
      </c>
      <c r="C35" s="8">
        <f t="shared" si="0"/>
        <v>2.9955997679546577E-4</v>
      </c>
      <c r="D35">
        <f t="shared" si="1"/>
        <v>1.0106932958150947</v>
      </c>
    </row>
    <row r="36" spans="1:4">
      <c r="A36" s="1" t="s">
        <v>38</v>
      </c>
      <c r="B36" s="2">
        <v>6.4375369424207698E-2</v>
      </c>
      <c r="C36" s="8">
        <f t="shared" si="0"/>
        <v>1.763708751348156E-4</v>
      </c>
      <c r="D36">
        <f t="shared" si="1"/>
        <v>1.0109960590753364</v>
      </c>
    </row>
    <row r="37" spans="1:4">
      <c r="A37" s="1" t="s">
        <v>39</v>
      </c>
      <c r="B37" s="2">
        <v>2.5918223778754499E-2</v>
      </c>
      <c r="C37" s="8">
        <f t="shared" si="0"/>
        <v>7.1008832270560271E-5</v>
      </c>
      <c r="D37">
        <f t="shared" si="1"/>
        <v>1.0111743693350332</v>
      </c>
    </row>
    <row r="38" spans="1:4">
      <c r="A38" s="1" t="s">
        <v>40</v>
      </c>
      <c r="B38" s="2">
        <v>3.9579006797730201E-2</v>
      </c>
      <c r="C38" s="8">
        <f t="shared" si="0"/>
        <v>1.0843563506227452E-4</v>
      </c>
      <c r="D38">
        <f t="shared" si="1"/>
        <v>1.0112461716462218</v>
      </c>
    </row>
    <row r="39" spans="1:4">
      <c r="A39" s="1" t="s">
        <v>41</v>
      </c>
      <c r="B39" s="2">
        <v>3.8245702453080503E-2</v>
      </c>
      <c r="C39" s="8">
        <f t="shared" si="0"/>
        <v>1.0478274644679589E-4</v>
      </c>
      <c r="D39">
        <f t="shared" si="1"/>
        <v>1.0113558267670484</v>
      </c>
    </row>
    <row r="40" spans="1:4">
      <c r="A40" s="1" t="s">
        <v>42</v>
      </c>
      <c r="B40" s="2">
        <v>3.39924710304471E-2</v>
      </c>
      <c r="C40" s="8">
        <f t="shared" si="0"/>
        <v>9.3130057617663283E-5</v>
      </c>
      <c r="D40">
        <f t="shared" si="1"/>
        <v>1.011461799408212</v>
      </c>
    </row>
    <row r="41" spans="1:4">
      <c r="A41" s="1" t="s">
        <v>43</v>
      </c>
      <c r="B41" s="2">
        <v>4.56987880508768E-2</v>
      </c>
      <c r="C41" s="8">
        <f t="shared" si="0"/>
        <v>1.2520215904349808E-4</v>
      </c>
      <c r="D41">
        <f t="shared" si="1"/>
        <v>1.011555996903869</v>
      </c>
    </row>
    <row r="42" spans="1:4">
      <c r="A42" s="1" t="s">
        <v>44</v>
      </c>
      <c r="B42" s="2">
        <v>4.7569955593439198E-2</v>
      </c>
      <c r="C42" s="8">
        <f t="shared" si="0"/>
        <v>1.3032864546147727E-4</v>
      </c>
      <c r="D42">
        <f t="shared" si="1"/>
        <v>1.0116826458986747</v>
      </c>
    </row>
    <row r="43" spans="1:4">
      <c r="A43" s="1" t="s">
        <v>45</v>
      </c>
      <c r="B43" s="2">
        <v>4.10413673367458E-2</v>
      </c>
      <c r="C43" s="8">
        <f t="shared" si="0"/>
        <v>1.1244210229245424E-4</v>
      </c>
      <c r="D43">
        <f t="shared" si="1"/>
        <v>1.0118144971275516</v>
      </c>
    </row>
    <row r="44" spans="1:4">
      <c r="A44" s="1" t="s">
        <v>46</v>
      </c>
      <c r="B44" s="2">
        <v>3.0263947347639202E-2</v>
      </c>
      <c r="C44" s="8">
        <f t="shared" si="0"/>
        <v>8.2914924240107407E-5</v>
      </c>
      <c r="D44">
        <f t="shared" si="1"/>
        <v>1.0119282676767385</v>
      </c>
    </row>
    <row r="45" spans="1:4">
      <c r="A45" s="1" t="s">
        <v>47</v>
      </c>
      <c r="B45" s="2">
        <v>4.6871126127089997E-2</v>
      </c>
      <c r="C45" s="8">
        <f t="shared" si="0"/>
        <v>1.284140441838082E-4</v>
      </c>
      <c r="D45">
        <f t="shared" si="1"/>
        <v>1.0120121716323893</v>
      </c>
    </row>
    <row r="46" spans="1:4">
      <c r="A46" s="1" t="s">
        <v>48</v>
      </c>
      <c r="B46" s="2">
        <v>4.9762791308134401E-2</v>
      </c>
      <c r="C46" s="8">
        <f t="shared" si="0"/>
        <v>1.3633641454283398E-4</v>
      </c>
      <c r="D46">
        <f t="shared" si="1"/>
        <v>1.0121421282081118</v>
      </c>
    </row>
    <row r="47" spans="1:4">
      <c r="A47" s="1" t="s">
        <v>49</v>
      </c>
      <c r="B47" s="2">
        <v>3.7847210161809502E-2</v>
      </c>
      <c r="C47" s="8">
        <f t="shared" si="0"/>
        <v>1.0369098674468357E-4</v>
      </c>
      <c r="D47">
        <f t="shared" si="1"/>
        <v>1.0122801200368794</v>
      </c>
    </row>
    <row r="48" spans="1:4">
      <c r="A48" s="1" t="s">
        <v>50</v>
      </c>
      <c r="B48" s="2">
        <v>5.3994997054978899E-2</v>
      </c>
      <c r="C48" s="8">
        <f t="shared" si="0"/>
        <v>1.479314987807641E-4</v>
      </c>
      <c r="D48">
        <f t="shared" si="1"/>
        <v>1.012385084361388</v>
      </c>
    </row>
    <row r="49" spans="1:4">
      <c r="A49" s="1" t="s">
        <v>51</v>
      </c>
      <c r="B49" s="2">
        <v>6.6116564237455003E-2</v>
      </c>
      <c r="C49" s="8">
        <f t="shared" si="0"/>
        <v>1.8114127188343838E-4</v>
      </c>
      <c r="D49">
        <f t="shared" si="1"/>
        <v>1.0125348480042606</v>
      </c>
    </row>
    <row r="50" spans="1:4">
      <c r="A50" s="1" t="s">
        <v>52</v>
      </c>
      <c r="B50" s="2">
        <v>7.2224548249504306E-2</v>
      </c>
      <c r="C50" s="8">
        <f t="shared" si="0"/>
        <v>1.9787547465617618E-4</v>
      </c>
      <c r="D50">
        <f t="shared" si="1"/>
        <v>1.0127182598544544</v>
      </c>
    </row>
    <row r="51" spans="1:4">
      <c r="A51" s="1" t="s">
        <v>53</v>
      </c>
      <c r="B51" s="2">
        <v>8.5159013918330001E-2</v>
      </c>
      <c r="C51" s="8">
        <f t="shared" si="0"/>
        <v>2.3331236689953425E-4</v>
      </c>
      <c r="D51">
        <f t="shared" si="1"/>
        <v>1.012918651960816</v>
      </c>
    </row>
    <row r="52" spans="1:4">
      <c r="A52" s="1" t="s">
        <v>54</v>
      </c>
      <c r="B52" s="2">
        <v>7.5506690024426296E-2</v>
      </c>
      <c r="C52" s="8">
        <f t="shared" si="0"/>
        <v>2.068676439025378E-4</v>
      </c>
      <c r="D52">
        <f t="shared" si="1"/>
        <v>1.0131549784089817</v>
      </c>
    </row>
    <row r="53" spans="1:4">
      <c r="A53" s="1" t="s">
        <v>55</v>
      </c>
      <c r="B53" s="2">
        <v>8.9218123098585303E-2</v>
      </c>
      <c r="C53" s="8">
        <f t="shared" si="0"/>
        <v>2.4443321396872686E-4</v>
      </c>
      <c r="D53">
        <f t="shared" si="1"/>
        <v>1.0133645673922731</v>
      </c>
    </row>
    <row r="54" spans="1:4">
      <c r="A54" s="1" t="s">
        <v>56</v>
      </c>
      <c r="B54" s="2">
        <v>7.9151873163349096E-2</v>
      </c>
      <c r="C54" s="8">
        <f t="shared" si="0"/>
        <v>2.1685444702287422E-4</v>
      </c>
      <c r="D54">
        <f t="shared" si="1"/>
        <v>1.0136122673504029</v>
      </c>
    </row>
    <row r="55" spans="1:4">
      <c r="A55" s="1" t="s">
        <v>57</v>
      </c>
      <c r="B55" s="2">
        <v>5.7250508547701501E-2</v>
      </c>
      <c r="C55" s="8">
        <f t="shared" si="0"/>
        <v>1.5685070834986712E-4</v>
      </c>
      <c r="D55">
        <f t="shared" si="1"/>
        <v>1.0138320736781348</v>
      </c>
    </row>
    <row r="56" spans="1:4">
      <c r="A56" s="1" t="s">
        <v>58</v>
      </c>
      <c r="B56" s="2">
        <v>5.6204980482702199E-2</v>
      </c>
      <c r="C56" s="8">
        <f t="shared" si="0"/>
        <v>1.5398624789781425E-4</v>
      </c>
      <c r="D56">
        <f t="shared" si="1"/>
        <v>1.0139910939570389</v>
      </c>
    </row>
    <row r="57" spans="1:4">
      <c r="A57" s="1" t="s">
        <v>59</v>
      </c>
      <c r="B57" s="2">
        <v>5.3569723029439402E-2</v>
      </c>
      <c r="C57" s="8">
        <f t="shared" si="0"/>
        <v>1.4676636446421754E-4</v>
      </c>
      <c r="D57">
        <f t="shared" si="1"/>
        <v>1.0141472346409992</v>
      </c>
    </row>
    <row r="58" spans="1:4">
      <c r="A58" s="1" t="s">
        <v>60</v>
      </c>
      <c r="B58" s="2">
        <v>6.7844680139806698E-2</v>
      </c>
      <c r="C58" s="8">
        <f t="shared" si="0"/>
        <v>1.8587583599947042E-4</v>
      </c>
      <c r="D58">
        <f t="shared" si="1"/>
        <v>1.0142960773436589</v>
      </c>
    </row>
    <row r="59" spans="1:4">
      <c r="A59" s="1" t="s">
        <v>61</v>
      </c>
      <c r="B59" s="2">
        <v>6.4219397555997496E-2</v>
      </c>
      <c r="C59" s="8">
        <f t="shared" si="0"/>
        <v>1.7594355494793834E-4</v>
      </c>
      <c r="D59">
        <f t="shared" si="1"/>
        <v>1.0144846104749861</v>
      </c>
    </row>
    <row r="60" spans="1:4">
      <c r="A60" s="1" t="s">
        <v>62</v>
      </c>
      <c r="B60" s="2">
        <v>6.7172964031528101E-2</v>
      </c>
      <c r="C60" s="8">
        <f t="shared" si="0"/>
        <v>1.8403551789459755E-4</v>
      </c>
      <c r="D60">
        <f t="shared" si="1"/>
        <v>1.0146631025037931</v>
      </c>
    </row>
    <row r="61" spans="1:4">
      <c r="A61" s="1" t="s">
        <v>63</v>
      </c>
      <c r="B61" s="2">
        <v>7.0802662261752594E-2</v>
      </c>
      <c r="C61" s="8">
        <f t="shared" si="0"/>
        <v>1.9397989660754135E-4</v>
      </c>
      <c r="D61">
        <f t="shared" si="1"/>
        <v>1.0148498365533509</v>
      </c>
    </row>
    <row r="62" spans="1:4">
      <c r="A62" s="1" t="s">
        <v>64</v>
      </c>
      <c r="B62" s="2">
        <v>6.7236498410958606E-2</v>
      </c>
      <c r="C62" s="8">
        <f t="shared" si="0"/>
        <v>1.8420958468755782E-4</v>
      </c>
      <c r="D62">
        <f t="shared" si="1"/>
        <v>1.0150466970197176</v>
      </c>
    </row>
    <row r="63" spans="1:4">
      <c r="A63" s="1" t="s">
        <v>65</v>
      </c>
      <c r="B63" s="2">
        <v>6.8408209937035599E-2</v>
      </c>
      <c r="C63" s="8">
        <f t="shared" si="0"/>
        <v>1.8741975325215233E-4</v>
      </c>
      <c r="D63">
        <f t="shared" si="1"/>
        <v>1.0152336783502141</v>
      </c>
    </row>
    <row r="64" spans="1:4">
      <c r="A64" s="1" t="s">
        <v>66</v>
      </c>
      <c r="B64" s="2">
        <v>6.98040321358539E-2</v>
      </c>
      <c r="C64" s="8">
        <f t="shared" si="0"/>
        <v>1.912439236598737E-4</v>
      </c>
      <c r="D64">
        <f t="shared" si="1"/>
        <v>1.0154239531957037</v>
      </c>
    </row>
    <row r="65" spans="1:4">
      <c r="A65" s="1" t="s">
        <v>67</v>
      </c>
      <c r="B65" s="2">
        <v>6.6317118533169697E-2</v>
      </c>
      <c r="C65" s="8">
        <f t="shared" si="0"/>
        <v>1.8169073570731425E-4</v>
      </c>
      <c r="D65">
        <f t="shared" si="1"/>
        <v>1.0156181468566909</v>
      </c>
    </row>
    <row r="66" spans="1:4">
      <c r="A66" s="1" t="s">
        <v>68</v>
      </c>
      <c r="B66" s="2">
        <v>6.3782268492496005E-2</v>
      </c>
      <c r="C66" s="8">
        <f t="shared" si="0"/>
        <v>1.7474594107533153E-4</v>
      </c>
      <c r="D66">
        <f t="shared" si="1"/>
        <v>1.0158026752649909</v>
      </c>
    </row>
    <row r="67" spans="1:4">
      <c r="A67" s="1" t="s">
        <v>69</v>
      </c>
      <c r="B67" s="2">
        <v>5.9572972013662399E-2</v>
      </c>
      <c r="C67" s="8">
        <f t="shared" ref="C67:C130" si="2">B67/365</f>
        <v>1.6321362195523945E-4</v>
      </c>
      <c r="D67">
        <f t="shared" si="1"/>
        <v>1.0159801826594268</v>
      </c>
    </row>
    <row r="68" spans="1:4">
      <c r="A68" s="1" t="s">
        <v>70</v>
      </c>
      <c r="B68" s="2">
        <v>6.5905867469708806E-2</v>
      </c>
      <c r="C68" s="8">
        <f t="shared" si="2"/>
        <v>1.8056402046495563E-4</v>
      </c>
      <c r="D68">
        <f t="shared" si="1"/>
        <v>1.0161460044648734</v>
      </c>
    </row>
    <row r="69" spans="1:4">
      <c r="A69" s="1" t="s">
        <v>71</v>
      </c>
      <c r="B69" s="2">
        <v>7.0843179308297505E-2</v>
      </c>
      <c r="C69" s="8">
        <f t="shared" si="2"/>
        <v>1.9409090221451372E-4</v>
      </c>
      <c r="D69">
        <f t="shared" ref="D69:D132" si="3">D68*(1+C68)</f>
        <v>1.0163294838728187</v>
      </c>
    </row>
    <row r="70" spans="1:4">
      <c r="A70" s="1" t="s">
        <v>72</v>
      </c>
      <c r="B70" s="2">
        <v>6.2509816242327002E-2</v>
      </c>
      <c r="C70" s="8">
        <f t="shared" si="2"/>
        <v>1.7125977052692329E-4</v>
      </c>
      <c r="D70">
        <f t="shared" si="3"/>
        <v>1.0165267441792907</v>
      </c>
    </row>
    <row r="71" spans="1:4">
      <c r="A71" s="1" t="s">
        <v>73</v>
      </c>
      <c r="B71" s="2">
        <v>5.89502461030674E-2</v>
      </c>
      <c r="C71" s="8">
        <f t="shared" si="2"/>
        <v>1.6150752357004767E-4</v>
      </c>
      <c r="D71">
        <f t="shared" si="3"/>
        <v>1.0167008343162334</v>
      </c>
    </row>
    <row r="72" spans="1:4">
      <c r="A72" s="1" t="s">
        <v>74</v>
      </c>
      <c r="B72" s="2">
        <v>7.1483207905121998E-2</v>
      </c>
      <c r="C72" s="8">
        <f t="shared" si="2"/>
        <v>1.9584440521951233E-4</v>
      </c>
      <c r="D72">
        <f t="shared" si="3"/>
        <v>1.0168650391501954</v>
      </c>
    </row>
    <row r="73" spans="1:4">
      <c r="A73" s="1" t="s">
        <v>75</v>
      </c>
      <c r="B73" s="2">
        <v>8.1028554821771195E-2</v>
      </c>
      <c r="C73" s="8">
        <f t="shared" si="2"/>
        <v>2.2199604060759231E-4</v>
      </c>
      <c r="D73">
        <f t="shared" si="3"/>
        <v>1.0170641864789762</v>
      </c>
    </row>
    <row r="74" spans="1:4">
      <c r="A74" s="1" t="s">
        <v>76</v>
      </c>
      <c r="B74" s="2">
        <v>8.5601938738267699E-2</v>
      </c>
      <c r="C74" s="8">
        <f t="shared" si="2"/>
        <v>2.3452585955689779E-4</v>
      </c>
      <c r="D74">
        <f t="shared" si="3"/>
        <v>1.0172899707014182</v>
      </c>
    </row>
    <row r="75" spans="1:4">
      <c r="A75" s="1" t="s">
        <v>77</v>
      </c>
      <c r="B75" s="2">
        <v>8.9192904739754802E-2</v>
      </c>
      <c r="C75" s="8">
        <f t="shared" si="2"/>
        <v>2.4436412257467069E-4</v>
      </c>
      <c r="D75">
        <f t="shared" si="3"/>
        <v>1.0175285515062156</v>
      </c>
    </row>
    <row r="76" spans="1:4">
      <c r="A76" s="1" t="s">
        <v>78</v>
      </c>
      <c r="B76" s="2">
        <v>0.10256485695202799</v>
      </c>
      <c r="C76" s="8">
        <f t="shared" si="2"/>
        <v>2.8099960808774795E-4</v>
      </c>
      <c r="D76">
        <f t="shared" si="3"/>
        <v>1.017777198977899</v>
      </c>
    </row>
    <row r="77" spans="1:4">
      <c r="A77" s="1" t="s">
        <v>79</v>
      </c>
      <c r="B77" s="2">
        <v>0.10204287408189899</v>
      </c>
      <c r="C77" s="8">
        <f t="shared" si="2"/>
        <v>2.7956951803259996E-4</v>
      </c>
      <c r="D77">
        <f t="shared" si="3"/>
        <v>1.0180631939719325</v>
      </c>
    </row>
    <row r="78" spans="1:4">
      <c r="A78" s="1" t="s">
        <v>80</v>
      </c>
      <c r="B78" s="2">
        <v>9.1583977914237794E-2</v>
      </c>
      <c r="C78" s="8">
        <f t="shared" si="2"/>
        <v>2.5091500798421311E-4</v>
      </c>
      <c r="D78">
        <f t="shared" si="3"/>
        <v>1.0183478134083979</v>
      </c>
    </row>
    <row r="79" spans="1:4">
      <c r="A79" s="1" t="s">
        <v>81</v>
      </c>
      <c r="B79" s="2">
        <v>9.5813101642254303E-2</v>
      </c>
      <c r="C79" s="8">
        <f t="shared" si="2"/>
        <v>2.6250164833494329E-4</v>
      </c>
      <c r="D79">
        <f t="shared" si="3"/>
        <v>1.0186033321581298</v>
      </c>
    </row>
    <row r="80" spans="1:4">
      <c r="A80" s="1" t="s">
        <v>82</v>
      </c>
      <c r="B80" s="2">
        <v>8.7815837611897998E-2</v>
      </c>
      <c r="C80" s="8">
        <f t="shared" si="2"/>
        <v>2.405913359230082E-4</v>
      </c>
      <c r="D80">
        <f t="shared" si="3"/>
        <v>1.0188707172118208</v>
      </c>
    </row>
    <row r="81" spans="1:4">
      <c r="A81" s="1" t="s">
        <v>83</v>
      </c>
      <c r="B81" s="2">
        <v>8.5996809996935694E-2</v>
      </c>
      <c r="C81" s="8">
        <f t="shared" si="2"/>
        <v>2.3560769862174163E-4</v>
      </c>
      <c r="D81">
        <f t="shared" si="3"/>
        <v>1.0191158486788074</v>
      </c>
    </row>
    <row r="82" spans="1:4">
      <c r="A82" s="1" t="s">
        <v>84</v>
      </c>
      <c r="B82" s="2">
        <v>9.4488648610387499E-2</v>
      </c>
      <c r="C82" s="8">
        <f t="shared" si="2"/>
        <v>2.5887300989147258E-4</v>
      </c>
      <c r="D82">
        <f t="shared" si="3"/>
        <v>1.0193559602185436</v>
      </c>
    </row>
    <row r="83" spans="1:4">
      <c r="A83" s="1" t="s">
        <v>85</v>
      </c>
      <c r="B83" s="2">
        <v>9.7460491184750003E-2</v>
      </c>
      <c r="C83" s="8">
        <f t="shared" si="2"/>
        <v>2.6701504434178085E-4</v>
      </c>
      <c r="D83">
        <f t="shared" si="3"/>
        <v>1.0196198439641162</v>
      </c>
    </row>
    <row r="84" spans="1:4">
      <c r="A84" s="1" t="s">
        <v>86</v>
      </c>
      <c r="B84" s="2">
        <v>0.103104794984751</v>
      </c>
      <c r="C84" s="8">
        <f t="shared" si="2"/>
        <v>2.8247889036918085E-4</v>
      </c>
      <c r="D84">
        <f t="shared" si="3"/>
        <v>1.0198920978019641</v>
      </c>
    </row>
    <row r="85" spans="1:4">
      <c r="A85" s="1" t="s">
        <v>87</v>
      </c>
      <c r="B85" s="2">
        <v>0.10641199787053</v>
      </c>
      <c r="C85" s="8">
        <f t="shared" si="2"/>
        <v>2.9153972019323291E-4</v>
      </c>
      <c r="D85">
        <f t="shared" si="3"/>
        <v>1.0201801957900476</v>
      </c>
    </row>
    <row r="86" spans="1:4">
      <c r="A86" s="1" t="s">
        <v>88</v>
      </c>
      <c r="B86" s="2">
        <v>0.10769577931115799</v>
      </c>
      <c r="C86" s="8">
        <f t="shared" si="2"/>
        <v>2.9505692961961092E-4</v>
      </c>
      <c r="D86">
        <f t="shared" si="3"/>
        <v>1.0204776188388749</v>
      </c>
    </row>
    <row r="87" spans="1:4">
      <c r="A87" s="1" t="s">
        <v>89</v>
      </c>
      <c r="B87" s="2">
        <v>0.109383132047222</v>
      </c>
      <c r="C87" s="8">
        <f t="shared" si="2"/>
        <v>2.9967981382800549E-4</v>
      </c>
      <c r="D87">
        <f t="shared" si="3"/>
        <v>1.020778717831835</v>
      </c>
    </row>
    <row r="88" spans="1:4">
      <c r="A88" s="1" t="s">
        <v>90</v>
      </c>
      <c r="B88" s="2">
        <v>0.117674730831084</v>
      </c>
      <c r="C88" s="8">
        <f t="shared" si="2"/>
        <v>3.2239652282488768E-4</v>
      </c>
      <c r="D88">
        <f t="shared" si="3"/>
        <v>1.0210846246079543</v>
      </c>
    </row>
    <row r="89" spans="1:4">
      <c r="A89" s="1" t="s">
        <v>91</v>
      </c>
      <c r="B89" s="2">
        <v>0.12263149510923201</v>
      </c>
      <c r="C89" s="8">
        <f t="shared" si="2"/>
        <v>3.3597669892940278E-4</v>
      </c>
      <c r="D89">
        <f t="shared" si="3"/>
        <v>1.021413818740438</v>
      </c>
    </row>
    <row r="90" spans="1:4">
      <c r="A90" s="1" t="s">
        <v>92</v>
      </c>
      <c r="B90" s="2">
        <v>0.111326723420226</v>
      </c>
      <c r="C90" s="8">
        <f t="shared" si="2"/>
        <v>3.0500472169924929E-4</v>
      </c>
      <c r="D90">
        <f t="shared" si="3"/>
        <v>1.0217569899834993</v>
      </c>
    </row>
    <row r="91" spans="1:4">
      <c r="A91" s="1" t="s">
        <v>93</v>
      </c>
      <c r="B91" s="2">
        <v>0.108046216585205</v>
      </c>
      <c r="C91" s="8">
        <f t="shared" si="2"/>
        <v>2.9601703174028768E-4</v>
      </c>
      <c r="D91">
        <f t="shared" si="3"/>
        <v>1.0220686306898734</v>
      </c>
    </row>
    <row r="92" spans="1:4">
      <c r="A92" s="1" t="s">
        <v>94</v>
      </c>
      <c r="B92" s="2">
        <v>9.5846167994099396E-2</v>
      </c>
      <c r="C92" s="8">
        <f t="shared" si="2"/>
        <v>2.6259224107972435E-4</v>
      </c>
      <c r="D92">
        <f t="shared" si="3"/>
        <v>1.0223711804121651</v>
      </c>
    </row>
    <row r="93" spans="1:4">
      <c r="A93" s="1" t="s">
        <v>95</v>
      </c>
      <c r="B93" s="2">
        <v>9.5955616708808505E-2</v>
      </c>
      <c r="C93" s="8">
        <f t="shared" si="2"/>
        <v>2.6289210057207809E-4</v>
      </c>
      <c r="D93">
        <f t="shared" si="3"/>
        <v>1.0226396471516448</v>
      </c>
    </row>
    <row r="94" spans="1:4">
      <c r="A94" s="1" t="s">
        <v>96</v>
      </c>
      <c r="B94" s="2">
        <v>9.9308801342300496E-2</v>
      </c>
      <c r="C94" s="8">
        <f t="shared" si="2"/>
        <v>2.7207890778712464E-4</v>
      </c>
      <c r="D94">
        <f t="shared" si="3"/>
        <v>1.0229084910366129</v>
      </c>
    </row>
    <row r="95" spans="1:4">
      <c r="A95" s="1" t="s">
        <v>97</v>
      </c>
      <c r="B95" s="2">
        <v>0.10030719916189799</v>
      </c>
      <c r="C95" s="8">
        <f t="shared" si="2"/>
        <v>2.7481424427917259E-4</v>
      </c>
      <c r="D95">
        <f t="shared" si="3"/>
        <v>1.0231868028616202</v>
      </c>
    </row>
    <row r="96" spans="1:4">
      <c r="A96" s="1" t="s">
        <v>98</v>
      </c>
      <c r="B96" s="2">
        <v>0.10719162545557399</v>
      </c>
      <c r="C96" s="8">
        <f t="shared" si="2"/>
        <v>2.9367568617965479E-4</v>
      </c>
      <c r="D96">
        <f t="shared" si="3"/>
        <v>1.023467989169605</v>
      </c>
    </row>
    <row r="97" spans="1:4">
      <c r="A97" s="1" t="s">
        <v>99</v>
      </c>
      <c r="B97" s="2">
        <v>8.58132124094661E-2</v>
      </c>
      <c r="C97" s="8">
        <f t="shared" si="2"/>
        <v>2.3510469153278384E-4</v>
      </c>
      <c r="D97">
        <f t="shared" si="3"/>
        <v>1.0237685568336072</v>
      </c>
    </row>
    <row r="98" spans="1:4">
      <c r="A98" s="1" t="s">
        <v>100</v>
      </c>
      <c r="B98" s="2">
        <v>9.3265124957101306E-2</v>
      </c>
      <c r="C98" s="8">
        <f t="shared" si="2"/>
        <v>2.5552089029342825E-4</v>
      </c>
      <c r="D98">
        <f t="shared" si="3"/>
        <v>1.0240092496243625</v>
      </c>
    </row>
    <row r="99" spans="1:4">
      <c r="A99" s="1" t="s">
        <v>101</v>
      </c>
      <c r="B99" s="2">
        <v>0.103677207213558</v>
      </c>
      <c r="C99" s="8">
        <f t="shared" si="2"/>
        <v>2.8404714305084385E-4</v>
      </c>
      <c r="D99">
        <f t="shared" si="3"/>
        <v>1.0242709053794952</v>
      </c>
    </row>
    <row r="100" spans="1:4">
      <c r="A100" s="1" t="s">
        <v>102</v>
      </c>
      <c r="B100" s="2">
        <v>0.100616566894219</v>
      </c>
      <c r="C100" s="8">
        <f t="shared" si="2"/>
        <v>2.7566182710744928E-4</v>
      </c>
      <c r="D100">
        <f t="shared" si="3"/>
        <v>1.0245618466038782</v>
      </c>
    </row>
    <row r="101" spans="1:4">
      <c r="A101" s="1" t="s">
        <v>103</v>
      </c>
      <c r="B101" s="2">
        <v>0.105198740782925</v>
      </c>
      <c r="C101" s="8">
        <f t="shared" si="2"/>
        <v>2.8821572817239725E-4</v>
      </c>
      <c r="D101">
        <f t="shared" si="3"/>
        <v>1.0248442791944974</v>
      </c>
    </row>
    <row r="102" spans="1:4">
      <c r="A102" s="1" t="s">
        <v>104</v>
      </c>
      <c r="B102" s="2">
        <v>0.123697376734973</v>
      </c>
      <c r="C102" s="8">
        <f t="shared" si="2"/>
        <v>3.3889692256156988E-4</v>
      </c>
      <c r="D102">
        <f t="shared" si="3"/>
        <v>1.0251396554346888</v>
      </c>
    </row>
    <row r="103" spans="1:4">
      <c r="A103" s="1" t="s">
        <v>105</v>
      </c>
      <c r="B103" s="2">
        <v>0.117875071371076</v>
      </c>
      <c r="C103" s="8">
        <f t="shared" si="2"/>
        <v>3.2294540101664659E-4</v>
      </c>
      <c r="D103">
        <f t="shared" si="3"/>
        <v>1.0254870721091114</v>
      </c>
    </row>
    <row r="104" spans="1:4">
      <c r="A104" s="1" t="s">
        <v>106</v>
      </c>
      <c r="B104" s="2">
        <v>0.103896114898792</v>
      </c>
      <c r="C104" s="8">
        <f t="shared" si="2"/>
        <v>2.8464689013367673E-4</v>
      </c>
      <c r="D104">
        <f t="shared" si="3"/>
        <v>1.0258182484428511</v>
      </c>
    </row>
    <row r="105" spans="1:4">
      <c r="A105" s="1" t="s">
        <v>107</v>
      </c>
      <c r="B105" s="2">
        <v>9.3215799354754394E-2</v>
      </c>
      <c r="C105" s="8">
        <f t="shared" si="2"/>
        <v>2.5538575165686133E-4</v>
      </c>
      <c r="D105">
        <f t="shared" si="3"/>
        <v>1.0261102444171126</v>
      </c>
    </row>
    <row r="106" spans="1:4">
      <c r="A106" s="1" t="s">
        <v>108</v>
      </c>
      <c r="B106" s="2">
        <v>0.100627866266753</v>
      </c>
      <c r="C106" s="8">
        <f t="shared" si="2"/>
        <v>2.7569278429247397E-4</v>
      </c>
      <c r="D106">
        <f t="shared" si="3"/>
        <v>1.026372298353166</v>
      </c>
    </row>
    <row r="107" spans="1:4">
      <c r="A107" s="1" t="s">
        <v>109</v>
      </c>
      <c r="B107" s="2">
        <v>0.105790273632315</v>
      </c>
      <c r="C107" s="8">
        <f t="shared" si="2"/>
        <v>2.8983636611593148E-4</v>
      </c>
      <c r="D107">
        <f t="shared" si="3"/>
        <v>1.0266552617898197</v>
      </c>
    </row>
    <row r="108" spans="1:4">
      <c r="A108" s="1" t="s">
        <v>110</v>
      </c>
      <c r="B108" s="2">
        <v>9.7190450828301897E-2</v>
      </c>
      <c r="C108" s="8">
        <f t="shared" si="2"/>
        <v>2.6627520774877229E-4</v>
      </c>
      <c r="D108">
        <f t="shared" si="3"/>
        <v>1.0269528238201506</v>
      </c>
    </row>
    <row r="109" spans="1:4">
      <c r="A109" s="1" t="s">
        <v>111</v>
      </c>
      <c r="B109" s="2">
        <v>8.5299435567456394E-2</v>
      </c>
      <c r="C109" s="8">
        <f t="shared" si="2"/>
        <v>2.3369708374645586E-4</v>
      </c>
      <c r="D109">
        <f t="shared" si="3"/>
        <v>1.0272262758966615</v>
      </c>
    </row>
    <row r="110" spans="1:4">
      <c r="A110" s="1" t="s">
        <v>112</v>
      </c>
      <c r="B110" s="2">
        <v>7.9194075471785003E-2</v>
      </c>
      <c r="C110" s="8">
        <f t="shared" si="2"/>
        <v>2.1697006978571234E-4</v>
      </c>
      <c r="D110">
        <f t="shared" si="3"/>
        <v>1.0274663356816862</v>
      </c>
    </row>
    <row r="111" spans="1:4">
      <c r="A111" s="1" t="s">
        <v>113</v>
      </c>
      <c r="B111" s="2">
        <v>9.2420174279811806E-2</v>
      </c>
      <c r="C111" s="8">
        <f t="shared" si="2"/>
        <v>2.5320595693099126E-4</v>
      </c>
      <c r="D111">
        <f t="shared" si="3"/>
        <v>1.0276892651242415</v>
      </c>
    </row>
    <row r="112" spans="1:4">
      <c r="A112" s="1" t="s">
        <v>114</v>
      </c>
      <c r="B112" s="2">
        <v>8.7668006642290103E-2</v>
      </c>
      <c r="C112" s="8">
        <f t="shared" si="2"/>
        <v>2.4018631956791809E-4</v>
      </c>
      <c r="D112">
        <f t="shared" si="3"/>
        <v>1.0279494821680448</v>
      </c>
    </row>
    <row r="113" spans="1:4">
      <c r="A113" s="1" t="s">
        <v>115</v>
      </c>
      <c r="B113" s="2">
        <v>8.3432399673542504E-2</v>
      </c>
      <c r="C113" s="8">
        <f t="shared" si="2"/>
        <v>2.2858191691381508E-4</v>
      </c>
      <c r="D113">
        <f t="shared" si="3"/>
        <v>1.0281963815708686</v>
      </c>
    </row>
    <row r="114" spans="1:4">
      <c r="A114" s="1" t="s">
        <v>116</v>
      </c>
      <c r="B114" s="2">
        <v>8.49846467344752E-2</v>
      </c>
      <c r="C114" s="8">
        <f t="shared" si="2"/>
        <v>2.3283464858760329E-4</v>
      </c>
      <c r="D114">
        <f t="shared" si="3"/>
        <v>1.028431408670732</v>
      </c>
    </row>
    <row r="115" spans="1:4">
      <c r="A115" s="1" t="s">
        <v>117</v>
      </c>
      <c r="B115" s="2">
        <v>8.9648939120176505E-2</v>
      </c>
      <c r="C115" s="8">
        <f t="shared" si="2"/>
        <v>2.456135318361E-4</v>
      </c>
      <c r="D115">
        <f t="shared" si="3"/>
        <v>1.0286708631363664</v>
      </c>
    </row>
    <row r="116" spans="1:4">
      <c r="A116" s="1" t="s">
        <v>118</v>
      </c>
      <c r="B116" s="2">
        <v>8.9386380656186495E-2</v>
      </c>
      <c r="C116" s="8">
        <f t="shared" si="2"/>
        <v>2.4489419357859315E-4</v>
      </c>
      <c r="D116">
        <f t="shared" si="3"/>
        <v>1.0289235186201582</v>
      </c>
    </row>
    <row r="117" spans="1:4">
      <c r="A117" s="1" t="s">
        <v>119</v>
      </c>
      <c r="B117" s="2">
        <v>9.3724595699303401E-2</v>
      </c>
      <c r="C117" s="8">
        <f t="shared" si="2"/>
        <v>2.5677971424466683E-4</v>
      </c>
      <c r="D117">
        <f t="shared" si="3"/>
        <v>1.0291754960155048</v>
      </c>
    </row>
    <row r="118" spans="1:4">
      <c r="A118" s="1" t="s">
        <v>120</v>
      </c>
      <c r="B118" s="2">
        <v>0.101471421398887</v>
      </c>
      <c r="C118" s="8">
        <f t="shared" si="2"/>
        <v>2.7800389424352604E-4</v>
      </c>
      <c r="D118">
        <f t="shared" si="3"/>
        <v>1.0294397674052793</v>
      </c>
    </row>
    <row r="119" spans="1:4">
      <c r="A119" s="1" t="s">
        <v>121</v>
      </c>
      <c r="B119" s="2">
        <v>0.115770570281278</v>
      </c>
      <c r="C119" s="8">
        <f t="shared" si="2"/>
        <v>3.1717964460624111E-4</v>
      </c>
      <c r="D119">
        <f t="shared" si="3"/>
        <v>1.0297259556695073</v>
      </c>
    </row>
    <row r="120" spans="1:4">
      <c r="A120" s="1" t="s">
        <v>122</v>
      </c>
      <c r="B120" s="2">
        <v>0.111354673131662</v>
      </c>
      <c r="C120" s="8">
        <f t="shared" si="2"/>
        <v>3.0508129625112879E-4</v>
      </c>
      <c r="D120">
        <f t="shared" si="3"/>
        <v>1.0300525637821683</v>
      </c>
    </row>
    <row r="121" spans="1:4">
      <c r="A121" s="1" t="s">
        <v>123</v>
      </c>
      <c r="B121" s="2">
        <v>0.104737125526196</v>
      </c>
      <c r="C121" s="8">
        <f t="shared" si="2"/>
        <v>2.8695102883889316E-4</v>
      </c>
      <c r="D121">
        <f t="shared" si="3"/>
        <v>1.0303668135535335</v>
      </c>
    </row>
    <row r="122" spans="1:4">
      <c r="A122" s="1" t="s">
        <v>124</v>
      </c>
      <c r="B122" s="2">
        <v>0.105461596294926</v>
      </c>
      <c r="C122" s="8">
        <f t="shared" si="2"/>
        <v>2.8893588026007125E-4</v>
      </c>
      <c r="D122">
        <f t="shared" si="3"/>
        <v>1.0306624783707641</v>
      </c>
    </row>
    <row r="123" spans="1:4">
      <c r="A123" s="1" t="s">
        <v>125</v>
      </c>
      <c r="B123" s="2">
        <v>0.100000620412577</v>
      </c>
      <c r="C123" s="8">
        <f t="shared" si="2"/>
        <v>2.7397430250021093E-4</v>
      </c>
      <c r="D123">
        <f t="shared" si="3"/>
        <v>1.0309602737412031</v>
      </c>
    </row>
    <row r="124" spans="1:4">
      <c r="A124" s="1" t="s">
        <v>126</v>
      </c>
      <c r="B124" s="2">
        <v>0.103868971204415</v>
      </c>
      <c r="C124" s="8">
        <f t="shared" si="2"/>
        <v>2.8457252384771236E-4</v>
      </c>
      <c r="D124">
        <f t="shared" si="3"/>
        <v>1.0312427303631069</v>
      </c>
    </row>
    <row r="125" spans="1:4">
      <c r="A125" s="1" t="s">
        <v>127</v>
      </c>
      <c r="B125" s="2">
        <v>0.138372239509854</v>
      </c>
      <c r="C125" s="8">
        <f t="shared" si="2"/>
        <v>3.7910202605439451E-4</v>
      </c>
      <c r="D125">
        <f t="shared" si="3"/>
        <v>1.0315361937095857</v>
      </c>
    </row>
    <row r="126" spans="1:4">
      <c r="A126" s="1" t="s">
        <v>128</v>
      </c>
      <c r="B126" s="2">
        <v>0.117518898153726</v>
      </c>
      <c r="C126" s="8">
        <f t="shared" si="2"/>
        <v>3.2196958398281097E-4</v>
      </c>
      <c r="D126">
        <f t="shared" si="3"/>
        <v>1.0319272511705695</v>
      </c>
    </row>
    <row r="127" spans="1:4">
      <c r="A127" s="1" t="s">
        <v>129</v>
      </c>
      <c r="B127" s="2">
        <v>0.120377314436327</v>
      </c>
      <c r="C127" s="8">
        <f t="shared" si="2"/>
        <v>3.2980086146938904E-4</v>
      </c>
      <c r="D127">
        <f t="shared" si="3"/>
        <v>1.0322595003583295</v>
      </c>
    </row>
    <row r="128" spans="1:4">
      <c r="A128" s="1" t="s">
        <v>130</v>
      </c>
      <c r="B128" s="2">
        <v>0.12128154578537401</v>
      </c>
      <c r="C128" s="8">
        <f t="shared" si="2"/>
        <v>3.3227820763116165E-4</v>
      </c>
      <c r="D128">
        <f t="shared" si="3"/>
        <v>1.0325999404308077</v>
      </c>
    </row>
    <row r="129" spans="1:4">
      <c r="A129" s="1" t="s">
        <v>131</v>
      </c>
      <c r="B129" s="2">
        <v>0.10403988236681699</v>
      </c>
      <c r="C129" s="8">
        <f t="shared" si="2"/>
        <v>2.8504077360771778E-4</v>
      </c>
      <c r="D129">
        <f t="shared" si="3"/>
        <v>1.032943050888214</v>
      </c>
    </row>
    <row r="130" spans="1:4">
      <c r="A130" s="1" t="s">
        <v>132</v>
      </c>
      <c r="B130" s="2">
        <v>0.117542314545397</v>
      </c>
      <c r="C130" s="8">
        <f t="shared" si="2"/>
        <v>3.2203373848053974E-4</v>
      </c>
      <c r="D130">
        <f t="shared" si="3"/>
        <v>1.033237481774532</v>
      </c>
    </row>
    <row r="131" spans="1:4">
      <c r="A131" s="1" t="s">
        <v>133</v>
      </c>
      <c r="B131" s="2">
        <v>0.122169949108149</v>
      </c>
      <c r="C131" s="8">
        <f t="shared" ref="C131:C194" si="4">B131/365</f>
        <v>3.3471218933739453E-4</v>
      </c>
      <c r="D131">
        <f t="shared" si="3"/>
        <v>1.0335702191035261</v>
      </c>
    </row>
    <row r="132" spans="1:4">
      <c r="A132" s="1" t="s">
        <v>134</v>
      </c>
      <c r="B132" s="2">
        <v>0.11959992152832701</v>
      </c>
      <c r="C132" s="8">
        <f t="shared" si="4"/>
        <v>3.276710178858274E-4</v>
      </c>
      <c r="D132">
        <f t="shared" si="3"/>
        <v>1.0339161676543962</v>
      </c>
    </row>
    <row r="133" spans="1:4">
      <c r="A133" s="1" t="s">
        <v>135</v>
      </c>
      <c r="B133" s="2">
        <v>0.107738399518072</v>
      </c>
      <c r="C133" s="8">
        <f t="shared" si="4"/>
        <v>2.9517369730978633E-4</v>
      </c>
      <c r="D133">
        <f t="shared" ref="D133:D196" si="5">D132*(1+C132)</f>
        <v>1.0342549520174602</v>
      </c>
    </row>
    <row r="134" spans="1:4">
      <c r="A134" s="1" t="s">
        <v>136</v>
      </c>
      <c r="B134" s="2">
        <v>0.100721896864542</v>
      </c>
      <c r="C134" s="8">
        <f t="shared" si="4"/>
        <v>2.7595040236860823E-4</v>
      </c>
      <c r="D134">
        <f t="shared" si="5"/>
        <v>1.0345602368756082</v>
      </c>
    </row>
    <row r="135" spans="1:4">
      <c r="A135" s="1" t="s">
        <v>137</v>
      </c>
      <c r="B135" s="2">
        <v>9.1018166952927096E-2</v>
      </c>
      <c r="C135" s="8">
        <f t="shared" si="4"/>
        <v>2.4936484096692356E-4</v>
      </c>
      <c r="D135">
        <f t="shared" si="5"/>
        <v>1.0348457241892486</v>
      </c>
    </row>
    <row r="136" spans="1:4">
      <c r="A136" s="1" t="s">
        <v>138</v>
      </c>
      <c r="B136" s="2">
        <v>8.6051499935235504E-2</v>
      </c>
      <c r="C136" s="8">
        <f t="shared" si="4"/>
        <v>2.3575753406913837E-4</v>
      </c>
      <c r="D136">
        <f t="shared" si="5"/>
        <v>1.0351037783286863</v>
      </c>
    </row>
    <row r="137" spans="1:4">
      <c r="A137" s="1" t="s">
        <v>139</v>
      </c>
      <c r="B137" s="2">
        <v>0.100065411211381</v>
      </c>
      <c r="C137" s="8">
        <f t="shared" si="4"/>
        <v>2.7415181153803012E-4</v>
      </c>
      <c r="D137">
        <f t="shared" si="5"/>
        <v>1.0353478118429709</v>
      </c>
    </row>
    <row r="138" spans="1:4">
      <c r="A138" s="1" t="s">
        <v>140</v>
      </c>
      <c r="B138" s="2">
        <v>0.13119275661924301</v>
      </c>
      <c r="C138" s="8">
        <f t="shared" si="4"/>
        <v>3.5943220991573429E-4</v>
      </c>
      <c r="D138">
        <f t="shared" si="5"/>
        <v>1.0356316543211597</v>
      </c>
    </row>
    <row r="139" spans="1:4">
      <c r="A139" s="1" t="s">
        <v>141</v>
      </c>
      <c r="B139" s="2">
        <v>0.13325055789739701</v>
      </c>
      <c r="C139" s="8">
        <f t="shared" si="4"/>
        <v>3.6507002163670415E-4</v>
      </c>
      <c r="D139">
        <f t="shared" si="5"/>
        <v>1.0360038936953309</v>
      </c>
    </row>
    <row r="140" spans="1:4">
      <c r="A140" s="1" t="s">
        <v>142</v>
      </c>
      <c r="B140" s="2">
        <v>0.13699399721984201</v>
      </c>
      <c r="C140" s="8">
        <f t="shared" si="4"/>
        <v>3.7532601978038907E-4</v>
      </c>
      <c r="D140">
        <f t="shared" si="5"/>
        <v>1.0363821076592179</v>
      </c>
    </row>
    <row r="141" spans="1:4">
      <c r="A141" s="1" t="s">
        <v>143</v>
      </c>
      <c r="B141" s="2">
        <v>0.168650574492719</v>
      </c>
      <c r="C141" s="8">
        <f t="shared" si="4"/>
        <v>4.6205636847320276E-4</v>
      </c>
      <c r="D141">
        <f t="shared" si="5"/>
        <v>1.0367710888306572</v>
      </c>
    </row>
    <row r="142" spans="1:4">
      <c r="A142" s="1" t="s">
        <v>144</v>
      </c>
      <c r="B142" s="2">
        <v>0.16914535221233701</v>
      </c>
      <c r="C142" s="8">
        <f t="shared" si="4"/>
        <v>4.6341192386941646E-4</v>
      </c>
      <c r="D142">
        <f t="shared" si="5"/>
        <v>1.0372501355149002</v>
      </c>
    </row>
    <row r="143" spans="1:4">
      <c r="A143" s="1" t="s">
        <v>145</v>
      </c>
      <c r="B143" s="2">
        <v>0.17717970147767201</v>
      </c>
      <c r="C143" s="8">
        <f t="shared" si="4"/>
        <v>4.8542383966485481E-4</v>
      </c>
      <c r="D143">
        <f t="shared" si="5"/>
        <v>1.0377308095957329</v>
      </c>
    </row>
    <row r="144" spans="1:4">
      <c r="A144" s="1" t="s">
        <v>146</v>
      </c>
      <c r="B144" s="2">
        <v>0.20271138672744199</v>
      </c>
      <c r="C144" s="8">
        <f t="shared" si="4"/>
        <v>5.5537366226696431E-4</v>
      </c>
      <c r="D144">
        <f t="shared" si="5"/>
        <v>1.0382345488698654</v>
      </c>
    </row>
    <row r="145" spans="1:4">
      <c r="A145" s="1" t="s">
        <v>147</v>
      </c>
      <c r="B145" s="2">
        <v>0.179662301946102</v>
      </c>
      <c r="C145" s="8">
        <f t="shared" si="4"/>
        <v>4.9222548478384111E-4</v>
      </c>
      <c r="D145">
        <f t="shared" si="5"/>
        <v>1.0388111569935634</v>
      </c>
    </row>
    <row r="146" spans="1:4">
      <c r="A146" s="1" t="s">
        <v>148</v>
      </c>
      <c r="B146" s="2">
        <v>0.154832139519472</v>
      </c>
      <c r="C146" s="8">
        <f t="shared" si="4"/>
        <v>4.2419764251910136E-4</v>
      </c>
      <c r="D146">
        <f t="shared" si="5"/>
        <v>1.0393224863189134</v>
      </c>
    </row>
    <row r="147" spans="1:4">
      <c r="A147" s="1" t="s">
        <v>149</v>
      </c>
      <c r="B147" s="2">
        <v>0.17946758440008301</v>
      </c>
      <c r="C147" s="8">
        <f t="shared" si="4"/>
        <v>4.9169201205502197E-4</v>
      </c>
      <c r="D147">
        <f t="shared" si="5"/>
        <v>1.0397633644674269</v>
      </c>
    </row>
    <row r="148" spans="1:4">
      <c r="A148" s="1" t="s">
        <v>150</v>
      </c>
      <c r="B148" s="2">
        <v>0.156958531519753</v>
      </c>
      <c r="C148" s="8">
        <f t="shared" si="4"/>
        <v>4.3002337402672054E-4</v>
      </c>
      <c r="D148">
        <f t="shared" si="5"/>
        <v>1.0402746078081631</v>
      </c>
    </row>
    <row r="149" spans="1:4">
      <c r="A149" s="1" t="s">
        <v>151</v>
      </c>
      <c r="B149" s="2">
        <v>0.177122203852732</v>
      </c>
      <c r="C149" s="8">
        <f t="shared" si="4"/>
        <v>4.8526631192529314E-4</v>
      </c>
      <c r="D149">
        <f t="shared" si="5"/>
        <v>1.040721950204927</v>
      </c>
    </row>
    <row r="150" spans="1:4">
      <c r="A150" s="1" t="s">
        <v>152</v>
      </c>
      <c r="B150" s="2">
        <v>0.18122774534282399</v>
      </c>
      <c r="C150" s="8">
        <f t="shared" si="4"/>
        <v>4.9651437080225748E-4</v>
      </c>
      <c r="D150">
        <f t="shared" si="5"/>
        <v>1.0412269775074425</v>
      </c>
    </row>
    <row r="151" spans="1:4">
      <c r="A151" s="1" t="s">
        <v>153</v>
      </c>
      <c r="B151" s="2">
        <v>0.19132585347882</v>
      </c>
      <c r="C151" s="8">
        <f t="shared" si="4"/>
        <v>5.241804204899178E-4</v>
      </c>
      <c r="D151">
        <f t="shared" si="5"/>
        <v>1.0417439616650419</v>
      </c>
    </row>
    <row r="152" spans="1:4">
      <c r="A152" s="1" t="s">
        <v>154</v>
      </c>
      <c r="B152" s="2">
        <v>0.20010137512884099</v>
      </c>
      <c r="C152" s="8">
        <f t="shared" si="4"/>
        <v>5.4822294555846845E-4</v>
      </c>
      <c r="D152">
        <f t="shared" si="5"/>
        <v>1.0422900234529102</v>
      </c>
    </row>
    <row r="153" spans="1:4">
      <c r="A153" s="1" t="s">
        <v>155</v>
      </c>
      <c r="B153" s="2">
        <v>0.19851560099955301</v>
      </c>
      <c r="C153" s="8">
        <f t="shared" si="4"/>
        <v>5.4387835890288498E-4</v>
      </c>
      <c r="D153">
        <f t="shared" si="5"/>
        <v>1.0428614307596937</v>
      </c>
    </row>
    <row r="154" spans="1:4">
      <c r="A154" s="1" t="s">
        <v>156</v>
      </c>
      <c r="B154" s="2">
        <v>0.19161367615199901</v>
      </c>
      <c r="C154" s="8">
        <f t="shared" si="4"/>
        <v>5.2496897575890142E-4</v>
      </c>
      <c r="D154">
        <f t="shared" si="5"/>
        <v>1.0434286205232184</v>
      </c>
    </row>
    <row r="155" spans="1:4">
      <c r="A155" s="1" t="s">
        <v>157</v>
      </c>
      <c r="B155" s="2">
        <v>0.196647412891616</v>
      </c>
      <c r="C155" s="8">
        <f t="shared" si="4"/>
        <v>5.3876003531949592E-4</v>
      </c>
      <c r="D155">
        <f t="shared" si="5"/>
        <v>1.043976388177412</v>
      </c>
    </row>
    <row r="156" spans="1:4">
      <c r="A156" s="1" t="s">
        <v>158</v>
      </c>
      <c r="B156" s="2">
        <v>0.161452684172951</v>
      </c>
      <c r="C156" s="8">
        <f t="shared" si="4"/>
        <v>4.4233612102178357E-4</v>
      </c>
      <c r="D156">
        <f t="shared" si="5"/>
        <v>1.0445388409331793</v>
      </c>
    </row>
    <row r="157" spans="1:4">
      <c r="A157" s="1" t="s">
        <v>159</v>
      </c>
      <c r="B157" s="2">
        <v>0.15104573161116899</v>
      </c>
      <c r="C157" s="8">
        <f t="shared" si="4"/>
        <v>4.1382392222238078E-4</v>
      </c>
      <c r="D157">
        <f t="shared" si="5"/>
        <v>1.0450008781923341</v>
      </c>
    </row>
    <row r="158" spans="1:4">
      <c r="A158" s="1" t="s">
        <v>160</v>
      </c>
      <c r="B158" s="2">
        <v>0.17077228476224901</v>
      </c>
      <c r="C158" s="8">
        <f t="shared" si="4"/>
        <v>4.6786927332123017E-4</v>
      </c>
      <c r="D158">
        <f t="shared" si="5"/>
        <v>1.0454333245544736</v>
      </c>
    </row>
    <row r="159" spans="1:4">
      <c r="A159" s="1" t="s">
        <v>161</v>
      </c>
      <c r="B159" s="2">
        <v>0.20188246785814201</v>
      </c>
      <c r="C159" s="8">
        <f t="shared" si="4"/>
        <v>5.5310265166614247E-4</v>
      </c>
      <c r="D159">
        <f t="shared" si="5"/>
        <v>1.0459224506843388</v>
      </c>
    </row>
    <row r="160" spans="1:4">
      <c r="A160" s="1" t="s">
        <v>162</v>
      </c>
      <c r="B160" s="2">
        <v>0.197270617650396</v>
      </c>
      <c r="C160" s="8">
        <f t="shared" si="4"/>
        <v>5.4046744561752323E-4</v>
      </c>
      <c r="D160">
        <f t="shared" si="5"/>
        <v>1.0465009531652494</v>
      </c>
    </row>
    <row r="161" spans="1:4">
      <c r="A161" s="1" t="s">
        <v>163</v>
      </c>
      <c r="B161" s="2">
        <v>0.19391712599784899</v>
      </c>
      <c r="C161" s="8">
        <f t="shared" si="4"/>
        <v>5.3127979725438085E-4</v>
      </c>
      <c r="D161">
        <f t="shared" si="5"/>
        <v>1.0470665528622429</v>
      </c>
    </row>
    <row r="162" spans="1:4">
      <c r="A162" s="1" t="s">
        <v>164</v>
      </c>
      <c r="B162" s="2">
        <v>0.217460089445593</v>
      </c>
      <c r="C162" s="8">
        <f t="shared" si="4"/>
        <v>5.9578106697422736E-4</v>
      </c>
      <c r="D162">
        <f t="shared" si="5"/>
        <v>1.0476228381681594</v>
      </c>
    </row>
    <row r="163" spans="1:4">
      <c r="A163" s="1" t="s">
        <v>165</v>
      </c>
      <c r="B163" s="2">
        <v>0.22127782986323699</v>
      </c>
      <c r="C163" s="8">
        <f t="shared" si="4"/>
        <v>6.0624062976229317E-4</v>
      </c>
      <c r="D163">
        <f t="shared" si="5"/>
        <v>1.0482469920204698</v>
      </c>
    </row>
    <row r="164" spans="1:4">
      <c r="A164" s="1" t="s">
        <v>166</v>
      </c>
      <c r="B164" s="2">
        <v>0.18162507669092301</v>
      </c>
      <c r="C164" s="8">
        <f t="shared" si="4"/>
        <v>4.9760294983814519E-4</v>
      </c>
      <c r="D164">
        <f t="shared" si="5"/>
        <v>1.0488824819370586</v>
      </c>
    </row>
    <row r="165" spans="1:4">
      <c r="A165" s="1" t="s">
        <v>167</v>
      </c>
      <c r="B165" s="2">
        <v>0.18940268229812501</v>
      </c>
      <c r="C165" s="8">
        <f t="shared" si="4"/>
        <v>5.1891145835102743E-4</v>
      </c>
      <c r="D165">
        <f t="shared" si="5"/>
        <v>1.0494044089541041</v>
      </c>
    </row>
    <row r="166" spans="1:4">
      <c r="A166" s="1" t="s">
        <v>168</v>
      </c>
      <c r="B166" s="2">
        <v>0.16597822245363</v>
      </c>
      <c r="C166" s="8">
        <f t="shared" si="4"/>
        <v>4.5473485603734245E-4</v>
      </c>
      <c r="D166">
        <f t="shared" si="5"/>
        <v>1.0499489569263545</v>
      </c>
    </row>
    <row r="167" spans="1:4">
      <c r="A167" s="1" t="s">
        <v>169</v>
      </c>
      <c r="B167" s="2">
        <v>0.184903212495338</v>
      </c>
      <c r="C167" s="8">
        <f t="shared" si="4"/>
        <v>5.0658414382284385E-4</v>
      </c>
      <c r="D167">
        <f t="shared" si="5"/>
        <v>1.050426405314129</v>
      </c>
    </row>
    <row r="168" spans="1:4">
      <c r="A168" s="1" t="s">
        <v>170</v>
      </c>
      <c r="B168" s="2">
        <v>0.19749373429040601</v>
      </c>
      <c r="C168" s="8">
        <f t="shared" si="4"/>
        <v>5.4107872408330412E-4</v>
      </c>
      <c r="D168">
        <f t="shared" si="5"/>
        <v>1.0509585346753139</v>
      </c>
    </row>
    <row r="169" spans="1:4">
      <c r="A169" s="1" t="s">
        <v>171</v>
      </c>
      <c r="B169" s="2">
        <v>0.20070689093397401</v>
      </c>
      <c r="C169" s="8">
        <f t="shared" si="4"/>
        <v>5.4988189296979175E-4</v>
      </c>
      <c r="D169">
        <f t="shared" si="5"/>
        <v>1.0515271859783206</v>
      </c>
    </row>
    <row r="170" spans="1:4">
      <c r="A170" s="1" t="s">
        <v>172</v>
      </c>
      <c r="B170" s="2">
        <v>0.20886225805956801</v>
      </c>
      <c r="C170" s="8">
        <f t="shared" si="4"/>
        <v>5.7222536454676169E-4</v>
      </c>
      <c r="D170">
        <f t="shared" si="5"/>
        <v>1.0521054017378557</v>
      </c>
    </row>
    <row r="171" spans="1:4">
      <c r="A171" s="1" t="s">
        <v>173</v>
      </c>
      <c r="B171" s="2">
        <v>0.18782822939643201</v>
      </c>
      <c r="C171" s="8">
        <f t="shared" si="4"/>
        <v>5.1459788875734798E-4</v>
      </c>
      <c r="D171">
        <f t="shared" si="5"/>
        <v>1.0527074431349068</v>
      </c>
    </row>
    <row r="172" spans="1:4">
      <c r="A172" s="1" t="s">
        <v>174</v>
      </c>
      <c r="B172" s="2">
        <v>0.18813386647539199</v>
      </c>
      <c r="C172" s="8">
        <f t="shared" si="4"/>
        <v>5.1543525061751227E-4</v>
      </c>
      <c r="D172">
        <f t="shared" si="5"/>
        <v>1.0532491641626232</v>
      </c>
    </row>
    <row r="173" spans="1:4">
      <c r="A173" s="1" t="s">
        <v>175</v>
      </c>
      <c r="B173" s="2">
        <v>0.18450600889750399</v>
      </c>
      <c r="C173" s="8">
        <f t="shared" si="4"/>
        <v>5.0549591478768214E-4</v>
      </c>
      <c r="D173">
        <f t="shared" si="5"/>
        <v>1.053792045909516</v>
      </c>
    </row>
    <row r="174" spans="1:4">
      <c r="A174" s="1" t="s">
        <v>176</v>
      </c>
      <c r="B174" s="2">
        <v>0.21590735848804399</v>
      </c>
      <c r="C174" s="8">
        <f t="shared" si="4"/>
        <v>5.9152700955628491E-4</v>
      </c>
      <c r="D174">
        <f t="shared" si="5"/>
        <v>1.0543247334837591</v>
      </c>
    </row>
    <row r="175" spans="1:4">
      <c r="A175" s="1" t="s">
        <v>177</v>
      </c>
      <c r="B175" s="2">
        <v>0.20281182374831699</v>
      </c>
      <c r="C175" s="8">
        <f t="shared" si="4"/>
        <v>5.5564883218716982E-4</v>
      </c>
      <c r="D175">
        <f t="shared" si="5"/>
        <v>1.0549483950404579</v>
      </c>
    </row>
    <row r="176" spans="1:4">
      <c r="A176" s="1" t="s">
        <v>178</v>
      </c>
      <c r="B176" s="2">
        <v>0.16984804585004901</v>
      </c>
      <c r="C176" s="8">
        <f t="shared" si="4"/>
        <v>4.6533711191794249E-4</v>
      </c>
      <c r="D176">
        <f t="shared" si="5"/>
        <v>1.0555345758841799</v>
      </c>
    </row>
    <row r="177" spans="1:4">
      <c r="A177" s="1" t="s">
        <v>179</v>
      </c>
      <c r="B177" s="2">
        <v>0.115451885799167</v>
      </c>
      <c r="C177" s="8">
        <f t="shared" si="4"/>
        <v>3.1630653643607398E-4</v>
      </c>
      <c r="D177">
        <f t="shared" si="5"/>
        <v>1.0560257552952512</v>
      </c>
    </row>
    <row r="178" spans="1:4">
      <c r="A178" s="1" t="s">
        <v>180</v>
      </c>
      <c r="B178" s="2">
        <v>0.14550744234417001</v>
      </c>
      <c r="C178" s="8">
        <f t="shared" si="4"/>
        <v>3.9865052697032882E-4</v>
      </c>
      <c r="D178">
        <f t="shared" si="5"/>
        <v>1.0563597831442959</v>
      </c>
    </row>
    <row r="179" spans="1:4">
      <c r="A179" s="1" t="s">
        <v>181</v>
      </c>
      <c r="B179" s="2">
        <v>0.15252458638706801</v>
      </c>
      <c r="C179" s="8">
        <f t="shared" si="4"/>
        <v>4.1787557914265208E-4</v>
      </c>
      <c r="D179">
        <f t="shared" si="5"/>
        <v>1.0567809015285168</v>
      </c>
    </row>
    <row r="180" spans="1:4">
      <c r="A180" s="1" t="s">
        <v>182</v>
      </c>
      <c r="B180" s="2">
        <v>0.156452050357684</v>
      </c>
      <c r="C180" s="8">
        <f t="shared" si="4"/>
        <v>4.2863575440461372E-4</v>
      </c>
      <c r="D180">
        <f t="shared" si="5"/>
        <v>1.0572225044597698</v>
      </c>
    </row>
    <row r="181" spans="1:4">
      <c r="A181" s="1" t="s">
        <v>183</v>
      </c>
      <c r="B181" s="2">
        <v>0.15151965480789201</v>
      </c>
      <c r="C181" s="8">
        <f t="shared" si="4"/>
        <v>4.1512234193943014E-4</v>
      </c>
      <c r="D181">
        <f t="shared" si="5"/>
        <v>1.0576756678255423</v>
      </c>
    </row>
    <row r="182" spans="1:4">
      <c r="A182" s="1" t="s">
        <v>184</v>
      </c>
      <c r="B182" s="2">
        <v>0.13065755887333799</v>
      </c>
      <c r="C182" s="8">
        <f t="shared" si="4"/>
        <v>3.5796591472147393E-4</v>
      </c>
      <c r="D182">
        <f t="shared" si="5"/>
        <v>1.0581147326257825</v>
      </c>
    </row>
    <row r="183" spans="1:4">
      <c r="A183" s="1" t="s">
        <v>185</v>
      </c>
      <c r="B183" s="2">
        <v>9.9296464985123303E-2</v>
      </c>
      <c r="C183" s="8">
        <f t="shared" si="4"/>
        <v>2.7204510954828304E-4</v>
      </c>
      <c r="D183">
        <f t="shared" si="5"/>
        <v>1.0584935016339272</v>
      </c>
    </row>
    <row r="184" spans="1:4">
      <c r="A184" s="1" t="s">
        <v>186</v>
      </c>
      <c r="B184" s="2">
        <v>0.11829384616502001</v>
      </c>
      <c r="C184" s="8">
        <f t="shared" si="4"/>
        <v>3.240927292192329E-4</v>
      </c>
      <c r="D184">
        <f t="shared" si="5"/>
        <v>1.0587814596145355</v>
      </c>
    </row>
    <row r="185" spans="1:4">
      <c r="A185" s="1" t="s">
        <v>187</v>
      </c>
      <c r="B185" s="2">
        <v>0.17609991419459001</v>
      </c>
      <c r="C185" s="8">
        <f t="shared" si="4"/>
        <v>4.8246551834134246E-4</v>
      </c>
      <c r="D185">
        <f t="shared" si="5"/>
        <v>1.0591246029874286</v>
      </c>
    </row>
    <row r="186" spans="1:4">
      <c r="A186" s="1" t="s">
        <v>188</v>
      </c>
      <c r="B186" s="2">
        <v>0.14227517921723201</v>
      </c>
      <c r="C186" s="8">
        <f t="shared" si="4"/>
        <v>3.897950115540603E-4</v>
      </c>
      <c r="D186">
        <f t="shared" si="5"/>
        <v>1.0596355940879969</v>
      </c>
    </row>
    <row r="187" spans="1:4">
      <c r="A187" s="1" t="s">
        <v>189</v>
      </c>
      <c r="B187" s="2">
        <v>0.12591019167233</v>
      </c>
      <c r="C187" s="8">
        <f t="shared" si="4"/>
        <v>3.4495942923926028E-4</v>
      </c>
      <c r="D187">
        <f t="shared" si="5"/>
        <v>1.0600486347566376</v>
      </c>
    </row>
    <row r="188" spans="1:4">
      <c r="A188" s="1" t="s">
        <v>190</v>
      </c>
      <c r="B188" s="2">
        <v>0.148382000136699</v>
      </c>
      <c r="C188" s="8">
        <f t="shared" si="4"/>
        <v>4.0652602777177809E-4</v>
      </c>
      <c r="D188">
        <f t="shared" si="5"/>
        <v>1.060414308528649</v>
      </c>
    </row>
    <row r="189" spans="1:4">
      <c r="A189" s="1" t="s">
        <v>191</v>
      </c>
      <c r="B189" s="2">
        <v>0.19855822909856699</v>
      </c>
      <c r="C189" s="8">
        <f t="shared" si="4"/>
        <v>5.4399514821525205E-4</v>
      </c>
      <c r="D189">
        <f t="shared" si="5"/>
        <v>1.0608453945452874</v>
      </c>
    </row>
    <row r="190" spans="1:4">
      <c r="A190" s="1" t="s">
        <v>192</v>
      </c>
      <c r="B190" s="2">
        <v>0.22281235777236899</v>
      </c>
      <c r="C190" s="8">
        <f t="shared" si="4"/>
        <v>6.1044481581470954E-4</v>
      </c>
      <c r="D190">
        <f t="shared" si="5"/>
        <v>1.0614224892929267</v>
      </c>
    </row>
    <row r="191" spans="1:4">
      <c r="A191" s="1" t="s">
        <v>193</v>
      </c>
      <c r="B191" s="2">
        <v>0.22060556303669401</v>
      </c>
      <c r="C191" s="8">
        <f t="shared" si="4"/>
        <v>6.0439880284025762E-4</v>
      </c>
      <c r="D191">
        <f t="shared" si="5"/>
        <v>1.0620704291489047</v>
      </c>
    </row>
    <row r="192" spans="1:4">
      <c r="A192" s="1" t="s">
        <v>194</v>
      </c>
      <c r="B192" s="2">
        <v>0.21883126688815099</v>
      </c>
      <c r="C192" s="8">
        <f t="shared" si="4"/>
        <v>5.9953771750178349E-4</v>
      </c>
      <c r="D192">
        <f t="shared" si="5"/>
        <v>1.0627123432448145</v>
      </c>
    </row>
    <row r="193" spans="1:4">
      <c r="A193" s="1" t="s">
        <v>195</v>
      </c>
      <c r="B193" s="2">
        <v>0.247286320274198</v>
      </c>
      <c r="C193" s="8">
        <f t="shared" si="4"/>
        <v>6.7749676787451504E-4</v>
      </c>
      <c r="D193">
        <f t="shared" si="5"/>
        <v>1.0633494793774445</v>
      </c>
    </row>
    <row r="194" spans="1:4">
      <c r="A194" s="1" t="s">
        <v>196</v>
      </c>
      <c r="B194" s="2">
        <v>0.19443298871439599</v>
      </c>
      <c r="C194" s="8">
        <f t="shared" si="4"/>
        <v>5.3269311976546847E-4</v>
      </c>
      <c r="D194">
        <f t="shared" si="5"/>
        <v>1.0640698952128438</v>
      </c>
    </row>
    <row r="195" spans="1:4">
      <c r="A195" s="1" t="s">
        <v>197</v>
      </c>
      <c r="B195" s="2">
        <v>0.25892276502593498</v>
      </c>
      <c r="C195" s="8">
        <f t="shared" ref="C195:C258" si="6">B195/365</f>
        <v>7.0937743842721908E-4</v>
      </c>
      <c r="D195">
        <f t="shared" si="5"/>
        <v>1.0646367179249734</v>
      </c>
    </row>
    <row r="196" spans="1:4">
      <c r="A196" s="1" t="s">
        <v>198</v>
      </c>
      <c r="B196" s="2">
        <v>0.25904365889764103</v>
      </c>
      <c r="C196" s="8">
        <f t="shared" si="6"/>
        <v>7.0970865451408505E-4</v>
      </c>
      <c r="D196">
        <f t="shared" si="5"/>
        <v>1.0653919471927906</v>
      </c>
    </row>
    <row r="197" spans="1:4">
      <c r="A197" s="1" t="s">
        <v>199</v>
      </c>
      <c r="B197" s="2">
        <v>0.24409103626637099</v>
      </c>
      <c r="C197" s="8">
        <f t="shared" si="6"/>
        <v>6.6874256511334517E-4</v>
      </c>
      <c r="D197">
        <f t="shared" ref="D197:D260" si="7">D196*(1+C196)</f>
        <v>1.066148065078163</v>
      </c>
    </row>
    <row r="198" spans="1:4">
      <c r="A198" s="1" t="s">
        <v>200</v>
      </c>
      <c r="B198" s="2">
        <v>0.26122762553382201</v>
      </c>
      <c r="C198" s="8">
        <f t="shared" si="6"/>
        <v>7.1569212475019724E-4</v>
      </c>
      <c r="D198">
        <f t="shared" si="7"/>
        <v>1.0668610436699939</v>
      </c>
    </row>
    <row r="199" spans="1:4">
      <c r="A199" s="1" t="s">
        <v>201</v>
      </c>
      <c r="B199" s="2">
        <v>0.27170891769333699</v>
      </c>
      <c r="C199" s="8">
        <f t="shared" si="6"/>
        <v>7.4440799368037528E-4</v>
      </c>
      <c r="D199">
        <f t="shared" si="7"/>
        <v>1.0676245877171513</v>
      </c>
    </row>
    <row r="200" spans="1:4">
      <c r="A200" s="1" t="s">
        <v>202</v>
      </c>
      <c r="B200" s="2">
        <v>0.271909163360529</v>
      </c>
      <c r="C200" s="8">
        <f t="shared" si="6"/>
        <v>7.4495661194665477E-4</v>
      </c>
      <c r="D200">
        <f t="shared" si="7"/>
        <v>1.0684193359944978</v>
      </c>
    </row>
    <row r="201" spans="1:4">
      <c r="A201" s="1" t="s">
        <v>203</v>
      </c>
      <c r="B201" s="2">
        <v>0.28291968570401399</v>
      </c>
      <c r="C201" s="8">
        <f t="shared" si="6"/>
        <v>7.7512242658633965E-4</v>
      </c>
      <c r="D201">
        <f t="shared" si="7"/>
        <v>1.0692152620431785</v>
      </c>
    </row>
    <row r="202" spans="1:4">
      <c r="A202" s="1" t="s">
        <v>204</v>
      </c>
      <c r="B202" s="2">
        <v>0.28170050852087902</v>
      </c>
      <c r="C202" s="8">
        <f t="shared" si="6"/>
        <v>7.7178221512569595E-4</v>
      </c>
      <c r="D202">
        <f t="shared" si="7"/>
        <v>1.0700440347716367</v>
      </c>
    </row>
    <row r="203" spans="1:4">
      <c r="A203" s="1" t="s">
        <v>205</v>
      </c>
      <c r="B203" s="2">
        <v>0.27847024824439998</v>
      </c>
      <c r="C203" s="8">
        <f t="shared" si="6"/>
        <v>7.6293218697095881E-4</v>
      </c>
      <c r="D203">
        <f t="shared" si="7"/>
        <v>1.0708698757270747</v>
      </c>
    </row>
    <row r="204" spans="1:4">
      <c r="A204" s="1" t="s">
        <v>206</v>
      </c>
      <c r="B204" s="2">
        <v>0.313255174415008</v>
      </c>
      <c r="C204" s="8">
        <f t="shared" si="6"/>
        <v>8.5823335456166575E-4</v>
      </c>
      <c r="D204">
        <f t="shared" si="7"/>
        <v>1.0716868768233243</v>
      </c>
    </row>
    <row r="205" spans="1:4">
      <c r="A205" s="1" t="s">
        <v>207</v>
      </c>
      <c r="B205" s="2">
        <v>0.29664116721711697</v>
      </c>
      <c r="C205" s="8">
        <f t="shared" si="6"/>
        <v>8.1271552662223832E-4</v>
      </c>
      <c r="D205">
        <f t="shared" si="7"/>
        <v>1.0726066342466603</v>
      </c>
    </row>
    <row r="206" spans="1:4">
      <c r="A206" s="1" t="s">
        <v>208</v>
      </c>
      <c r="B206" s="2">
        <v>0.28978907216627597</v>
      </c>
      <c r="C206" s="8">
        <f t="shared" si="6"/>
        <v>7.9394266346924922E-4</v>
      </c>
      <c r="D206">
        <f t="shared" si="7"/>
        <v>1.0734783583122705</v>
      </c>
    </row>
    <row r="207" spans="1:4">
      <c r="A207" s="1" t="s">
        <v>209</v>
      </c>
      <c r="B207" s="2">
        <v>0.26802226552424602</v>
      </c>
      <c r="C207" s="8">
        <f t="shared" si="6"/>
        <v>7.3430757677875617E-4</v>
      </c>
      <c r="D207">
        <f t="shared" si="7"/>
        <v>1.0743306385792455</v>
      </c>
    </row>
    <row r="208" spans="1:4">
      <c r="A208" s="1" t="s">
        <v>210</v>
      </c>
      <c r="B208" s="2">
        <v>0.28324937363920399</v>
      </c>
      <c r="C208" s="8">
        <f t="shared" si="6"/>
        <v>7.7602568120329859E-4</v>
      </c>
      <c r="D208">
        <f t="shared" si="7"/>
        <v>1.0751195277071197</v>
      </c>
    </row>
    <row r="209" spans="1:4">
      <c r="A209" s="1" t="s">
        <v>211</v>
      </c>
      <c r="B209" s="2">
        <v>0.24030711310636599</v>
      </c>
      <c r="C209" s="8">
        <f t="shared" si="6"/>
        <v>6.5837565234620819E-4</v>
      </c>
      <c r="D209">
        <f t="shared" si="7"/>
        <v>1.0759538480709836</v>
      </c>
    </row>
    <row r="210" spans="1:4">
      <c r="A210" s="1" t="s">
        <v>212</v>
      </c>
      <c r="B210" s="2">
        <v>0.24783977905837001</v>
      </c>
      <c r="C210" s="8">
        <f t="shared" si="6"/>
        <v>6.7901309331060275E-4</v>
      </c>
      <c r="D210">
        <f t="shared" si="7"/>
        <v>1.0766622298876016</v>
      </c>
    </row>
    <row r="211" spans="1:4">
      <c r="A211" s="1" t="s">
        <v>213</v>
      </c>
      <c r="B211" s="2">
        <v>0.22887791288598699</v>
      </c>
      <c r="C211" s="8">
        <f t="shared" si="6"/>
        <v>6.2706277503010136E-4</v>
      </c>
      <c r="D211">
        <f t="shared" si="7"/>
        <v>1.0773932976387681</v>
      </c>
    </row>
    <row r="212" spans="1:4">
      <c r="A212" s="1" t="s">
        <v>214</v>
      </c>
      <c r="B212" s="2">
        <v>0.20996900358328499</v>
      </c>
      <c r="C212" s="8">
        <f t="shared" si="6"/>
        <v>5.7525754406379448E-4</v>
      </c>
      <c r="D212">
        <f t="shared" si="7"/>
        <v>1.0780688908697842</v>
      </c>
    </row>
    <row r="213" spans="1:4">
      <c r="A213" s="1" t="s">
        <v>215</v>
      </c>
      <c r="B213" s="2">
        <v>0.19511020658506301</v>
      </c>
      <c r="C213" s="8">
        <f t="shared" si="6"/>
        <v>5.3454851119195349E-4</v>
      </c>
      <c r="D213">
        <f t="shared" si="7"/>
        <v>1.0786890581322777</v>
      </c>
    </row>
    <row r="214" spans="1:4">
      <c r="A214" s="1" t="s">
        <v>216</v>
      </c>
      <c r="B214" s="2">
        <v>0.187479287309783</v>
      </c>
      <c r="C214" s="8">
        <f t="shared" si="6"/>
        <v>5.1364188304050141E-4</v>
      </c>
      <c r="D214">
        <f t="shared" si="7"/>
        <v>1.0792656697623415</v>
      </c>
    </row>
    <row r="215" spans="1:4">
      <c r="A215" s="1" t="s">
        <v>217</v>
      </c>
      <c r="B215" s="2">
        <v>0.18824185830369999</v>
      </c>
      <c r="C215" s="8">
        <f t="shared" si="6"/>
        <v>5.15731118640274E-4</v>
      </c>
      <c r="D215">
        <f t="shared" si="7"/>
        <v>1.0798200258132591</v>
      </c>
    </row>
    <row r="216" spans="1:4">
      <c r="A216" s="1" t="s">
        <v>218</v>
      </c>
      <c r="B216" s="2">
        <v>0.19243349234395901</v>
      </c>
      <c r="C216" s="8">
        <f t="shared" si="6"/>
        <v>5.2721504751769587E-4</v>
      </c>
      <c r="D216">
        <f t="shared" si="7"/>
        <v>1.0803769226031019</v>
      </c>
    </row>
    <row r="217" spans="1:4">
      <c r="A217" s="1" t="s">
        <v>219</v>
      </c>
      <c r="B217" s="2">
        <v>0.191125874820472</v>
      </c>
      <c r="C217" s="8">
        <f t="shared" si="6"/>
        <v>5.2363253375471784E-4</v>
      </c>
      <c r="D217">
        <f t="shared" si="7"/>
        <v>1.0809465135736891</v>
      </c>
    </row>
    <row r="218" spans="1:4">
      <c r="A218" s="1" t="s">
        <v>220</v>
      </c>
      <c r="B218" s="2">
        <v>0.21578640344821801</v>
      </c>
      <c r="C218" s="8">
        <f t="shared" si="6"/>
        <v>5.9119562588552882E-4</v>
      </c>
      <c r="D218">
        <f t="shared" si="7"/>
        <v>1.0815125323354451</v>
      </c>
    </row>
    <row r="219" spans="1:4">
      <c r="A219" s="1" t="s">
        <v>221</v>
      </c>
      <c r="B219" s="2">
        <v>0.18735446967659</v>
      </c>
      <c r="C219" s="8">
        <f t="shared" si="6"/>
        <v>5.1329991692216444E-4</v>
      </c>
      <c r="D219">
        <f t="shared" si="7"/>
        <v>1.0821519178139021</v>
      </c>
    </row>
    <row r="220" spans="1:4">
      <c r="A220" s="1" t="s">
        <v>222</v>
      </c>
      <c r="B220" s="2">
        <v>0.18182619944527301</v>
      </c>
      <c r="C220" s="8">
        <f t="shared" si="6"/>
        <v>4.9815397108293974E-4</v>
      </c>
      <c r="D220">
        <f t="shared" si="7"/>
        <v>1.0827073863034131</v>
      </c>
    </row>
    <row r="221" spans="1:4">
      <c r="A221" s="1" t="s">
        <v>223</v>
      </c>
      <c r="B221" s="2">
        <v>0.18435522708618399</v>
      </c>
      <c r="C221" s="8">
        <f t="shared" si="6"/>
        <v>5.0508281393475067E-4</v>
      </c>
      <c r="D221">
        <f t="shared" si="7"/>
        <v>1.0832467412874209</v>
      </c>
    </row>
    <row r="222" spans="1:4">
      <c r="A222" s="1" t="s">
        <v>224</v>
      </c>
      <c r="B222" s="2">
        <v>0.211648018768645</v>
      </c>
      <c r="C222" s="8">
        <f t="shared" si="6"/>
        <v>5.7985758566752059E-4</v>
      </c>
      <c r="D222">
        <f t="shared" si="7"/>
        <v>1.0837938705996961</v>
      </c>
    </row>
    <row r="223" spans="1:4">
      <c r="A223" s="1" t="s">
        <v>225</v>
      </c>
      <c r="B223" s="2">
        <v>0.21076369050170601</v>
      </c>
      <c r="C223" s="8">
        <f t="shared" si="6"/>
        <v>5.7743476849782466E-4</v>
      </c>
      <c r="D223">
        <f t="shared" si="7"/>
        <v>1.0844223166968632</v>
      </c>
    </row>
    <row r="224" spans="1:4">
      <c r="A224" s="1" t="s">
        <v>226</v>
      </c>
      <c r="B224" s="2">
        <v>0.23123622917172801</v>
      </c>
      <c r="C224" s="8">
        <f t="shared" si="6"/>
        <v>6.3352391553898088E-4</v>
      </c>
      <c r="D224">
        <f t="shared" si="7"/>
        <v>1.0850484998462591</v>
      </c>
    </row>
    <row r="225" spans="1:4">
      <c r="A225" s="1" t="s">
        <v>227</v>
      </c>
      <c r="B225" s="2">
        <v>0.24449984715606499</v>
      </c>
      <c r="C225" s="8">
        <f t="shared" si="6"/>
        <v>6.6986259494812323E-4</v>
      </c>
      <c r="D225">
        <f t="shared" si="7"/>
        <v>1.0857359040204315</v>
      </c>
    </row>
    <row r="226" spans="1:4">
      <c r="A226" s="1" t="s">
        <v>228</v>
      </c>
      <c r="B226" s="2">
        <v>0.278406782047462</v>
      </c>
      <c r="C226" s="8">
        <f t="shared" si="6"/>
        <v>7.6275830697934797E-4</v>
      </c>
      <c r="D226">
        <f t="shared" si="7"/>
        <v>1.086463197890527</v>
      </c>
    </row>
    <row r="227" spans="1:4">
      <c r="A227" s="1" t="s">
        <v>229</v>
      </c>
      <c r="B227" s="2">
        <v>0.25733442350683</v>
      </c>
      <c r="C227" s="8">
        <f t="shared" si="6"/>
        <v>7.0502581782693147E-4</v>
      </c>
      <c r="D227">
        <f t="shared" si="7"/>
        <v>1.0872919067199454</v>
      </c>
    </row>
    <row r="228" spans="1:4">
      <c r="A228" s="1" t="s">
        <v>230</v>
      </c>
      <c r="B228" s="2">
        <v>0.33730071571393699</v>
      </c>
      <c r="C228" s="8">
        <f t="shared" si="6"/>
        <v>9.241115499011972E-4</v>
      </c>
      <c r="D228">
        <f t="shared" si="7"/>
        <v>1.0880584755856972</v>
      </c>
    </row>
    <row r="229" spans="1:4">
      <c r="A229" s="1" t="s">
        <v>231</v>
      </c>
      <c r="B229" s="2">
        <v>0.33274525040578401</v>
      </c>
      <c r="C229" s="8">
        <f t="shared" si="6"/>
        <v>9.116308230295452E-4</v>
      </c>
      <c r="D229">
        <f t="shared" si="7"/>
        <v>1.0890639629899539</v>
      </c>
    </row>
    <row r="230" spans="1:4">
      <c r="A230" s="1" t="s">
        <v>232</v>
      </c>
      <c r="B230" s="2">
        <v>0.236809150123623</v>
      </c>
      <c r="C230" s="8">
        <f t="shared" si="6"/>
        <v>6.487921921195151E-4</v>
      </c>
      <c r="D230">
        <f t="shared" si="7"/>
        <v>1.0900567872668661</v>
      </c>
    </row>
    <row r="231" spans="1:4">
      <c r="A231" s="1" t="s">
        <v>233</v>
      </c>
      <c r="B231" s="2">
        <v>0.23657977495934801</v>
      </c>
      <c r="C231" s="8">
        <f t="shared" si="6"/>
        <v>6.4816376701191231E-4</v>
      </c>
      <c r="D231">
        <f t="shared" si="7"/>
        <v>1.0907640075994116</v>
      </c>
    </row>
    <row r="232" spans="1:4">
      <c r="A232" s="1" t="s">
        <v>234</v>
      </c>
      <c r="B232" s="2">
        <v>0.24686998305414301</v>
      </c>
      <c r="C232" s="8">
        <f t="shared" si="6"/>
        <v>6.7635611795655623E-4</v>
      </c>
      <c r="D232">
        <f t="shared" si="7"/>
        <v>1.0914710013074982</v>
      </c>
    </row>
    <row r="233" spans="1:4">
      <c r="A233" s="1" t="s">
        <v>235</v>
      </c>
      <c r="B233" s="2">
        <v>0.24069183305313799</v>
      </c>
      <c r="C233" s="8">
        <f t="shared" si="6"/>
        <v>6.5942967959763837E-4</v>
      </c>
      <c r="D233">
        <f t="shared" si="7"/>
        <v>1.0922092243968047</v>
      </c>
    </row>
    <row r="234" spans="1:4">
      <c r="A234" s="1" t="s">
        <v>236</v>
      </c>
      <c r="B234" s="2">
        <v>0.25791664835170097</v>
      </c>
      <c r="C234" s="8">
        <f t="shared" si="6"/>
        <v>7.0662095438822181E-4</v>
      </c>
      <c r="D234">
        <f t="shared" si="7"/>
        <v>1.0929294595757022</v>
      </c>
    </row>
    <row r="235" spans="1:4">
      <c r="A235" s="1" t="s">
        <v>237</v>
      </c>
      <c r="B235" s="2">
        <v>0.276629495224684</v>
      </c>
      <c r="C235" s="8">
        <f t="shared" si="6"/>
        <v>7.5788902801283292E-4</v>
      </c>
      <c r="D235">
        <f t="shared" si="7"/>
        <v>1.0937017464335066</v>
      </c>
    </row>
    <row r="236" spans="1:4">
      <c r="A236" s="1" t="s">
        <v>238</v>
      </c>
      <c r="B236" s="2">
        <v>0.250227657039783</v>
      </c>
      <c r="C236" s="8">
        <f t="shared" si="6"/>
        <v>6.8555522476652876E-4</v>
      </c>
      <c r="D236">
        <f t="shared" si="7"/>
        <v>1.0945306509870472</v>
      </c>
    </row>
    <row r="237" spans="1:4">
      <c r="A237" s="1" t="s">
        <v>239</v>
      </c>
      <c r="B237" s="2">
        <v>0.22481728150361499</v>
      </c>
      <c r="C237" s="8">
        <f t="shared" si="6"/>
        <v>6.1593775754415067E-4</v>
      </c>
      <c r="D237">
        <f t="shared" si="7"/>
        <v>1.0952810121934984</v>
      </c>
    </row>
    <row r="238" spans="1:4">
      <c r="A238" s="1" t="s">
        <v>240</v>
      </c>
      <c r="B238" s="2">
        <v>0.232235730171514</v>
      </c>
      <c r="C238" s="8">
        <f t="shared" si="6"/>
        <v>6.3626227444250406E-4</v>
      </c>
      <c r="D238">
        <f t="shared" si="7"/>
        <v>1.0959556371240295</v>
      </c>
    </row>
    <row r="239" spans="1:4">
      <c r="A239" s="1" t="s">
        <v>241</v>
      </c>
      <c r="B239" s="2">
        <v>0.20101183425001901</v>
      </c>
      <c r="C239" s="8">
        <f t="shared" si="6"/>
        <v>5.5071735410964107E-4</v>
      </c>
      <c r="D239">
        <f t="shared" si="7"/>
        <v>1.0966529523503941</v>
      </c>
    </row>
    <row r="240" spans="1:4">
      <c r="A240" s="1" t="s">
        <v>242</v>
      </c>
      <c r="B240" s="2">
        <v>0.19371001387407899</v>
      </c>
      <c r="C240" s="8">
        <f t="shared" si="6"/>
        <v>5.3071236677829862E-4</v>
      </c>
      <c r="D240">
        <f t="shared" si="7"/>
        <v>1.0972568981626891</v>
      </c>
    </row>
    <row r="241" spans="1:4">
      <c r="A241" s="1" t="s">
        <v>243</v>
      </c>
      <c r="B241" s="2">
        <v>0.20058413302570999</v>
      </c>
      <c r="C241" s="8">
        <f t="shared" si="6"/>
        <v>5.4954556993345202E-4</v>
      </c>
      <c r="D241">
        <f t="shared" si="7"/>
        <v>1.0978392259680769</v>
      </c>
    </row>
    <row r="242" spans="1:4">
      <c r="A242" s="1" t="s">
        <v>244</v>
      </c>
      <c r="B242" s="2">
        <v>0.22524546533207701</v>
      </c>
      <c r="C242" s="8">
        <f t="shared" si="6"/>
        <v>6.1711086392349864E-4</v>
      </c>
      <c r="D242">
        <f t="shared" si="7"/>
        <v>1.0984425386512067</v>
      </c>
    </row>
    <row r="243" spans="1:4">
      <c r="A243" s="1" t="s">
        <v>245</v>
      </c>
      <c r="B243" s="2">
        <v>0.219971395535494</v>
      </c>
      <c r="C243" s="8">
        <f t="shared" si="6"/>
        <v>6.0266135763149039E-4</v>
      </c>
      <c r="D243">
        <f t="shared" si="7"/>
        <v>1.0991203994752039</v>
      </c>
    </row>
    <row r="244" spans="1:4">
      <c r="A244" s="1" t="s">
        <v>246</v>
      </c>
      <c r="B244" s="2">
        <v>0.26036055396026903</v>
      </c>
      <c r="C244" s="8">
        <f t="shared" si="6"/>
        <v>7.1331658619251789E-4</v>
      </c>
      <c r="D244">
        <f t="shared" si="7"/>
        <v>1.0997827968673521</v>
      </c>
    </row>
    <row r="245" spans="1:4">
      <c r="A245" s="1" t="s">
        <v>247</v>
      </c>
      <c r="B245" s="2">
        <v>0.28980443379776499</v>
      </c>
      <c r="C245" s="8">
        <f t="shared" si="6"/>
        <v>7.9398475013086299E-4</v>
      </c>
      <c r="D245">
        <f t="shared" si="7"/>
        <v>1.1005672901775669</v>
      </c>
    </row>
    <row r="246" spans="1:4">
      <c r="A246" s="1" t="s">
        <v>248</v>
      </c>
      <c r="B246" s="2">
        <v>0.30381988144696798</v>
      </c>
      <c r="C246" s="8">
        <f t="shared" si="6"/>
        <v>8.3238323684100819E-4</v>
      </c>
      <c r="D246">
        <f t="shared" si="7"/>
        <v>1.1014411238224606</v>
      </c>
    </row>
    <row r="247" spans="1:4">
      <c r="A247" s="1" t="s">
        <v>249</v>
      </c>
      <c r="B247" s="2">
        <v>0.31061273847433601</v>
      </c>
      <c r="C247" s="8">
        <f t="shared" si="6"/>
        <v>8.5099380403927676E-4</v>
      </c>
      <c r="D247">
        <f t="shared" si="7"/>
        <v>1.1023579449502978</v>
      </c>
    </row>
    <row r="248" spans="1:4">
      <c r="A248" s="1" t="s">
        <v>250</v>
      </c>
      <c r="B248" s="2">
        <v>0.31937744774402099</v>
      </c>
      <c r="C248" s="8">
        <f t="shared" si="6"/>
        <v>8.7500670614800271E-4</v>
      </c>
      <c r="D248">
        <f t="shared" si="7"/>
        <v>1.1032960447312841</v>
      </c>
    </row>
    <row r="249" spans="1:4">
      <c r="A249" s="1" t="s">
        <v>251</v>
      </c>
      <c r="B249" s="2">
        <v>0.30006855998703502</v>
      </c>
      <c r="C249" s="8">
        <f t="shared" si="6"/>
        <v>8.2210564380009597E-4</v>
      </c>
      <c r="D249">
        <f t="shared" si="7"/>
        <v>1.1042614361692906</v>
      </c>
    </row>
    <row r="250" spans="1:4">
      <c r="A250" s="1" t="s">
        <v>252</v>
      </c>
      <c r="B250" s="2">
        <v>0.30751230740526397</v>
      </c>
      <c r="C250" s="8">
        <f t="shared" si="6"/>
        <v>8.42499472343189E-4</v>
      </c>
      <c r="D250">
        <f t="shared" si="7"/>
        <v>1.105169255728196</v>
      </c>
    </row>
    <row r="251" spans="1:4">
      <c r="A251" s="1" t="s">
        <v>253</v>
      </c>
      <c r="B251" s="2">
        <v>0.362627075093374</v>
      </c>
      <c r="C251" s="8">
        <f t="shared" si="6"/>
        <v>9.9349883587225747E-4</v>
      </c>
      <c r="D251">
        <f t="shared" si="7"/>
        <v>1.1061003602429971</v>
      </c>
    </row>
    <row r="252" spans="1:4">
      <c r="A252" s="1" t="s">
        <v>254</v>
      </c>
      <c r="B252" s="2">
        <v>0.32670071808134898</v>
      </c>
      <c r="C252" s="8">
        <f t="shared" si="6"/>
        <v>8.9507046049684658E-4</v>
      </c>
      <c r="D252">
        <f t="shared" si="7"/>
        <v>1.1071992696632562</v>
      </c>
    </row>
    <row r="253" spans="1:4">
      <c r="A253" s="1" t="s">
        <v>255</v>
      </c>
      <c r="B253" s="2">
        <v>0.27780315754767299</v>
      </c>
      <c r="C253" s="8">
        <f t="shared" si="6"/>
        <v>7.611045412265013E-4</v>
      </c>
      <c r="D253">
        <f t="shared" si="7"/>
        <v>1.1081902910234156</v>
      </c>
    </row>
    <row r="254" spans="1:4">
      <c r="A254" s="1" t="s">
        <v>256</v>
      </c>
      <c r="B254" s="2">
        <v>0.316423770625609</v>
      </c>
      <c r="C254" s="8">
        <f t="shared" si="6"/>
        <v>8.6691444007016161E-4</v>
      </c>
      <c r="D254">
        <f t="shared" si="7"/>
        <v>1.1090337396864567</v>
      </c>
    </row>
    <row r="255" spans="1:4">
      <c r="A255" s="1" t="s">
        <v>257</v>
      </c>
      <c r="B255" s="2">
        <v>0.325226648428664</v>
      </c>
      <c r="C255" s="8">
        <f t="shared" si="6"/>
        <v>8.9103191350318903E-4</v>
      </c>
      <c r="D255">
        <f t="shared" si="7"/>
        <v>1.1099951770499159</v>
      </c>
    </row>
    <row r="256" spans="1:4">
      <c r="A256" s="1" t="s">
        <v>258</v>
      </c>
      <c r="B256" s="2">
        <v>0.40558165294669501</v>
      </c>
      <c r="C256" s="8">
        <f t="shared" si="6"/>
        <v>1.111182610812863E-3</v>
      </c>
      <c r="D256">
        <f t="shared" si="7"/>
        <v>1.1109842181765019</v>
      </c>
    </row>
    <row r="257" spans="1:4">
      <c r="A257" s="1" t="s">
        <v>259</v>
      </c>
      <c r="B257" s="2">
        <v>0.40821794041068299</v>
      </c>
      <c r="C257" s="8">
        <f t="shared" si="6"/>
        <v>1.118405316193652E-3</v>
      </c>
      <c r="D257">
        <f t="shared" si="7"/>
        <v>1.1122187245206272</v>
      </c>
    </row>
    <row r="258" spans="1:4">
      <c r="A258" s="1" t="s">
        <v>260</v>
      </c>
      <c r="B258" s="2">
        <v>0.40347067729813002</v>
      </c>
      <c r="C258" s="8">
        <f t="shared" si="6"/>
        <v>1.1053991158852877E-3</v>
      </c>
      <c r="D258">
        <f t="shared" si="7"/>
        <v>1.1134626358549011</v>
      </c>
    </row>
    <row r="259" spans="1:4">
      <c r="A259" s="1" t="s">
        <v>261</v>
      </c>
      <c r="B259" s="2">
        <v>0.45766013459771299</v>
      </c>
      <c r="C259" s="8">
        <f t="shared" ref="C259:C322" si="8">B259/365</f>
        <v>1.2538633824594877E-3</v>
      </c>
      <c r="D259">
        <f t="shared" si="7"/>
        <v>1.1146934564681465</v>
      </c>
    </row>
    <row r="260" spans="1:4">
      <c r="A260" s="1" t="s">
        <v>262</v>
      </c>
      <c r="B260" s="2">
        <v>0.37226640345244599</v>
      </c>
      <c r="C260" s="8">
        <f t="shared" si="8"/>
        <v>1.0199079546642357E-3</v>
      </c>
      <c r="D260">
        <f t="shared" si="7"/>
        <v>1.1160911297758791</v>
      </c>
    </row>
    <row r="261" spans="1:4">
      <c r="A261" s="1" t="s">
        <v>263</v>
      </c>
      <c r="B261" s="2">
        <v>0.38724337747597598</v>
      </c>
      <c r="C261" s="8">
        <f t="shared" si="8"/>
        <v>1.0609407602081534E-3</v>
      </c>
      <c r="D261">
        <f t="shared" ref="D261:D324" si="9">D260*(1+C260)</f>
        <v>1.1172294399972678</v>
      </c>
    </row>
    <row r="262" spans="1:4">
      <c r="A262" s="1" t="s">
        <v>264</v>
      </c>
      <c r="B262" s="2">
        <v>0.33109266721304498</v>
      </c>
      <c r="C262" s="8">
        <f t="shared" si="8"/>
        <v>9.071031978439588E-4</v>
      </c>
      <c r="D262">
        <f t="shared" si="9"/>
        <v>1.1184147542486655</v>
      </c>
    </row>
    <row r="263" spans="1:4">
      <c r="A263" s="1" t="s">
        <v>265</v>
      </c>
      <c r="B263" s="2">
        <v>0.30071511263399697</v>
      </c>
      <c r="C263" s="8">
        <f t="shared" si="8"/>
        <v>8.2387702091506025E-4</v>
      </c>
      <c r="D263">
        <f t="shared" si="9"/>
        <v>1.1194292718487604</v>
      </c>
    </row>
    <row r="264" spans="1:4">
      <c r="A264" s="1" t="s">
        <v>266</v>
      </c>
      <c r="B264" s="2">
        <v>0.21739623835354699</v>
      </c>
      <c r="C264" s="8">
        <f t="shared" si="8"/>
        <v>5.9560613247547117E-4</v>
      </c>
      <c r="D264">
        <f t="shared" si="9"/>
        <v>1.1203515439023761</v>
      </c>
    </row>
    <row r="265" spans="1:4">
      <c r="A265" s="1" t="s">
        <v>267</v>
      </c>
      <c r="B265" s="2">
        <v>0.242818169844912</v>
      </c>
      <c r="C265" s="8">
        <f t="shared" si="8"/>
        <v>6.6525525984907402E-4</v>
      </c>
      <c r="D265">
        <f t="shared" si="9"/>
        <v>1.1210188321524528</v>
      </c>
    </row>
    <row r="266" spans="1:4">
      <c r="A266" s="1" t="s">
        <v>268</v>
      </c>
      <c r="B266" s="2">
        <v>0.236259057692565</v>
      </c>
      <c r="C266" s="8">
        <f t="shared" si="8"/>
        <v>6.4728508956867121E-4</v>
      </c>
      <c r="D266">
        <f t="shared" si="9"/>
        <v>1.1217645958269322</v>
      </c>
    </row>
    <row r="267" spans="1:4">
      <c r="A267" s="1" t="s">
        <v>269</v>
      </c>
      <c r="B267" s="2">
        <v>0.25409998796409999</v>
      </c>
      <c r="C267" s="8">
        <f t="shared" si="8"/>
        <v>6.9616435058657527E-4</v>
      </c>
      <c r="D267">
        <f t="shared" si="9"/>
        <v>1.1224906973238171</v>
      </c>
    </row>
    <row r="268" spans="1:4">
      <c r="A268" s="1" t="s">
        <v>270</v>
      </c>
      <c r="B268" s="2">
        <v>0.222300536067874</v>
      </c>
      <c r="C268" s="8">
        <f t="shared" si="8"/>
        <v>6.0904256456951783E-4</v>
      </c>
      <c r="D268">
        <f t="shared" si="9"/>
        <v>1.123272135331159</v>
      </c>
    </row>
    <row r="269" spans="1:4">
      <c r="A269" s="1" t="s">
        <v>271</v>
      </c>
      <c r="B269" s="2">
        <v>0.20069036386453601</v>
      </c>
      <c r="C269" s="8">
        <f t="shared" si="8"/>
        <v>5.4983661332749594E-4</v>
      </c>
      <c r="D269">
        <f t="shared" si="9"/>
        <v>1.1239562558731706</v>
      </c>
    </row>
    <row r="270" spans="1:4">
      <c r="A270" s="1" t="s">
        <v>272</v>
      </c>
      <c r="B270" s="2">
        <v>0.187489647536869</v>
      </c>
      <c r="C270" s="8">
        <f t="shared" si="8"/>
        <v>5.136702672242986E-4</v>
      </c>
      <c r="D270">
        <f t="shared" si="9"/>
        <v>1.1245742481744281</v>
      </c>
    </row>
    <row r="271" spans="1:4">
      <c r="A271" s="1" t="s">
        <v>273</v>
      </c>
      <c r="B271" s="2">
        <v>0.20744396894501599</v>
      </c>
      <c r="C271" s="8">
        <f t="shared" si="8"/>
        <v>5.683396409452493E-4</v>
      </c>
      <c r="D271">
        <f t="shared" si="9"/>
        <v>1.1251519085290016</v>
      </c>
    </row>
    <row r="272" spans="1:4">
      <c r="A272" s="1" t="s">
        <v>274</v>
      </c>
      <c r="B272" s="2">
        <v>0.236759617955517</v>
      </c>
      <c r="C272" s="8">
        <f t="shared" si="8"/>
        <v>6.4865648754936162E-4</v>
      </c>
      <c r="D272">
        <f t="shared" si="9"/>
        <v>1.1257913769607037</v>
      </c>
    </row>
    <row r="273" spans="1:4">
      <c r="A273" s="1" t="s">
        <v>275</v>
      </c>
      <c r="B273" s="2">
        <v>0.232570519781086</v>
      </c>
      <c r="C273" s="8">
        <f t="shared" si="8"/>
        <v>6.3717950624955072E-4</v>
      </c>
      <c r="D273">
        <f t="shared" si="9"/>
        <v>1.1265216288409965</v>
      </c>
    </row>
    <row r="274" spans="1:4">
      <c r="A274" s="1" t="s">
        <v>276</v>
      </c>
      <c r="B274" s="2">
        <v>0.239922485758056</v>
      </c>
      <c r="C274" s="8">
        <f t="shared" si="8"/>
        <v>6.5732187878919451E-4</v>
      </c>
      <c r="D274">
        <f t="shared" si="9"/>
        <v>1.127239425336241</v>
      </c>
    </row>
    <row r="275" spans="1:4">
      <c r="A275" s="1" t="s">
        <v>277</v>
      </c>
      <c r="B275" s="2">
        <v>0.23423832028963601</v>
      </c>
      <c r="C275" s="8">
        <f t="shared" si="8"/>
        <v>6.417488227113315E-4</v>
      </c>
      <c r="D275">
        <f t="shared" si="9"/>
        <v>1.1279803844731482</v>
      </c>
    </row>
    <row r="276" spans="1:4">
      <c r="A276" s="1" t="s">
        <v>278</v>
      </c>
      <c r="B276" s="2">
        <v>0.252016321011861</v>
      </c>
      <c r="C276" s="8">
        <f t="shared" si="8"/>
        <v>6.9045567400509867E-4</v>
      </c>
      <c r="D276">
        <f t="shared" si="9"/>
        <v>1.1287042645569252</v>
      </c>
    </row>
    <row r="277" spans="1:4">
      <c r="A277" s="1" t="s">
        <v>279</v>
      </c>
      <c r="B277" s="2">
        <v>0.25514681130692002</v>
      </c>
      <c r="C277" s="8">
        <f t="shared" si="8"/>
        <v>6.9903235974498633E-4</v>
      </c>
      <c r="D277">
        <f t="shared" si="9"/>
        <v>1.1294835848206621</v>
      </c>
    </row>
    <row r="278" spans="1:4">
      <c r="A278" s="1" t="s">
        <v>280</v>
      </c>
      <c r="B278" s="2">
        <v>0.24088506884195701</v>
      </c>
      <c r="C278" s="8">
        <f t="shared" si="8"/>
        <v>6.5995909271769041E-4</v>
      </c>
      <c r="D278">
        <f t="shared" si="9"/>
        <v>1.1302731303962525</v>
      </c>
    </row>
    <row r="279" spans="1:4">
      <c r="A279" s="1" t="s">
        <v>281</v>
      </c>
      <c r="B279" s="2">
        <v>0.23533419973536701</v>
      </c>
      <c r="C279" s="8">
        <f t="shared" si="8"/>
        <v>6.4475123215169039E-4</v>
      </c>
      <c r="D279">
        <f t="shared" si="9"/>
        <v>1.1310190644259119</v>
      </c>
    </row>
    <row r="280" spans="1:4">
      <c r="A280" s="1" t="s">
        <v>282</v>
      </c>
      <c r="B280" s="2">
        <v>0.18935789455343099</v>
      </c>
      <c r="C280" s="8">
        <f t="shared" si="8"/>
        <v>5.1878875220118085E-4</v>
      </c>
      <c r="D280">
        <f t="shared" si="9"/>
        <v>1.1317482903612877</v>
      </c>
    </row>
    <row r="281" spans="1:4">
      <c r="A281" s="1" t="s">
        <v>283</v>
      </c>
      <c r="B281" s="2">
        <v>0.25444663561347203</v>
      </c>
      <c r="C281" s="8">
        <f t="shared" si="8"/>
        <v>6.9711407017389597E-4</v>
      </c>
      <c r="D281">
        <f t="shared" si="9"/>
        <v>1.1323354286446499</v>
      </c>
    </row>
    <row r="282" spans="1:4">
      <c r="A282" s="1" t="s">
        <v>284</v>
      </c>
      <c r="B282" s="2">
        <v>0.22961122562349601</v>
      </c>
      <c r="C282" s="8">
        <f t="shared" si="8"/>
        <v>6.2907185102327673E-4</v>
      </c>
      <c r="D282">
        <f t="shared" si="9"/>
        <v>1.1331247956041144</v>
      </c>
    </row>
    <row r="283" spans="1:4">
      <c r="A283" s="1" t="s">
        <v>285</v>
      </c>
      <c r="B283" s="2">
        <v>0.22287352859989101</v>
      </c>
      <c r="C283" s="8">
        <f t="shared" si="8"/>
        <v>6.1061240712298904E-4</v>
      </c>
      <c r="D283">
        <f t="shared" si="9"/>
        <v>1.1338376125167255</v>
      </c>
    </row>
    <row r="284" spans="1:4">
      <c r="A284" s="1" t="s">
        <v>286</v>
      </c>
      <c r="B284" s="2">
        <v>0.26203528145953697</v>
      </c>
      <c r="C284" s="8">
        <f t="shared" si="8"/>
        <v>7.1790488071106018E-4</v>
      </c>
      <c r="D284">
        <f t="shared" si="9"/>
        <v>1.134529947830591</v>
      </c>
    </row>
    <row r="285" spans="1:4">
      <c r="A285" s="1" t="s">
        <v>287</v>
      </c>
      <c r="B285" s="2">
        <v>0.24795259537914999</v>
      </c>
      <c r="C285" s="8">
        <f t="shared" si="8"/>
        <v>6.7932217912095884E-4</v>
      </c>
      <c r="D285">
        <f t="shared" si="9"/>
        <v>1.1353444324174515</v>
      </c>
    </row>
    <row r="286" spans="1:4">
      <c r="A286" s="1" t="s">
        <v>288</v>
      </c>
      <c r="B286" s="2">
        <v>0.22098212948261101</v>
      </c>
      <c r="C286" s="8">
        <f t="shared" si="8"/>
        <v>6.0543049173318088E-4</v>
      </c>
      <c r="D286">
        <f t="shared" si="9"/>
        <v>1.1361156970713342</v>
      </c>
    </row>
    <row r="287" spans="1:4">
      <c r="A287" s="1" t="s">
        <v>289</v>
      </c>
      <c r="B287" s="2">
        <v>0.237400623488595</v>
      </c>
      <c r="C287" s="8">
        <f t="shared" si="8"/>
        <v>6.5041266709204106E-4</v>
      </c>
      <c r="D287">
        <f t="shared" si="9"/>
        <v>1.1368035361564779</v>
      </c>
    </row>
    <row r="288" spans="1:4">
      <c r="A288" s="1" t="s">
        <v>290</v>
      </c>
      <c r="B288" s="2">
        <v>0.188275824340912</v>
      </c>
      <c r="C288" s="8">
        <f t="shared" si="8"/>
        <v>5.1582417627647119E-4</v>
      </c>
      <c r="D288">
        <f t="shared" si="9"/>
        <v>1.1375429275763891</v>
      </c>
    </row>
    <row r="289" spans="1:4">
      <c r="A289" s="1" t="s">
        <v>291</v>
      </c>
      <c r="B289" s="2">
        <v>0.184444239956356</v>
      </c>
      <c r="C289" s="8">
        <f t="shared" si="8"/>
        <v>5.0532668481193422E-4</v>
      </c>
      <c r="D289">
        <f t="shared" si="9"/>
        <v>1.1381296997199852</v>
      </c>
    </row>
    <row r="290" spans="1:4">
      <c r="A290" s="1" t="s">
        <v>292</v>
      </c>
      <c r="B290" s="2">
        <v>0.16478846023150001</v>
      </c>
      <c r="C290" s="8">
        <f t="shared" si="8"/>
        <v>4.5147523351095895E-4</v>
      </c>
      <c r="D290">
        <f t="shared" si="9"/>
        <v>1.1387048270280307</v>
      </c>
    </row>
    <row r="291" spans="1:4">
      <c r="A291" s="1" t="s">
        <v>293</v>
      </c>
      <c r="B291" s="2">
        <v>0.136290987974485</v>
      </c>
      <c r="C291" s="8">
        <f t="shared" si="8"/>
        <v>3.7339996705338356E-4</v>
      </c>
      <c r="D291">
        <f t="shared" si="9"/>
        <v>1.1392189240557131</v>
      </c>
    </row>
    <row r="292" spans="1:4">
      <c r="A292" s="1" t="s">
        <v>294</v>
      </c>
      <c r="B292" s="2">
        <v>0.13826077578724499</v>
      </c>
      <c r="C292" s="8">
        <f t="shared" si="8"/>
        <v>3.7879664599245206E-4</v>
      </c>
      <c r="D292">
        <f t="shared" si="9"/>
        <v>1.1396443083644221</v>
      </c>
    </row>
    <row r="293" spans="1:4">
      <c r="A293" s="1" t="s">
        <v>295</v>
      </c>
      <c r="B293" s="2">
        <v>0.12662209715993</v>
      </c>
      <c r="C293" s="8">
        <f t="shared" si="8"/>
        <v>3.4690985523268492E-4</v>
      </c>
      <c r="D293">
        <f t="shared" si="9"/>
        <v>1.140076001806055</v>
      </c>
    </row>
    <row r="294" spans="1:4">
      <c r="A294" s="1" t="s">
        <v>296</v>
      </c>
      <c r="B294" s="2">
        <v>0.12640370087091601</v>
      </c>
      <c r="C294" s="8">
        <f t="shared" si="8"/>
        <v>3.4631150923538636E-4</v>
      </c>
      <c r="D294">
        <f t="shared" si="9"/>
        <v>1.1404715054067958</v>
      </c>
    </row>
    <row r="295" spans="1:4">
      <c r="A295" s="1" t="s">
        <v>297</v>
      </c>
      <c r="B295" s="2">
        <v>8.8261413622054793E-2</v>
      </c>
      <c r="C295" s="8">
        <f t="shared" si="8"/>
        <v>2.4181209211521861E-4</v>
      </c>
      <c r="D295">
        <f t="shared" si="9"/>
        <v>1.1408664638150732</v>
      </c>
    </row>
    <row r="296" spans="1:4">
      <c r="A296" s="1" t="s">
        <v>298</v>
      </c>
      <c r="B296" s="2">
        <v>8.7249300467814497E-2</v>
      </c>
      <c r="C296" s="8">
        <f t="shared" si="8"/>
        <v>2.3903917936387534E-4</v>
      </c>
      <c r="D296">
        <f t="shared" si="9"/>
        <v>1.1411423391215125</v>
      </c>
    </row>
    <row r="297" spans="1:4">
      <c r="A297" s="1" t="s">
        <v>299</v>
      </c>
      <c r="B297" s="2">
        <v>6.8893522833779405E-2</v>
      </c>
      <c r="C297" s="8">
        <f t="shared" si="8"/>
        <v>1.8874937762679289E-4</v>
      </c>
      <c r="D297">
        <f t="shared" si="9"/>
        <v>1.1414151168497935</v>
      </c>
    </row>
    <row r="298" spans="1:4">
      <c r="A298" s="1" t="s">
        <v>300</v>
      </c>
      <c r="B298" s="2">
        <v>6.7732256536378196E-2</v>
      </c>
      <c r="C298" s="8">
        <f t="shared" si="8"/>
        <v>1.8556782612706355E-4</v>
      </c>
      <c r="D298">
        <f t="shared" si="9"/>
        <v>1.1416305582427126</v>
      </c>
    </row>
    <row r="299" spans="1:4">
      <c r="A299" s="1" t="s">
        <v>301</v>
      </c>
      <c r="B299" s="2">
        <v>5.4829001873625501E-2</v>
      </c>
      <c r="C299" s="8">
        <f t="shared" si="8"/>
        <v>1.5021644348938495E-4</v>
      </c>
      <c r="D299">
        <f t="shared" si="9"/>
        <v>1.141842408143646</v>
      </c>
    </row>
    <row r="300" spans="1:4">
      <c r="A300" s="1" t="s">
        <v>302</v>
      </c>
      <c r="B300" s="2">
        <v>7.3671160221340001E-2</v>
      </c>
      <c r="C300" s="8">
        <f t="shared" si="8"/>
        <v>2.018387951269589E-4</v>
      </c>
      <c r="D300">
        <f t="shared" si="9"/>
        <v>1.1420139316492228</v>
      </c>
    </row>
    <row r="301" spans="1:4">
      <c r="A301" s="1" t="s">
        <v>303</v>
      </c>
      <c r="B301" s="2">
        <v>7.58844067300075E-2</v>
      </c>
      <c r="C301" s="8">
        <f t="shared" si="8"/>
        <v>2.0790248419180136E-4</v>
      </c>
      <c r="D301">
        <f t="shared" si="9"/>
        <v>1.1422444343652052</v>
      </c>
    </row>
    <row r="302" spans="1:4">
      <c r="A302" s="1" t="s">
        <v>304</v>
      </c>
      <c r="B302" s="2">
        <v>8.9567213863447501E-2</v>
      </c>
      <c r="C302" s="8">
        <f t="shared" si="8"/>
        <v>2.4538962702314385E-4</v>
      </c>
      <c r="D302">
        <f t="shared" si="9"/>
        <v>1.142481909820664</v>
      </c>
    </row>
    <row r="303" spans="1:4">
      <c r="A303" s="1" t="s">
        <v>305</v>
      </c>
      <c r="B303" s="2">
        <v>8.6897203250394406E-2</v>
      </c>
      <c r="C303" s="8">
        <f t="shared" si="8"/>
        <v>2.3807452945313537E-4</v>
      </c>
      <c r="D303">
        <f t="shared" si="9"/>
        <v>1.1427622630303955</v>
      </c>
    </row>
    <row r="304" spans="1:4">
      <c r="A304" s="1" t="s">
        <v>306</v>
      </c>
      <c r="B304" s="2">
        <v>7.81753954091087E-2</v>
      </c>
      <c r="C304" s="8">
        <f t="shared" si="8"/>
        <v>2.141791655044074E-4</v>
      </c>
      <c r="D304">
        <f t="shared" si="9"/>
        <v>1.1430343256184434</v>
      </c>
    </row>
    <row r="305" spans="1:4">
      <c r="A305" s="1" t="s">
        <v>307</v>
      </c>
      <c r="B305" s="2">
        <v>7.0084240469508202E-2</v>
      </c>
      <c r="C305" s="8">
        <f t="shared" si="8"/>
        <v>1.9201161772468002E-4</v>
      </c>
      <c r="D305">
        <f t="shared" si="9"/>
        <v>1.1432791397564472</v>
      </c>
    </row>
    <row r="306" spans="1:4">
      <c r="A306" s="1" t="s">
        <v>308</v>
      </c>
      <c r="B306" s="2">
        <v>7.2343483345124804E-2</v>
      </c>
      <c r="C306" s="8">
        <f t="shared" si="8"/>
        <v>1.9820132423321865E-4</v>
      </c>
      <c r="D306">
        <f t="shared" si="9"/>
        <v>1.1434986626335828</v>
      </c>
    </row>
    <row r="307" spans="1:4">
      <c r="A307" s="1" t="s">
        <v>309</v>
      </c>
      <c r="B307" s="2">
        <v>8.9955001708888205E-2</v>
      </c>
      <c r="C307" s="8">
        <f t="shared" si="8"/>
        <v>2.4645205947640604E-4</v>
      </c>
      <c r="D307">
        <f t="shared" si="9"/>
        <v>1.1437253055827756</v>
      </c>
    </row>
    <row r="308" spans="1:4">
      <c r="A308" s="1" t="s">
        <v>310</v>
      </c>
      <c r="B308" s="2">
        <v>8.0304565270886696E-2</v>
      </c>
      <c r="C308" s="8">
        <f t="shared" si="8"/>
        <v>2.2001250759147041E-4</v>
      </c>
      <c r="D308">
        <f t="shared" si="9"/>
        <v>1.1440071790398119</v>
      </c>
    </row>
    <row r="309" spans="1:4">
      <c r="A309" s="1" t="s">
        <v>311</v>
      </c>
      <c r="B309" s="2">
        <v>9.2896425339314595E-2</v>
      </c>
      <c r="C309" s="8">
        <f t="shared" si="8"/>
        <v>2.5451075435428656E-4</v>
      </c>
      <c r="D309">
        <f t="shared" si="9"/>
        <v>1.1442588749279752</v>
      </c>
    </row>
    <row r="310" spans="1:4">
      <c r="A310" s="1" t="s">
        <v>312</v>
      </c>
      <c r="B310" s="2">
        <v>9.3885736086821797E-2</v>
      </c>
      <c r="C310" s="8">
        <f t="shared" si="8"/>
        <v>2.5722119475841591E-4</v>
      </c>
      <c r="D310">
        <f t="shared" si="9"/>
        <v>1.1445501011174097</v>
      </c>
    </row>
    <row r="311" spans="1:4">
      <c r="A311" s="1" t="s">
        <v>313</v>
      </c>
      <c r="B311" s="2">
        <v>9.3097471395075501E-2</v>
      </c>
      <c r="C311" s="8">
        <f t="shared" si="8"/>
        <v>2.550615654659603E-4</v>
      </c>
      <c r="D311">
        <f t="shared" si="9"/>
        <v>1.1448445036618802</v>
      </c>
    </row>
    <row r="312" spans="1:4">
      <c r="A312" s="1" t="s">
        <v>314</v>
      </c>
      <c r="B312" s="2">
        <v>8.5832752008694405E-2</v>
      </c>
      <c r="C312" s="8">
        <f t="shared" si="8"/>
        <v>2.3515822468135454E-4</v>
      </c>
      <c r="D312">
        <f t="shared" si="9"/>
        <v>1.1451365094931993</v>
      </c>
    </row>
    <row r="313" spans="1:4">
      <c r="A313" s="1" t="s">
        <v>315</v>
      </c>
      <c r="B313" s="2">
        <v>8.0971637596085597E-2</v>
      </c>
      <c r="C313" s="8">
        <f t="shared" si="8"/>
        <v>2.2184010300297424E-4</v>
      </c>
      <c r="D313">
        <f t="shared" si="9"/>
        <v>1.1454057977617895</v>
      </c>
    </row>
    <row r="314" spans="1:4">
      <c r="A314" s="1" t="s">
        <v>316</v>
      </c>
      <c r="B314" s="2">
        <v>7.4010240902408694E-2</v>
      </c>
      <c r="C314" s="8">
        <f t="shared" si="8"/>
        <v>2.0276778329427039E-4</v>
      </c>
      <c r="D314">
        <f t="shared" si="9"/>
        <v>1.1456598947019452</v>
      </c>
    </row>
    <row r="315" spans="1:4">
      <c r="A315" s="1" t="s">
        <v>317</v>
      </c>
      <c r="B315" s="2">
        <v>6.4733154528004794E-2</v>
      </c>
      <c r="C315" s="8">
        <f t="shared" si="8"/>
        <v>1.7735110829590354E-4</v>
      </c>
      <c r="D315">
        <f t="shared" si="9"/>
        <v>1.1458921976192031</v>
      </c>
    </row>
    <row r="316" spans="1:4">
      <c r="A316" s="1" t="s">
        <v>318</v>
      </c>
      <c r="B316" s="2">
        <v>9.3077871317167299E-2</v>
      </c>
      <c r="C316" s="8">
        <f t="shared" si="8"/>
        <v>2.5500786662237615E-4</v>
      </c>
      <c r="D316">
        <f t="shared" si="9"/>
        <v>1.1460954228704385</v>
      </c>
    </row>
    <row r="317" spans="1:4">
      <c r="A317" s="1" t="s">
        <v>319</v>
      </c>
      <c r="B317" s="2">
        <v>8.0089155872961296E-2</v>
      </c>
      <c r="C317" s="8">
        <f t="shared" si="8"/>
        <v>2.1942234485742822E-4</v>
      </c>
      <c r="D317">
        <f t="shared" si="9"/>
        <v>1.1463876862191704</v>
      </c>
    </row>
    <row r="318" spans="1:4">
      <c r="A318" s="1" t="s">
        <v>320</v>
      </c>
      <c r="B318" s="2">
        <v>8.2052424184940104E-2</v>
      </c>
      <c r="C318" s="8">
        <f t="shared" si="8"/>
        <v>2.2480116215052083E-4</v>
      </c>
      <c r="D318">
        <f t="shared" si="9"/>
        <v>1.1466392292933965</v>
      </c>
    </row>
    <row r="319" spans="1:4">
      <c r="A319" s="1" t="s">
        <v>321</v>
      </c>
      <c r="B319" s="2">
        <v>7.51875830485456E-2</v>
      </c>
      <c r="C319" s="8">
        <f t="shared" si="8"/>
        <v>2.0599337821519342E-4</v>
      </c>
      <c r="D319">
        <f t="shared" si="9"/>
        <v>1.146896995124709</v>
      </c>
    </row>
    <row r="320" spans="1:4">
      <c r="A320" s="1" t="s">
        <v>322</v>
      </c>
      <c r="B320" s="2">
        <v>9.38732078090974E-2</v>
      </c>
      <c r="C320" s="8">
        <f t="shared" si="8"/>
        <v>2.571868707098559E-4</v>
      </c>
      <c r="D320">
        <f t="shared" si="9"/>
        <v>1.1471332483111996</v>
      </c>
    </row>
    <row r="321" spans="1:4">
      <c r="A321" s="1" t="s">
        <v>323</v>
      </c>
      <c r="B321" s="2">
        <v>9.1495006228088302E-2</v>
      </c>
      <c r="C321" s="8">
        <f t="shared" si="8"/>
        <v>2.5067124993996797E-4</v>
      </c>
      <c r="D321">
        <f t="shared" si="9"/>
        <v>1.1474282759216199</v>
      </c>
    </row>
    <row r="322" spans="1:4">
      <c r="A322" s="1" t="s">
        <v>324</v>
      </c>
      <c r="B322" s="2">
        <v>9.1251378840243993E-2</v>
      </c>
      <c r="C322" s="8">
        <f t="shared" si="8"/>
        <v>2.5000377764450407E-4</v>
      </c>
      <c r="D322">
        <f t="shared" si="9"/>
        <v>1.1477159032017616</v>
      </c>
    </row>
    <row r="323" spans="1:4">
      <c r="A323" s="1" t="s">
        <v>325</v>
      </c>
      <c r="B323" s="2">
        <v>6.8234613927593502E-2</v>
      </c>
      <c r="C323" s="8">
        <f t="shared" ref="C323:C386" si="10">B323/365</f>
        <v>1.8694414774683151E-4</v>
      </c>
      <c r="D323">
        <f t="shared" si="9"/>
        <v>1.1480028365132247</v>
      </c>
    </row>
    <row r="324" spans="1:4">
      <c r="A324" s="1" t="s">
        <v>326</v>
      </c>
      <c r="B324" s="2">
        <v>5.7746834483011003E-2</v>
      </c>
      <c r="C324" s="8">
        <f t="shared" si="10"/>
        <v>1.5821050543290686E-4</v>
      </c>
      <c r="D324">
        <f t="shared" si="9"/>
        <v>1.1482174489251076</v>
      </c>
    </row>
    <row r="325" spans="1:4">
      <c r="A325" s="1" t="s">
        <v>327</v>
      </c>
      <c r="B325" s="2">
        <v>3.94696889262659E-2</v>
      </c>
      <c r="C325" s="8">
        <f t="shared" si="10"/>
        <v>1.0813613404456411E-4</v>
      </c>
      <c r="D325">
        <f t="shared" ref="D325:D388" si="11">D324*(1+C324)</f>
        <v>1.148399108988049</v>
      </c>
    </row>
    <row r="326" spans="1:4">
      <c r="A326" s="1" t="s">
        <v>328</v>
      </c>
      <c r="B326" s="2">
        <v>4.2999919502180697E-2</v>
      </c>
      <c r="C326" s="8">
        <f t="shared" si="10"/>
        <v>1.178079986361115E-4</v>
      </c>
      <c r="D326">
        <f t="shared" si="11"/>
        <v>1.1485232924280351</v>
      </c>
    </row>
    <row r="327" spans="1:4">
      <c r="A327" s="1" t="s">
        <v>329</v>
      </c>
      <c r="B327" s="2">
        <v>5.06784837452414E-2</v>
      </c>
      <c r="C327" s="8">
        <f t="shared" si="10"/>
        <v>1.3884516094586684E-4</v>
      </c>
      <c r="D327">
        <f t="shared" si="11"/>
        <v>1.1486585976585031</v>
      </c>
    </row>
    <row r="328" spans="1:4">
      <c r="A328" s="1" t="s">
        <v>330</v>
      </c>
      <c r="B328" s="2">
        <v>2.85208956413186E-2</v>
      </c>
      <c r="C328" s="8">
        <f t="shared" si="10"/>
        <v>7.8139440113201639E-5</v>
      </c>
      <c r="D328">
        <f t="shared" si="11"/>
        <v>1.1488180833463668</v>
      </c>
    </row>
    <row r="329" spans="1:4">
      <c r="A329" s="1" t="s">
        <v>331</v>
      </c>
      <c r="B329" s="2">
        <v>5.0760976382738701E-2</v>
      </c>
      <c r="C329" s="8">
        <f t="shared" si="10"/>
        <v>1.3907116817188684E-4</v>
      </c>
      <c r="D329">
        <f t="shared" si="11"/>
        <v>1.1489078513481914</v>
      </c>
    </row>
    <row r="330" spans="1:4">
      <c r="A330" s="1" t="s">
        <v>332</v>
      </c>
      <c r="B330" s="2">
        <v>4.9376924138567597E-2</v>
      </c>
      <c r="C330" s="8">
        <f t="shared" si="10"/>
        <v>1.3527924421525368E-4</v>
      </c>
      <c r="D330">
        <f t="shared" si="11"/>
        <v>1.1490676313052002</v>
      </c>
    </row>
    <row r="331" spans="1:4">
      <c r="A331" s="1" t="s">
        <v>333</v>
      </c>
      <c r="B331" s="2">
        <v>4.5498727731434797E-2</v>
      </c>
      <c r="C331" s="8">
        <f t="shared" si="10"/>
        <v>1.2465404857927342E-4</v>
      </c>
      <c r="D331">
        <f t="shared" si="11"/>
        <v>1.1492230763059155</v>
      </c>
    </row>
    <row r="332" spans="1:4">
      <c r="A332" s="1" t="s">
        <v>334</v>
      </c>
      <c r="B332" s="2">
        <v>5.4323075281492897E-2</v>
      </c>
      <c r="C332" s="8">
        <f t="shared" si="10"/>
        <v>1.4883034323696684E-4</v>
      </c>
      <c r="D332">
        <f t="shared" si="11"/>
        <v>1.1493663316150977</v>
      </c>
    </row>
    <row r="333" spans="1:4">
      <c r="A333" s="1" t="s">
        <v>335</v>
      </c>
      <c r="B333" s="2">
        <v>4.7676461543071001E-2</v>
      </c>
      <c r="C333" s="8">
        <f t="shared" si="10"/>
        <v>1.3062044258375618E-4</v>
      </c>
      <c r="D333">
        <f t="shared" si="11"/>
        <v>1.1495373922007368</v>
      </c>
    </row>
    <row r="334" spans="1:4">
      <c r="A334" s="1" t="s">
        <v>336</v>
      </c>
      <c r="B334" s="2">
        <v>4.3492722892482703E-2</v>
      </c>
      <c r="C334" s="8">
        <f t="shared" si="10"/>
        <v>1.1915814491091152E-4</v>
      </c>
      <c r="D334">
        <f t="shared" si="11"/>
        <v>1.1496875452836726</v>
      </c>
    </row>
    <row r="335" spans="1:4">
      <c r="A335" s="1" t="s">
        <v>337</v>
      </c>
      <c r="B335" s="2">
        <v>5.0190049668981197E-2</v>
      </c>
      <c r="C335" s="8">
        <f t="shared" si="10"/>
        <v>1.3750698539446903E-4</v>
      </c>
      <c r="D335">
        <f t="shared" si="11"/>
        <v>1.1498245399187959</v>
      </c>
    </row>
    <row r="336" spans="1:4">
      <c r="A336" s="1" t="s">
        <v>338</v>
      </c>
      <c r="B336" s="2">
        <v>5.4657879139191998E-2</v>
      </c>
      <c r="C336" s="8">
        <f t="shared" si="10"/>
        <v>1.4974761407997807E-4</v>
      </c>
      <c r="D336">
        <f t="shared" si="11"/>
        <v>1.1499826488250127</v>
      </c>
    </row>
    <row r="337" spans="1:4">
      <c r="A337" s="1" t="s">
        <v>339</v>
      </c>
      <c r="B337" s="2">
        <v>5.6322845099324802E-2</v>
      </c>
      <c r="C337" s="8">
        <f t="shared" si="10"/>
        <v>1.5430916465568439E-4</v>
      </c>
      <c r="D337">
        <f t="shared" si="11"/>
        <v>1.1501548559829076</v>
      </c>
    </row>
    <row r="338" spans="1:4">
      <c r="A338" s="1" t="s">
        <v>340</v>
      </c>
      <c r="B338" s="2">
        <v>4.4588033971386602E-2</v>
      </c>
      <c r="C338" s="8">
        <f t="shared" si="10"/>
        <v>1.221589971818811E-4</v>
      </c>
      <c r="D338">
        <f t="shared" si="11"/>
        <v>1.1503323354179589</v>
      </c>
    </row>
    <row r="339" spans="1:4">
      <c r="A339" s="1" t="s">
        <v>341</v>
      </c>
      <c r="B339" s="2">
        <v>5.0214988056468297E-2</v>
      </c>
      <c r="C339" s="8">
        <f t="shared" si="10"/>
        <v>1.3757530974374877E-4</v>
      </c>
      <c r="D339">
        <f t="shared" si="11"/>
        <v>1.1504728588624793</v>
      </c>
    </row>
    <row r="340" spans="1:4">
      <c r="A340" s="1" t="s">
        <v>342</v>
      </c>
      <c r="B340" s="2">
        <v>4.9640917709051199E-2</v>
      </c>
      <c r="C340" s="8">
        <f t="shared" si="10"/>
        <v>1.3600251427137316E-4</v>
      </c>
      <c r="D340">
        <f t="shared" si="11"/>
        <v>1.150631135522389</v>
      </c>
    </row>
    <row r="341" spans="1:4">
      <c r="A341" s="1" t="s">
        <v>343</v>
      </c>
      <c r="B341" s="2">
        <v>4.6536321384241498E-2</v>
      </c>
      <c r="C341" s="8">
        <f t="shared" si="10"/>
        <v>1.2749677091573012E-4</v>
      </c>
      <c r="D341">
        <f t="shared" si="11"/>
        <v>1.150787624249819</v>
      </c>
    </row>
    <row r="342" spans="1:4">
      <c r="A342" s="1" t="s">
        <v>344</v>
      </c>
      <c r="B342" s="2">
        <v>4.2083387252917402E-2</v>
      </c>
      <c r="C342" s="8">
        <f t="shared" si="10"/>
        <v>1.1529695137785589E-4</v>
      </c>
      <c r="D342">
        <f t="shared" si="11"/>
        <v>1.1509343459559205</v>
      </c>
    </row>
    <row r="343" spans="1:4">
      <c r="A343" s="1" t="s">
        <v>345</v>
      </c>
      <c r="B343" s="2">
        <v>5.3805313852221898E-2</v>
      </c>
      <c r="C343" s="8">
        <f t="shared" si="10"/>
        <v>1.4741181877321068E-4</v>
      </c>
      <c r="D343">
        <f t="shared" si="11"/>
        <v>1.1510670451772451</v>
      </c>
    </row>
    <row r="344" spans="1:4">
      <c r="A344" s="1" t="s">
        <v>346</v>
      </c>
      <c r="B344" s="2">
        <v>4.5388238223879503E-2</v>
      </c>
      <c r="C344" s="8">
        <f t="shared" si="10"/>
        <v>1.2435133759966987E-4</v>
      </c>
      <c r="D344">
        <f t="shared" si="11"/>
        <v>1.1512367260639045</v>
      </c>
    </row>
    <row r="345" spans="1:4">
      <c r="A345" s="1" t="s">
        <v>347</v>
      </c>
      <c r="B345" s="2">
        <v>3.8483932174922401E-2</v>
      </c>
      <c r="C345" s="8">
        <f t="shared" si="10"/>
        <v>1.0543543061622575E-4</v>
      </c>
      <c r="D345">
        <f t="shared" si="11"/>
        <v>1.1513798838906844</v>
      </c>
    </row>
    <row r="346" spans="1:4">
      <c r="A346" s="1" t="s">
        <v>348</v>
      </c>
      <c r="B346" s="2">
        <v>5.6998181964019401E-2</v>
      </c>
      <c r="C346" s="8">
        <f t="shared" si="10"/>
        <v>1.5615940264114905E-4</v>
      </c>
      <c r="D346">
        <f t="shared" si="11"/>
        <v>1.1515012801245452</v>
      </c>
    </row>
    <row r="347" spans="1:4">
      <c r="A347" s="1" t="s">
        <v>349</v>
      </c>
      <c r="B347" s="2">
        <v>4.8386853570446399E-2</v>
      </c>
      <c r="C347" s="8">
        <f t="shared" si="10"/>
        <v>1.3256672211081204E-4</v>
      </c>
      <c r="D347">
        <f t="shared" si="11"/>
        <v>1.1516810978765899</v>
      </c>
    </row>
    <row r="348" spans="1:4">
      <c r="A348" s="1" t="s">
        <v>350</v>
      </c>
      <c r="B348" s="2">
        <v>5.9260880417345799E-2</v>
      </c>
      <c r="C348" s="8">
        <f t="shared" si="10"/>
        <v>1.623585764858789E-4</v>
      </c>
      <c r="D348">
        <f t="shared" si="11"/>
        <v>1.1518337724646524</v>
      </c>
    </row>
    <row r="349" spans="1:4">
      <c r="A349" s="1" t="s">
        <v>351</v>
      </c>
      <c r="B349" s="2">
        <v>5.2464028325367902E-2</v>
      </c>
      <c r="C349" s="8">
        <f t="shared" si="10"/>
        <v>1.4373706390511754E-4</v>
      </c>
      <c r="D349">
        <f t="shared" si="11"/>
        <v>1.152020782556298</v>
      </c>
    </row>
    <row r="350" spans="1:4">
      <c r="A350" s="1" t="s">
        <v>352</v>
      </c>
      <c r="B350" s="2">
        <v>3.80758735711395E-2</v>
      </c>
      <c r="C350" s="8">
        <f t="shared" si="10"/>
        <v>1.0431746183873835E-4</v>
      </c>
      <c r="D350">
        <f t="shared" si="11"/>
        <v>1.1521863706411402</v>
      </c>
    </row>
    <row r="351" spans="1:4">
      <c r="A351" s="1" t="s">
        <v>353</v>
      </c>
      <c r="B351" s="2">
        <v>3.2665716067113201E-2</v>
      </c>
      <c r="C351" s="8">
        <f t="shared" si="10"/>
        <v>8.9495112512638904E-5</v>
      </c>
      <c r="D351">
        <f t="shared" si="11"/>
        <v>1.1523065637988905</v>
      </c>
    </row>
    <row r="352" spans="1:4">
      <c r="A352" s="1" t="s">
        <v>354</v>
      </c>
      <c r="B352" s="2">
        <v>2.2843006025295199E-2</v>
      </c>
      <c r="C352" s="8">
        <f t="shared" si="10"/>
        <v>6.2583578151493701E-5</v>
      </c>
      <c r="D352">
        <f t="shared" si="11"/>
        <v>1.1524096896044667</v>
      </c>
    </row>
    <row r="353" spans="1:4">
      <c r="A353" s="1" t="s">
        <v>355</v>
      </c>
      <c r="B353" s="2">
        <v>2.2596614545265199E-2</v>
      </c>
      <c r="C353" s="8">
        <f t="shared" si="10"/>
        <v>6.1908533000726567E-5</v>
      </c>
      <c r="D353">
        <f t="shared" si="11"/>
        <v>1.1524818115263387</v>
      </c>
    </row>
    <row r="354" spans="1:4">
      <c r="A354" s="1" t="s">
        <v>356</v>
      </c>
      <c r="B354" s="2">
        <v>2.7399963944181999E-2</v>
      </c>
      <c r="C354" s="8">
        <f t="shared" si="10"/>
        <v>7.5068394367621913E-5</v>
      </c>
      <c r="D354">
        <f t="shared" si="11"/>
        <v>1.1525531599846002</v>
      </c>
    </row>
    <row r="355" spans="1:4">
      <c r="A355" s="1" t="s">
        <v>357</v>
      </c>
      <c r="B355" s="2">
        <v>3.2848740747116301E-2</v>
      </c>
      <c r="C355" s="8">
        <f t="shared" si="10"/>
        <v>8.9996549992099454E-5</v>
      </c>
      <c r="D355">
        <f t="shared" si="11"/>
        <v>1.1526396802997434</v>
      </c>
    </row>
    <row r="356" spans="1:4">
      <c r="A356" s="1" t="s">
        <v>358</v>
      </c>
      <c r="B356" s="2">
        <v>1.87011560403611E-2</v>
      </c>
      <c r="C356" s="8">
        <f t="shared" si="10"/>
        <v>5.1236043946194796E-5</v>
      </c>
      <c r="D356">
        <f t="shared" si="11"/>
        <v>1.1527434138943544</v>
      </c>
    </row>
    <row r="357" spans="1:4">
      <c r="A357" s="1" t="s">
        <v>359</v>
      </c>
      <c r="B357" s="2">
        <v>2.2108659400045302E-2</v>
      </c>
      <c r="C357" s="8">
        <f t="shared" si="10"/>
        <v>6.0571669589165208E-5</v>
      </c>
      <c r="D357">
        <f t="shared" si="11"/>
        <v>1.1528024759065674</v>
      </c>
    </row>
    <row r="358" spans="1:4">
      <c r="A358" s="1" t="s">
        <v>360</v>
      </c>
      <c r="B358" s="2">
        <v>3.9224157803245202E-2</v>
      </c>
      <c r="C358" s="8">
        <f t="shared" si="10"/>
        <v>1.0746344603628822E-4</v>
      </c>
      <c r="D358">
        <f t="shared" si="11"/>
        <v>1.1528723030772396</v>
      </c>
    </row>
    <row r="359" spans="1:4">
      <c r="A359" s="1" t="s">
        <v>361</v>
      </c>
      <c r="B359" s="2">
        <v>3.7888946515170101E-2</v>
      </c>
      <c r="C359" s="8">
        <f t="shared" si="10"/>
        <v>1.0380533291827425E-4</v>
      </c>
      <c r="D359">
        <f t="shared" si="11"/>
        <v>1.152996194707768</v>
      </c>
    </row>
    <row r="360" spans="1:4">
      <c r="A360" s="1" t="s">
        <v>362</v>
      </c>
      <c r="B360" s="2">
        <v>5.3925549242903999E-2</v>
      </c>
      <c r="C360" s="8">
        <f t="shared" si="10"/>
        <v>1.4774123080247672E-4</v>
      </c>
      <c r="D360">
        <f t="shared" si="11"/>
        <v>1.1531158818616132</v>
      </c>
    </row>
    <row r="361" spans="1:4">
      <c r="A361" s="1" t="s">
        <v>363</v>
      </c>
      <c r="B361" s="2">
        <v>7.1023741111761907E-2</v>
      </c>
      <c r="C361" s="8">
        <f t="shared" si="10"/>
        <v>1.9458559208701892E-4</v>
      </c>
      <c r="D361">
        <f t="shared" si="11"/>
        <v>1.1532862446212573</v>
      </c>
    </row>
    <row r="362" spans="1:4">
      <c r="A362" s="1" t="s">
        <v>364</v>
      </c>
      <c r="B362" s="2">
        <v>7.2638365990049997E-2</v>
      </c>
      <c r="C362" s="8">
        <f t="shared" si="10"/>
        <v>1.9900922189054795E-4</v>
      </c>
      <c r="D362">
        <f t="shared" si="11"/>
        <v>1.1535106575080127</v>
      </c>
    </row>
    <row r="363" spans="1:4">
      <c r="A363" s="1" t="s">
        <v>365</v>
      </c>
      <c r="B363" s="2">
        <v>6.8080056655072399E-2</v>
      </c>
      <c r="C363" s="8">
        <f t="shared" si="10"/>
        <v>1.8652070316458192E-4</v>
      </c>
      <c r="D363">
        <f t="shared" si="11"/>
        <v>1.1537402167664059</v>
      </c>
    </row>
    <row r="364" spans="1:4">
      <c r="A364" s="1" t="s">
        <v>366</v>
      </c>
      <c r="B364" s="2">
        <v>7.1103243208097397E-2</v>
      </c>
      <c r="C364" s="8">
        <f t="shared" si="10"/>
        <v>1.9480340604958191E-4</v>
      </c>
      <c r="D364">
        <f t="shared" si="11"/>
        <v>1.1539554132029064</v>
      </c>
    </row>
    <row r="365" spans="1:4">
      <c r="A365" s="1" t="s">
        <v>367</v>
      </c>
      <c r="B365" s="2">
        <v>7.8896768753094093E-2</v>
      </c>
      <c r="C365" s="8">
        <f t="shared" si="10"/>
        <v>2.1615553083039477E-4</v>
      </c>
      <c r="D365">
        <f t="shared" si="11"/>
        <v>1.1541802076478276</v>
      </c>
    </row>
    <row r="366" spans="1:4">
      <c r="A366" s="1" t="s">
        <v>368</v>
      </c>
      <c r="B366" s="2">
        <v>7.9255994368970795E-2</v>
      </c>
      <c r="C366" s="8">
        <f t="shared" si="10"/>
        <v>2.1713971059991998E-4</v>
      </c>
      <c r="D366">
        <f t="shared" si="11"/>
        <v>1.1544296900832858</v>
      </c>
    </row>
    <row r="367" spans="1:4">
      <c r="A367" s="1" t="s">
        <v>369</v>
      </c>
      <c r="B367" s="2">
        <v>8.4279551540888398E-2</v>
      </c>
      <c r="C367" s="8">
        <f t="shared" si="10"/>
        <v>2.3090288093394082E-4</v>
      </c>
      <c r="D367">
        <f t="shared" si="11"/>
        <v>1.1546803626120983</v>
      </c>
    </row>
    <row r="368" spans="1:4">
      <c r="A368" s="1" t="s">
        <v>370</v>
      </c>
      <c r="B368" s="2">
        <v>8.2580702401324396E-2</v>
      </c>
      <c r="C368" s="8">
        <f t="shared" si="10"/>
        <v>2.2624849972965587E-4</v>
      </c>
      <c r="D368">
        <f t="shared" si="11"/>
        <v>1.1549469816343834</v>
      </c>
    </row>
    <row r="369" spans="1:4">
      <c r="A369" s="1" t="s">
        <v>371</v>
      </c>
      <c r="B369" s="2">
        <v>7.2284658075220901E-2</v>
      </c>
      <c r="C369" s="8">
        <f t="shared" si="10"/>
        <v>1.9804015911019425E-4</v>
      </c>
      <c r="D369">
        <f t="shared" si="11"/>
        <v>1.1552082866562456</v>
      </c>
    </row>
    <row r="370" spans="1:4">
      <c r="A370" s="1" t="s">
        <v>372</v>
      </c>
      <c r="B370" s="2">
        <v>7.5239290104464104E-2</v>
      </c>
      <c r="C370" s="8">
        <f t="shared" si="10"/>
        <v>2.0613504138209345E-4</v>
      </c>
      <c r="D370">
        <f t="shared" si="11"/>
        <v>1.1554370642891405</v>
      </c>
    </row>
    <row r="371" spans="1:4">
      <c r="A371" s="1" t="s">
        <v>373</v>
      </c>
      <c r="B371" s="2">
        <v>6.9185979463312397E-2</v>
      </c>
      <c r="C371" s="8">
        <f t="shared" si="10"/>
        <v>1.895506286666093E-4</v>
      </c>
      <c r="D371">
        <f t="shared" si="11"/>
        <v>1.1556752403562021</v>
      </c>
    </row>
    <row r="372" spans="1:4">
      <c r="A372" s="1" t="s">
        <v>374</v>
      </c>
      <c r="B372" s="2">
        <v>7.1681772109351394E-2</v>
      </c>
      <c r="C372" s="8">
        <f t="shared" si="10"/>
        <v>1.9638841673794903E-4</v>
      </c>
      <c r="D372">
        <f t="shared" si="11"/>
        <v>1.155894299324546</v>
      </c>
    </row>
    <row r="373" spans="1:4">
      <c r="A373" s="1" t="s">
        <v>375</v>
      </c>
      <c r="B373" s="2">
        <v>7.4166794712770906E-2</v>
      </c>
      <c r="C373" s="8">
        <f t="shared" si="10"/>
        <v>2.0319669784320797E-4</v>
      </c>
      <c r="D373">
        <f t="shared" si="11"/>
        <v>1.1561213035759068</v>
      </c>
    </row>
    <row r="374" spans="1:4">
      <c r="A374" s="1" t="s">
        <v>376</v>
      </c>
      <c r="B374" s="2">
        <v>8.1202906479253795E-2</v>
      </c>
      <c r="C374" s="8">
        <f t="shared" si="10"/>
        <v>2.2247371638151725E-4</v>
      </c>
      <c r="D374">
        <f t="shared" si="11"/>
        <v>1.1563562236070997</v>
      </c>
    </row>
    <row r="375" spans="1:4">
      <c r="A375" s="1" t="s">
        <v>377</v>
      </c>
      <c r="B375" s="2">
        <v>8.1624428322748993E-2</v>
      </c>
      <c r="C375" s="8">
        <f t="shared" si="10"/>
        <v>2.2362857074725753E-4</v>
      </c>
      <c r="D375">
        <f t="shared" si="11"/>
        <v>1.1566134824736265</v>
      </c>
    </row>
    <row r="376" spans="1:4">
      <c r="A376" s="1" t="s">
        <v>378</v>
      </c>
      <c r="B376" s="2">
        <v>7.3192674260020602E-2</v>
      </c>
      <c r="C376" s="8">
        <f t="shared" si="10"/>
        <v>2.0052787468498795E-4</v>
      </c>
      <c r="D376">
        <f t="shared" si="11"/>
        <v>1.1568721342936192</v>
      </c>
    </row>
    <row r="377" spans="1:4">
      <c r="A377" s="1" t="s">
        <v>379</v>
      </c>
      <c r="B377" s="2">
        <v>8.7843153428550702E-2</v>
      </c>
      <c r="C377" s="8">
        <f t="shared" si="10"/>
        <v>2.4066617377685123E-4</v>
      </c>
      <c r="D377">
        <f t="shared" si="11"/>
        <v>1.1571041194039915</v>
      </c>
    </row>
    <row r="378" spans="1:4">
      <c r="A378" s="1" t="s">
        <v>380</v>
      </c>
      <c r="B378" s="2">
        <v>8.16549150132619E-2</v>
      </c>
      <c r="C378" s="8">
        <f t="shared" si="10"/>
        <v>2.2371209592674494E-4</v>
      </c>
      <c r="D378">
        <f t="shared" si="11"/>
        <v>1.1573825952250698</v>
      </c>
    </row>
    <row r="379" spans="1:4">
      <c r="A379" s="1" t="s">
        <v>381</v>
      </c>
      <c r="B379" s="2">
        <v>8.2662037610028299E-2</v>
      </c>
      <c r="C379" s="8">
        <f t="shared" si="10"/>
        <v>2.2647133591788575E-4</v>
      </c>
      <c r="D379">
        <f t="shared" si="11"/>
        <v>1.1576415157112367</v>
      </c>
    </row>
    <row r="380" spans="1:4">
      <c r="A380" s="1" t="s">
        <v>382</v>
      </c>
      <c r="B380" s="2">
        <v>8.2543937837624703E-2</v>
      </c>
      <c r="C380" s="8">
        <f t="shared" si="10"/>
        <v>2.2614777489760192E-4</v>
      </c>
      <c r="D380">
        <f t="shared" si="11"/>
        <v>1.1579036883318139</v>
      </c>
    </row>
    <row r="381" spans="1:4">
      <c r="A381" s="1" t="s">
        <v>383</v>
      </c>
      <c r="B381" s="2">
        <v>9.9414467677173504E-2</v>
      </c>
      <c r="C381" s="8">
        <f t="shared" si="10"/>
        <v>2.723684045949959E-4</v>
      </c>
      <c r="D381">
        <f t="shared" si="11"/>
        <v>1.1581655456744759</v>
      </c>
    </row>
    <row r="382" spans="1:4">
      <c r="A382" s="1" t="s">
        <v>384</v>
      </c>
      <c r="B382" s="2">
        <v>9.0564438792965996E-2</v>
      </c>
      <c r="C382" s="8">
        <f t="shared" si="10"/>
        <v>2.4812175011771503E-4</v>
      </c>
      <c r="D382">
        <f t="shared" si="11"/>
        <v>1.1584809933764084</v>
      </c>
    </row>
    <row r="383" spans="1:4">
      <c r="A383" s="1" t="s">
        <v>385</v>
      </c>
      <c r="B383" s="2">
        <v>8.9937720854623898E-2</v>
      </c>
      <c r="C383" s="8">
        <f t="shared" si="10"/>
        <v>2.4640471467020245E-4</v>
      </c>
      <c r="D383">
        <f t="shared" si="11"/>
        <v>1.1587684377079632</v>
      </c>
    </row>
    <row r="384" spans="1:4">
      <c r="A384" s="1" t="s">
        <v>386</v>
      </c>
      <c r="B384" s="2">
        <v>8.0143984773325794E-2</v>
      </c>
      <c r="C384" s="8">
        <f t="shared" si="10"/>
        <v>2.1957256102281039E-4</v>
      </c>
      <c r="D384">
        <f t="shared" si="11"/>
        <v>1.1590539637142254</v>
      </c>
    </row>
    <row r="385" spans="1:4">
      <c r="A385" s="1" t="s">
        <v>387</v>
      </c>
      <c r="B385" s="2">
        <v>7.8120963249665096E-2</v>
      </c>
      <c r="C385" s="8">
        <f t="shared" si="10"/>
        <v>2.1403003630045232E-4</v>
      </c>
      <c r="D385">
        <f t="shared" si="11"/>
        <v>1.1593084601614017</v>
      </c>
    </row>
    <row r="386" spans="1:4">
      <c r="A386" s="1" t="s">
        <v>388</v>
      </c>
      <c r="B386" s="2">
        <v>7.7013546346316297E-2</v>
      </c>
      <c r="C386" s="8">
        <f t="shared" si="10"/>
        <v>2.1099601738716793E-4</v>
      </c>
      <c r="D386">
        <f t="shared" si="11"/>
        <v>1.1595565869932134</v>
      </c>
    </row>
    <row r="387" spans="1:4">
      <c r="A387" s="1" t="s">
        <v>389</v>
      </c>
      <c r="B387" s="2">
        <v>9.2281380107180594E-2</v>
      </c>
      <c r="C387" s="8">
        <f t="shared" ref="C387:C450" si="12">B387/365</f>
        <v>2.5282569892378244E-4</v>
      </c>
      <c r="D387">
        <f t="shared" si="11"/>
        <v>1.1598012488150042</v>
      </c>
    </row>
    <row r="388" spans="1:4">
      <c r="A388" s="1" t="s">
        <v>390</v>
      </c>
      <c r="B388" s="2">
        <v>9.47253403039576E-2</v>
      </c>
      <c r="C388" s="8">
        <f t="shared" si="12"/>
        <v>2.5952148028481536E-4</v>
      </c>
      <c r="D388">
        <f t="shared" si="11"/>
        <v>1.1600944763763485</v>
      </c>
    </row>
    <row r="389" spans="1:4">
      <c r="A389" s="1" t="s">
        <v>391</v>
      </c>
      <c r="B389" s="2">
        <v>9.3956902542331702E-2</v>
      </c>
      <c r="C389" s="8">
        <f t="shared" si="12"/>
        <v>2.57416171348854E-4</v>
      </c>
      <c r="D389">
        <f t="shared" ref="D389:D452" si="13">D388*(1+C388)</f>
        <v>1.1603955458121278</v>
      </c>
    </row>
    <row r="390" spans="1:4">
      <c r="A390" s="1" t="s">
        <v>392</v>
      </c>
      <c r="B390" s="2">
        <v>9.9444354033236801E-2</v>
      </c>
      <c r="C390" s="8">
        <f t="shared" si="12"/>
        <v>2.7245028502256657E-4</v>
      </c>
      <c r="D390">
        <f t="shared" si="13"/>
        <v>1.1606942503907811</v>
      </c>
    </row>
    <row r="391" spans="1:4">
      <c r="A391" s="1" t="s">
        <v>393</v>
      </c>
      <c r="B391" s="2">
        <v>9.6438128806115297E-2</v>
      </c>
      <c r="C391" s="8">
        <f t="shared" si="12"/>
        <v>2.6421405152360355E-4</v>
      </c>
      <c r="D391">
        <f t="shared" si="13"/>
        <v>1.1610104818701243</v>
      </c>
    </row>
    <row r="392" spans="1:4">
      <c r="A392" s="1" t="s">
        <v>394</v>
      </c>
      <c r="B392" s="2">
        <v>8.4635154925231507E-2</v>
      </c>
      <c r="C392" s="8">
        <f t="shared" si="12"/>
        <v>2.3187713678145619E-4</v>
      </c>
      <c r="D392">
        <f t="shared" si="13"/>
        <v>1.1613172371534006</v>
      </c>
    </row>
    <row r="393" spans="1:4">
      <c r="A393" s="1" t="s">
        <v>395</v>
      </c>
      <c r="B393" s="2">
        <v>9.48584002975386E-2</v>
      </c>
      <c r="C393" s="8">
        <f t="shared" si="12"/>
        <v>2.5988602821243453E-4</v>
      </c>
      <c r="D393">
        <f t="shared" si="13"/>
        <v>1.1615865200692468</v>
      </c>
    </row>
    <row r="394" spans="1:4">
      <c r="A394" s="1" t="s">
        <v>396</v>
      </c>
      <c r="B394" s="2">
        <v>8.6159939341247896E-2</v>
      </c>
      <c r="C394" s="8">
        <f t="shared" si="12"/>
        <v>2.36054628332186E-4</v>
      </c>
      <c r="D394">
        <f t="shared" si="13"/>
        <v>1.1618884001763725</v>
      </c>
    </row>
    <row r="395" spans="1:4">
      <c r="A395" s="1" t="s">
        <v>397</v>
      </c>
      <c r="B395" s="2">
        <v>9.7618756680869903E-2</v>
      </c>
      <c r="C395" s="8">
        <f t="shared" si="12"/>
        <v>2.6744864844073946E-4</v>
      </c>
      <c r="D395">
        <f t="shared" si="13"/>
        <v>1.1621626693108396</v>
      </c>
    </row>
    <row r="396" spans="1:4">
      <c r="A396" s="1" t="s">
        <v>398</v>
      </c>
      <c r="B396" s="2">
        <v>9.6663832075227801E-2</v>
      </c>
      <c r="C396" s="8">
        <f t="shared" si="12"/>
        <v>2.6483241664445971E-4</v>
      </c>
      <c r="D396">
        <f t="shared" si="13"/>
        <v>1.1624734881460148</v>
      </c>
    </row>
    <row r="397" spans="1:4">
      <c r="A397" s="1" t="s">
        <v>399</v>
      </c>
      <c r="B397" s="2">
        <v>9.1692009626407306E-2</v>
      </c>
      <c r="C397" s="8">
        <f t="shared" si="12"/>
        <v>2.5121098527782821E-4</v>
      </c>
      <c r="D397">
        <f t="shared" si="13"/>
        <v>1.1627813488091658</v>
      </c>
    </row>
    <row r="398" spans="1:4">
      <c r="A398" s="1" t="s">
        <v>400</v>
      </c>
      <c r="B398" s="2">
        <v>8.4036829630269205E-2</v>
      </c>
      <c r="C398" s="8">
        <f t="shared" si="12"/>
        <v>2.3023788939799782E-4</v>
      </c>
      <c r="D398">
        <f t="shared" si="13"/>
        <v>1.1630734522574631</v>
      </c>
    </row>
    <row r="399" spans="1:4">
      <c r="A399" s="1" t="s">
        <v>401</v>
      </c>
      <c r="B399" s="2">
        <v>8.9285563660997394E-2</v>
      </c>
      <c r="C399" s="8">
        <f t="shared" si="12"/>
        <v>2.4461798263286958E-4</v>
      </c>
      <c r="D399">
        <f t="shared" si="13"/>
        <v>1.1633412358343256</v>
      </c>
    </row>
    <row r="400" spans="1:4">
      <c r="A400" s="1" t="s">
        <v>402</v>
      </c>
      <c r="B400" s="2">
        <v>0.102026598108397</v>
      </c>
      <c r="C400" s="8">
        <f t="shared" si="12"/>
        <v>2.7952492632437535E-4</v>
      </c>
      <c r="D400">
        <f t="shared" si="13"/>
        <v>1.1636258100205492</v>
      </c>
    </row>
    <row r="401" spans="1:4">
      <c r="A401" s="1" t="s">
        <v>403</v>
      </c>
      <c r="B401" s="2">
        <v>9.9223142732884198E-2</v>
      </c>
      <c r="C401" s="8">
        <f t="shared" si="12"/>
        <v>2.7184422666543618E-4</v>
      </c>
      <c r="D401">
        <f t="shared" si="13"/>
        <v>1.1639510724393642</v>
      </c>
    </row>
    <row r="402" spans="1:4">
      <c r="A402" s="1" t="s">
        <v>404</v>
      </c>
      <c r="B402" s="2">
        <v>0.109774795951278</v>
      </c>
      <c r="C402" s="8">
        <f t="shared" si="12"/>
        <v>3.0075286561993971E-4</v>
      </c>
      <c r="D402">
        <f t="shared" si="13"/>
        <v>1.1642674858185278</v>
      </c>
    </row>
    <row r="403" spans="1:4">
      <c r="A403" s="1" t="s">
        <v>405</v>
      </c>
      <c r="B403" s="2">
        <v>0.106273592791145</v>
      </c>
      <c r="C403" s="8">
        <f t="shared" si="12"/>
        <v>2.9116052819491781E-4</v>
      </c>
      <c r="D403">
        <f t="shared" si="13"/>
        <v>1.164617642601236</v>
      </c>
    </row>
    <row r="404" spans="1:4">
      <c r="A404" s="1" t="s">
        <v>406</v>
      </c>
      <c r="B404" s="2">
        <v>0.123754374683002</v>
      </c>
      <c r="C404" s="8">
        <f t="shared" si="12"/>
        <v>3.3905308132329317E-4</v>
      </c>
      <c r="D404">
        <f t="shared" si="13"/>
        <v>1.164956733289201</v>
      </c>
    </row>
    <row r="405" spans="1:4">
      <c r="A405" s="1" t="s">
        <v>407</v>
      </c>
      <c r="B405" s="2">
        <v>0.12913575925418699</v>
      </c>
      <c r="C405" s="8">
        <f t="shared" si="12"/>
        <v>3.5379660069640275E-4</v>
      </c>
      <c r="D405">
        <f t="shared" si="13"/>
        <v>1.165351715459231</v>
      </c>
    </row>
    <row r="406" spans="1:4">
      <c r="A406" s="1" t="s">
        <v>408</v>
      </c>
      <c r="B406" s="2">
        <v>0.10523931201808499</v>
      </c>
      <c r="C406" s="8">
        <f t="shared" si="12"/>
        <v>2.8832688224132876E-4</v>
      </c>
      <c r="D406">
        <f t="shared" si="13"/>
        <v>1.1657640129347762</v>
      </c>
    </row>
    <row r="407" spans="1:4">
      <c r="A407" s="1" t="s">
        <v>409</v>
      </c>
      <c r="B407" s="2">
        <v>9.2045243132899093E-2</v>
      </c>
      <c r="C407" s="8">
        <f t="shared" si="12"/>
        <v>2.5217874830931261E-4</v>
      </c>
      <c r="D407">
        <f t="shared" si="13"/>
        <v>1.1661001340380548</v>
      </c>
    </row>
    <row r="408" spans="1:4">
      <c r="A408" s="1" t="s">
        <v>410</v>
      </c>
      <c r="B408" s="2">
        <v>9.3929382697691299E-2</v>
      </c>
      <c r="C408" s="8">
        <f t="shared" si="12"/>
        <v>2.5734077451422272E-4</v>
      </c>
      <c r="D408">
        <f t="shared" si="13"/>
        <v>1.16639419971026</v>
      </c>
    </row>
    <row r="409" spans="1:4">
      <c r="A409" s="1" t="s">
        <v>411</v>
      </c>
      <c r="B409" s="2">
        <v>9.3027094115635103E-2</v>
      </c>
      <c r="C409" s="8">
        <f t="shared" si="12"/>
        <v>2.5486875100174002E-4</v>
      </c>
      <c r="D409">
        <f t="shared" si="13"/>
        <v>1.1666943604970021</v>
      </c>
    </row>
    <row r="410" spans="1:4">
      <c r="A410" s="1" t="s">
        <v>412</v>
      </c>
      <c r="B410" s="2">
        <v>9.4233758461719205E-2</v>
      </c>
      <c r="C410" s="8">
        <f t="shared" si="12"/>
        <v>2.581746807170389E-4</v>
      </c>
      <c r="D410">
        <f t="shared" si="13"/>
        <v>1.1669917144314628</v>
      </c>
    </row>
    <row r="411" spans="1:4">
      <c r="A411" s="1" t="s">
        <v>413</v>
      </c>
      <c r="B411" s="2">
        <v>9.85992990182923E-2</v>
      </c>
      <c r="C411" s="8">
        <f t="shared" si="12"/>
        <v>2.7013506580354053E-4</v>
      </c>
      <c r="D411">
        <f t="shared" si="13"/>
        <v>1.1672930021447356</v>
      </c>
    </row>
    <row r="412" spans="1:4">
      <c r="A412" s="1" t="s">
        <v>414</v>
      </c>
      <c r="B412" s="2">
        <v>9.3824484589785595E-2</v>
      </c>
      <c r="C412" s="8">
        <f t="shared" si="12"/>
        <v>2.5705338243776877E-4</v>
      </c>
      <c r="D412">
        <f t="shared" si="13"/>
        <v>1.1676083289166821</v>
      </c>
    </row>
    <row r="413" spans="1:4">
      <c r="A413" s="1" t="s">
        <v>415</v>
      </c>
      <c r="B413" s="2">
        <v>0.104036471228831</v>
      </c>
      <c r="C413" s="8">
        <f t="shared" si="12"/>
        <v>2.8503142802419453E-4</v>
      </c>
      <c r="D413">
        <f t="shared" si="13"/>
        <v>1.1679084665869925</v>
      </c>
    </row>
    <row r="414" spans="1:4">
      <c r="A414" s="1" t="s">
        <v>416</v>
      </c>
      <c r="B414" s="2">
        <v>0.1018191494114</v>
      </c>
      <c r="C414" s="8">
        <f t="shared" si="12"/>
        <v>2.7895657372986301E-4</v>
      </c>
      <c r="D414">
        <f t="shared" si="13"/>
        <v>1.1682413572050254</v>
      </c>
    </row>
    <row r="415" spans="1:4">
      <c r="A415" s="1" t="s">
        <v>417</v>
      </c>
      <c r="B415" s="2">
        <v>0.10403912125871401</v>
      </c>
      <c r="C415" s="8">
        <f t="shared" si="12"/>
        <v>2.850386883800384E-4</v>
      </c>
      <c r="D415">
        <f t="shared" si="13"/>
        <v>1.1685672458113208</v>
      </c>
    </row>
    <row r="416" spans="1:4">
      <c r="A416" s="1" t="s">
        <v>418</v>
      </c>
      <c r="B416" s="2">
        <v>9.7738928813676004E-2</v>
      </c>
      <c r="C416" s="8">
        <f t="shared" si="12"/>
        <v>2.6777788716075617E-4</v>
      </c>
      <c r="D416">
        <f t="shared" si="13"/>
        <v>1.1689003326863507</v>
      </c>
    </row>
    <row r="417" spans="1:4">
      <c r="A417" s="1" t="s">
        <v>419</v>
      </c>
      <c r="B417" s="2">
        <v>0.104207792227224</v>
      </c>
      <c r="C417" s="8">
        <f t="shared" si="12"/>
        <v>2.8550080062253149E-4</v>
      </c>
      <c r="D417">
        <f t="shared" si="13"/>
        <v>1.169213338347739</v>
      </c>
    </row>
    <row r="418" spans="1:4">
      <c r="A418" s="1" t="s">
        <v>420</v>
      </c>
      <c r="B418" s="2">
        <v>8.8591903849173301E-2</v>
      </c>
      <c r="C418" s="8">
        <f t="shared" si="12"/>
        <v>2.4271754479225562E-4</v>
      </c>
      <c r="D418">
        <f t="shared" si="13"/>
        <v>1.1695471496919359</v>
      </c>
    </row>
    <row r="419" spans="1:4">
      <c r="A419" s="1" t="s">
        <v>421</v>
      </c>
      <c r="B419" s="2">
        <v>7.3376257075178905E-2</v>
      </c>
      <c r="C419" s="8">
        <f t="shared" si="12"/>
        <v>2.0103084130186001E-4</v>
      </c>
      <c r="D419">
        <f t="shared" si="13"/>
        <v>1.169831019304628</v>
      </c>
    </row>
    <row r="420" spans="1:4">
      <c r="A420" s="1" t="s">
        <v>422</v>
      </c>
      <c r="B420" s="2">
        <v>6.9020832781646002E-2</v>
      </c>
      <c r="C420" s="8">
        <f t="shared" si="12"/>
        <v>1.8909817200450961E-4</v>
      </c>
      <c r="D420">
        <f t="shared" si="13"/>
        <v>1.1700661914186197</v>
      </c>
    </row>
    <row r="421" spans="1:4">
      <c r="A421" s="1" t="s">
        <v>423</v>
      </c>
      <c r="B421" s="2">
        <v>7.6071200717351795E-2</v>
      </c>
      <c r="C421" s="8">
        <f t="shared" si="12"/>
        <v>2.0841424854068985E-4</v>
      </c>
      <c r="D421">
        <f t="shared" si="13"/>
        <v>1.1702874487965411</v>
      </c>
    </row>
    <row r="422" spans="1:4">
      <c r="A422" s="1" t="s">
        <v>424</v>
      </c>
      <c r="B422" s="2">
        <v>7.3563821207013699E-2</v>
      </c>
      <c r="C422" s="8">
        <f t="shared" si="12"/>
        <v>2.0154471563565396E-4</v>
      </c>
      <c r="D422">
        <f t="shared" si="13"/>
        <v>1.1705313533757589</v>
      </c>
    </row>
    <row r="423" spans="1:4">
      <c r="A423" s="1" t="s">
        <v>425</v>
      </c>
      <c r="B423" s="2">
        <v>5.9175938996452702E-2</v>
      </c>
      <c r="C423" s="8">
        <f t="shared" si="12"/>
        <v>1.6212586026425398E-4</v>
      </c>
      <c r="D423">
        <f t="shared" si="13"/>
        <v>1.1707672677845176</v>
      </c>
    </row>
    <row r="424" spans="1:4">
      <c r="A424" s="1" t="s">
        <v>426</v>
      </c>
      <c r="B424" s="2">
        <v>6.2076456433305401E-2</v>
      </c>
      <c r="C424" s="8">
        <f t="shared" si="12"/>
        <v>1.700724833789189E-4</v>
      </c>
      <c r="D424">
        <f t="shared" si="13"/>
        <v>1.1709570794349764</v>
      </c>
    </row>
    <row r="425" spans="1:4">
      <c r="A425" s="1" t="s">
        <v>427</v>
      </c>
      <c r="B425" s="2">
        <v>7.4587228671347997E-2</v>
      </c>
      <c r="C425" s="8">
        <f t="shared" si="12"/>
        <v>2.0434857170232329E-4</v>
      </c>
      <c r="D425">
        <f t="shared" si="13"/>
        <v>1.1711562270134059</v>
      </c>
    </row>
    <row r="426" spans="1:4">
      <c r="A426" s="1" t="s">
        <v>428</v>
      </c>
      <c r="B426" s="2">
        <v>6.7912553522296901E-2</v>
      </c>
      <c r="C426" s="8">
        <f t="shared" si="12"/>
        <v>1.8606179047204631E-4</v>
      </c>
      <c r="D426">
        <f t="shared" si="13"/>
        <v>1.1713955511156364</v>
      </c>
    </row>
    <row r="427" spans="1:4">
      <c r="A427" s="1" t="s">
        <v>429</v>
      </c>
      <c r="B427" s="2">
        <v>5.7281503694194102E-2</v>
      </c>
      <c r="C427" s="8">
        <f t="shared" si="12"/>
        <v>1.569356265594359E-4</v>
      </c>
      <c r="D427">
        <f t="shared" si="13"/>
        <v>1.1716135030692281</v>
      </c>
    </row>
    <row r="428" spans="1:4">
      <c r="A428" s="1" t="s">
        <v>430</v>
      </c>
      <c r="B428" s="2">
        <v>6.0429547873265502E-2</v>
      </c>
      <c r="C428" s="8">
        <f t="shared" si="12"/>
        <v>1.6556040513223425E-4</v>
      </c>
      <c r="D428">
        <f t="shared" si="13"/>
        <v>1.1717973709684177</v>
      </c>
    </row>
    <row r="429" spans="1:4">
      <c r="A429" s="1" t="s">
        <v>431</v>
      </c>
      <c r="B429" s="2">
        <v>6.83828940797227E-2</v>
      </c>
      <c r="C429" s="8">
        <f t="shared" si="12"/>
        <v>1.8735039473896631E-4</v>
      </c>
      <c r="D429">
        <f t="shared" si="13"/>
        <v>1.1719913742158883</v>
      </c>
    </row>
    <row r="430" spans="1:4">
      <c r="A430" s="1" t="s">
        <v>432</v>
      </c>
      <c r="B430" s="2">
        <v>8.2065374157907503E-2</v>
      </c>
      <c r="C430" s="8">
        <f t="shared" si="12"/>
        <v>2.248366415285137E-4</v>
      </c>
      <c r="D430">
        <f t="shared" si="13"/>
        <v>1.1722109472624782</v>
      </c>
    </row>
    <row r="431" spans="1:4">
      <c r="A431" s="1" t="s">
        <v>433</v>
      </c>
      <c r="B431" s="2">
        <v>8.0518361649509901E-2</v>
      </c>
      <c r="C431" s="8">
        <f t="shared" si="12"/>
        <v>2.2059825109454768E-4</v>
      </c>
      <c r="D431">
        <f t="shared" si="13"/>
        <v>1.1724745032350237</v>
      </c>
    </row>
    <row r="432" spans="1:4">
      <c r="A432" s="1" t="s">
        <v>434</v>
      </c>
      <c r="B432" s="2">
        <v>8.8257394419142404E-2</v>
      </c>
      <c r="C432" s="8">
        <f t="shared" si="12"/>
        <v>2.4180108060039014E-4</v>
      </c>
      <c r="D432">
        <f t="shared" si="13"/>
        <v>1.1727331490598902</v>
      </c>
    </row>
    <row r="433" spans="1:4">
      <c r="A433" s="1" t="s">
        <v>435</v>
      </c>
      <c r="B433" s="2">
        <v>9.9322243092904799E-2</v>
      </c>
      <c r="C433" s="8">
        <f t="shared" si="12"/>
        <v>2.7211573450110904E-4</v>
      </c>
      <c r="D433">
        <f t="shared" si="13"/>
        <v>1.1730167172025889</v>
      </c>
    </row>
    <row r="434" spans="1:4">
      <c r="A434" s="1" t="s">
        <v>436</v>
      </c>
      <c r="B434" s="2">
        <v>9.6771554300316795E-2</v>
      </c>
      <c r="C434" s="8">
        <f t="shared" si="12"/>
        <v>2.6512754602826518E-4</v>
      </c>
      <c r="D434">
        <f t="shared" si="13"/>
        <v>1.1733359135081727</v>
      </c>
    </row>
    <row r="435" spans="1:4">
      <c r="A435" s="1" t="s">
        <v>437</v>
      </c>
      <c r="B435" s="2">
        <v>0.101226678550563</v>
      </c>
      <c r="C435" s="8">
        <f t="shared" si="12"/>
        <v>2.773333658919534E-4</v>
      </c>
      <c r="D435">
        <f t="shared" si="13"/>
        <v>1.173646997179588</v>
      </c>
    </row>
    <row r="436" spans="1:4">
      <c r="A436" s="1" t="s">
        <v>438</v>
      </c>
      <c r="B436" s="2">
        <v>0.10500295127815</v>
      </c>
      <c r="C436" s="8">
        <f t="shared" si="12"/>
        <v>2.87679318570274E-4</v>
      </c>
      <c r="D436">
        <f t="shared" si="13"/>
        <v>1.1739724886516847</v>
      </c>
    </row>
    <row r="437" spans="1:4">
      <c r="A437" s="1" t="s">
        <v>439</v>
      </c>
      <c r="B437" s="2">
        <v>0.108859464701972</v>
      </c>
      <c r="C437" s="8">
        <f t="shared" si="12"/>
        <v>2.9824510877252602E-4</v>
      </c>
      <c r="D437">
        <f t="shared" si="13"/>
        <v>1.1743102162572401</v>
      </c>
    </row>
    <row r="438" spans="1:4">
      <c r="A438" s="1" t="s">
        <v>440</v>
      </c>
      <c r="B438" s="2">
        <v>0.124694323968547</v>
      </c>
      <c r="C438" s="8">
        <f t="shared" si="12"/>
        <v>3.4162828484533424E-4</v>
      </c>
      <c r="D438">
        <f t="shared" si="13"/>
        <v>1.1746604485354204</v>
      </c>
    </row>
    <row r="439" spans="1:4">
      <c r="A439" s="1" t="s">
        <v>441</v>
      </c>
      <c r="B439" s="2">
        <v>0.121570510098492</v>
      </c>
      <c r="C439" s="8">
        <f t="shared" si="12"/>
        <v>3.3306989068080002E-4</v>
      </c>
      <c r="D439">
        <f t="shared" si="13"/>
        <v>1.1750617457697292</v>
      </c>
    </row>
    <row r="440" spans="1:4">
      <c r="A440" s="1" t="s">
        <v>442</v>
      </c>
      <c r="B440" s="2">
        <v>0.14152507539941001</v>
      </c>
      <c r="C440" s="8">
        <f t="shared" si="12"/>
        <v>3.8773993260112329E-4</v>
      </c>
      <c r="D440">
        <f t="shared" si="13"/>
        <v>1.1754531234569359</v>
      </c>
    </row>
    <row r="441" spans="1:4">
      <c r="A441" s="1" t="s">
        <v>443</v>
      </c>
      <c r="B441" s="2">
        <v>0.13478759541212601</v>
      </c>
      <c r="C441" s="8">
        <f t="shared" si="12"/>
        <v>3.6928108332089316E-4</v>
      </c>
      <c r="D441">
        <f t="shared" si="13"/>
        <v>1.1759088935718007</v>
      </c>
    </row>
    <row r="442" spans="1:4">
      <c r="A442" s="1" t="s">
        <v>444</v>
      </c>
      <c r="B442" s="2">
        <v>0.14403101542990901</v>
      </c>
      <c r="C442" s="8">
        <f t="shared" si="12"/>
        <v>3.9460552172577811E-4</v>
      </c>
      <c r="D442">
        <f t="shared" si="13"/>
        <v>1.1763431344819055</v>
      </c>
    </row>
    <row r="443" spans="1:4">
      <c r="A443" s="1" t="s">
        <v>445</v>
      </c>
      <c r="B443" s="2">
        <v>0.14187338305661901</v>
      </c>
      <c r="C443" s="8">
        <f t="shared" si="12"/>
        <v>3.8869420015512059E-4</v>
      </c>
      <c r="D443">
        <f t="shared" si="13"/>
        <v>1.1768073259782164</v>
      </c>
    </row>
    <row r="444" spans="1:4">
      <c r="A444" s="1" t="s">
        <v>446</v>
      </c>
      <c r="B444" s="2">
        <v>0.14877060358594699</v>
      </c>
      <c r="C444" s="8">
        <f t="shared" si="12"/>
        <v>4.0759069475601915E-4</v>
      </c>
      <c r="D444">
        <f t="shared" si="13"/>
        <v>1.1772647441605242</v>
      </c>
    </row>
    <row r="445" spans="1:4">
      <c r="A445" s="1" t="s">
        <v>447</v>
      </c>
      <c r="B445" s="2">
        <v>0.138183801927071</v>
      </c>
      <c r="C445" s="8">
        <f t="shared" si="12"/>
        <v>3.785857587043041E-4</v>
      </c>
      <c r="D445">
        <f t="shared" si="13"/>
        <v>1.1777445863155083</v>
      </c>
    </row>
    <row r="446" spans="1:4">
      <c r="A446" s="1" t="s">
        <v>448</v>
      </c>
      <c r="B446" s="2">
        <v>0.14226143937893601</v>
      </c>
      <c r="C446" s="8">
        <f t="shared" si="12"/>
        <v>3.897573681614685E-4</v>
      </c>
      <c r="D446">
        <f t="shared" si="13"/>
        <v>1.1781904636432783</v>
      </c>
    </row>
    <row r="447" spans="1:4">
      <c r="A447" s="1" t="s">
        <v>449</v>
      </c>
      <c r="B447" s="2">
        <v>0.142624642923525</v>
      </c>
      <c r="C447" s="8">
        <f t="shared" si="12"/>
        <v>3.9075244636582192E-4</v>
      </c>
      <c r="D447">
        <f t="shared" si="13"/>
        <v>1.1786496720575808</v>
      </c>
    </row>
    <row r="448" spans="1:4">
      <c r="A448" s="1" t="s">
        <v>450</v>
      </c>
      <c r="B448" s="2">
        <v>0.15253047655624999</v>
      </c>
      <c r="C448" s="8">
        <f t="shared" si="12"/>
        <v>4.1789171659246575E-4</v>
      </c>
      <c r="D448">
        <f t="shared" si="13"/>
        <v>1.1791102323003455</v>
      </c>
    </row>
    <row r="449" spans="1:4">
      <c r="A449" s="1" t="s">
        <v>451</v>
      </c>
      <c r="B449" s="2">
        <v>0.16913581120055399</v>
      </c>
      <c r="C449" s="8">
        <f t="shared" si="12"/>
        <v>4.633857841111068E-4</v>
      </c>
      <c r="D449">
        <f t="shared" si="13"/>
        <v>1.1796029726993733</v>
      </c>
    </row>
    <row r="450" spans="1:4">
      <c r="A450" s="1" t="s">
        <v>452</v>
      </c>
      <c r="B450" s="2">
        <v>0.15927615578554799</v>
      </c>
      <c r="C450" s="8">
        <f t="shared" si="12"/>
        <v>4.3637302954944654E-4</v>
      </c>
      <c r="D450">
        <f t="shared" si="13"/>
        <v>1.1801495839478175</v>
      </c>
    </row>
    <row r="451" spans="1:4">
      <c r="A451" s="1" t="s">
        <v>453</v>
      </c>
      <c r="B451" s="2">
        <v>0.14388608816235901</v>
      </c>
      <c r="C451" s="8">
        <f t="shared" ref="C451:C514" si="14">B451/365</f>
        <v>3.9420846071879179E-4</v>
      </c>
      <c r="D451">
        <f t="shared" si="13"/>
        <v>1.1806645693970863</v>
      </c>
    </row>
    <row r="452" spans="1:4">
      <c r="A452" s="1" t="s">
        <v>454</v>
      </c>
      <c r="B452" s="2">
        <v>0.151941211613384</v>
      </c>
      <c r="C452" s="8">
        <f t="shared" si="14"/>
        <v>4.1627729209146299E-4</v>
      </c>
      <c r="D452">
        <f t="shared" si="13"/>
        <v>1.1811299973596134</v>
      </c>
    </row>
    <row r="453" spans="1:4">
      <c r="A453" s="1" t="s">
        <v>455</v>
      </c>
      <c r="B453" s="2">
        <v>0.15171179451913699</v>
      </c>
      <c r="C453" s="8">
        <f t="shared" si="14"/>
        <v>4.1564875210722466E-4</v>
      </c>
      <c r="D453">
        <f t="shared" ref="D453:D516" si="15">D452*(1+C452)</f>
        <v>1.1816216749565223</v>
      </c>
    </row>
    <row r="454" spans="1:4">
      <c r="A454" s="1" t="s">
        <v>456</v>
      </c>
      <c r="B454" s="2">
        <v>0.165069129352899</v>
      </c>
      <c r="C454" s="8">
        <f t="shared" si="14"/>
        <v>4.5224419000794246E-4</v>
      </c>
      <c r="D454">
        <f t="shared" si="15"/>
        <v>1.1821128145311808</v>
      </c>
    </row>
    <row r="455" spans="1:4">
      <c r="A455" s="1" t="s">
        <v>457</v>
      </c>
      <c r="B455" s="2">
        <v>0.13889879731065999</v>
      </c>
      <c r="C455" s="8">
        <f t="shared" si="14"/>
        <v>3.8054465016619174E-4</v>
      </c>
      <c r="D455">
        <f t="shared" si="15"/>
        <v>1.1826474181834863</v>
      </c>
    </row>
    <row r="456" spans="1:4">
      <c r="A456" s="1" t="s">
        <v>458</v>
      </c>
      <c r="B456" s="2">
        <v>0.11978792640541901</v>
      </c>
      <c r="C456" s="8">
        <f t="shared" si="14"/>
        <v>3.2818609974087399E-4</v>
      </c>
      <c r="D456">
        <f t="shared" si="15"/>
        <v>1.1830974683315088</v>
      </c>
    </row>
    <row r="457" spans="1:4">
      <c r="A457" s="1" t="s">
        <v>459</v>
      </c>
      <c r="B457" s="2">
        <v>0.14858796531179899</v>
      </c>
      <c r="C457" s="8">
        <f t="shared" si="14"/>
        <v>4.0709031592273695E-4</v>
      </c>
      <c r="D457">
        <f t="shared" si="15"/>
        <v>1.1834857444752538</v>
      </c>
    </row>
    <row r="458" spans="1:4">
      <c r="A458" s="1" t="s">
        <v>460</v>
      </c>
      <c r="B458" s="2">
        <v>0.152286370587913</v>
      </c>
      <c r="C458" s="8">
        <f t="shared" si="14"/>
        <v>4.1722293311756989E-4</v>
      </c>
      <c r="D458">
        <f t="shared" si="15"/>
        <v>1.1839675300608623</v>
      </c>
    </row>
    <row r="459" spans="1:4">
      <c r="A459" s="1" t="s">
        <v>461</v>
      </c>
      <c r="B459" s="2">
        <v>0.14656834865152599</v>
      </c>
      <c r="C459" s="8">
        <f t="shared" si="14"/>
        <v>4.0155711959322186E-4</v>
      </c>
      <c r="D459">
        <f t="shared" si="15"/>
        <v>1.1844615084664702</v>
      </c>
    </row>
    <row r="460" spans="1:4">
      <c r="A460" s="1" t="s">
        <v>462</v>
      </c>
      <c r="B460" s="2">
        <v>0.137880245453918</v>
      </c>
      <c r="C460" s="8">
        <f t="shared" si="14"/>
        <v>3.7775409713402191E-4</v>
      </c>
      <c r="D460">
        <f t="shared" si="15"/>
        <v>1.184937137418079</v>
      </c>
    </row>
    <row r="461" spans="1:4">
      <c r="A461" s="1" t="s">
        <v>463</v>
      </c>
      <c r="B461" s="2">
        <v>0.13803062707299801</v>
      </c>
      <c r="C461" s="8">
        <f t="shared" si="14"/>
        <v>3.781661015698576E-4</v>
      </c>
      <c r="D461">
        <f t="shared" si="15"/>
        <v>1.1853847522765848</v>
      </c>
    </row>
    <row r="462" spans="1:4">
      <c r="A462" s="1" t="s">
        <v>464</v>
      </c>
      <c r="B462" s="2">
        <v>0.16619737663813999</v>
      </c>
      <c r="C462" s="8">
        <f t="shared" si="14"/>
        <v>4.5533527846065749E-4</v>
      </c>
      <c r="D462">
        <f t="shared" si="15"/>
        <v>1.1858330246072135</v>
      </c>
    </row>
    <row r="463" spans="1:4">
      <c r="A463" s="1" t="s">
        <v>465</v>
      </c>
      <c r="B463" s="2">
        <v>0.16399225932386899</v>
      </c>
      <c r="C463" s="8">
        <f t="shared" si="14"/>
        <v>4.4929386116128488E-4</v>
      </c>
      <c r="D463">
        <f t="shared" si="15"/>
        <v>1.1863729762176809</v>
      </c>
    </row>
    <row r="464" spans="1:4">
      <c r="A464" s="1" t="s">
        <v>466</v>
      </c>
      <c r="B464" s="2">
        <v>0.15278900975798199</v>
      </c>
      <c r="C464" s="8">
        <f t="shared" si="14"/>
        <v>4.186000267341972E-4</v>
      </c>
      <c r="D464">
        <f t="shared" si="15"/>
        <v>1.1869060063129433</v>
      </c>
    </row>
    <row r="465" spans="1:4">
      <c r="A465" s="1" t="s">
        <v>467</v>
      </c>
      <c r="B465" s="2">
        <v>0.14689943602547201</v>
      </c>
      <c r="C465" s="8">
        <f t="shared" si="14"/>
        <v>4.0246420828896442E-4</v>
      </c>
      <c r="D465">
        <f t="shared" si="15"/>
        <v>1.1874028451989167</v>
      </c>
    </row>
    <row r="466" spans="1:4">
      <c r="A466" s="1" t="s">
        <v>468</v>
      </c>
      <c r="B466" s="2">
        <v>0.13640136592763799</v>
      </c>
      <c r="C466" s="8">
        <f t="shared" si="14"/>
        <v>3.7370237240448763E-4</v>
      </c>
      <c r="D466">
        <f t="shared" si="15"/>
        <v>1.1878807323449296</v>
      </c>
    </row>
    <row r="467" spans="1:4">
      <c r="A467" s="1" t="s">
        <v>469</v>
      </c>
      <c r="B467" s="2">
        <v>0.15439981573711301</v>
      </c>
      <c r="C467" s="8">
        <f t="shared" si="14"/>
        <v>4.2301319380030959E-4</v>
      </c>
      <c r="D467">
        <f t="shared" si="15"/>
        <v>1.1883246461927404</v>
      </c>
    </row>
    <row r="468" spans="1:4">
      <c r="A468" s="1" t="s">
        <v>470</v>
      </c>
      <c r="B468" s="2">
        <v>0.18106365141002601</v>
      </c>
      <c r="C468" s="8">
        <f t="shared" si="14"/>
        <v>4.9606479838363291E-4</v>
      </c>
      <c r="D468">
        <f t="shared" si="15"/>
        <v>1.188827323196598</v>
      </c>
    </row>
    <row r="469" spans="1:4">
      <c r="A469" s="1" t="s">
        <v>471</v>
      </c>
      <c r="B469" s="2">
        <v>0.164862682146276</v>
      </c>
      <c r="C469" s="8">
        <f t="shared" si="14"/>
        <v>4.51678581222674E-4</v>
      </c>
      <c r="D469">
        <f t="shared" si="15"/>
        <v>1.1894170585829924</v>
      </c>
    </row>
    <row r="470" spans="1:4">
      <c r="A470" s="1" t="s">
        <v>472</v>
      </c>
      <c r="B470" s="2">
        <v>0.13473122123182299</v>
      </c>
      <c r="C470" s="8">
        <f t="shared" si="14"/>
        <v>3.6912663351184379E-4</v>
      </c>
      <c r="D470">
        <f t="shared" si="15"/>
        <v>1.1899542927924953</v>
      </c>
    </row>
    <row r="471" spans="1:4">
      <c r="A471" s="1" t="s">
        <v>473</v>
      </c>
      <c r="B471" s="2">
        <v>0.132980176196001</v>
      </c>
      <c r="C471" s="8">
        <f t="shared" si="14"/>
        <v>3.6432924985205754E-4</v>
      </c>
      <c r="D471">
        <f t="shared" si="15"/>
        <v>1.1903935366146265</v>
      </c>
    </row>
    <row r="472" spans="1:4">
      <c r="A472" s="1" t="s">
        <v>474</v>
      </c>
      <c r="B472" s="2">
        <v>0.12557664808708499</v>
      </c>
      <c r="C472" s="8">
        <f t="shared" si="14"/>
        <v>3.4404561119749313E-4</v>
      </c>
      <c r="D472">
        <f t="shared" si="15"/>
        <v>1.1908272317988502</v>
      </c>
    </row>
    <row r="473" spans="1:4">
      <c r="A473" s="1" t="s">
        <v>475</v>
      </c>
      <c r="B473" s="2">
        <v>0.123440135028483</v>
      </c>
      <c r="C473" s="8">
        <f t="shared" si="14"/>
        <v>3.3819215076296712E-4</v>
      </c>
      <c r="D473">
        <f t="shared" si="15"/>
        <v>1.1912369306816448</v>
      </c>
    </row>
    <row r="474" spans="1:4">
      <c r="A474" s="1" t="s">
        <v>476</v>
      </c>
      <c r="B474" s="2">
        <v>0.124135929607779</v>
      </c>
      <c r="C474" s="8">
        <f t="shared" si="14"/>
        <v>3.4009843728158632E-4</v>
      </c>
      <c r="D474">
        <f t="shared" si="15"/>
        <v>1.1916397976613005</v>
      </c>
    </row>
    <row r="475" spans="1:4">
      <c r="A475" s="1" t="s">
        <v>477</v>
      </c>
      <c r="B475" s="2">
        <v>0.11685147721946799</v>
      </c>
      <c r="C475" s="8">
        <f t="shared" si="14"/>
        <v>3.2014103347799449E-4</v>
      </c>
      <c r="D475">
        <f t="shared" si="15"/>
        <v>1.1920450724942877</v>
      </c>
    </row>
    <row r="476" spans="1:4">
      <c r="A476" s="1" t="s">
        <v>478</v>
      </c>
      <c r="B476" s="2">
        <v>0.104784377288668</v>
      </c>
      <c r="C476" s="8">
        <f t="shared" si="14"/>
        <v>2.8708048572237811E-4</v>
      </c>
      <c r="D476">
        <f t="shared" si="15"/>
        <v>1.1924266950357485</v>
      </c>
    </row>
    <row r="477" spans="1:4">
      <c r="A477" s="1" t="s">
        <v>479</v>
      </c>
      <c r="B477" s="2">
        <v>0.116177260085723</v>
      </c>
      <c r="C477" s="8">
        <f t="shared" si="14"/>
        <v>3.1829386324855617E-4</v>
      </c>
      <c r="D477">
        <f t="shared" si="15"/>
        <v>1.1927690174705479</v>
      </c>
    </row>
    <row r="478" spans="1:4">
      <c r="A478" s="1" t="s">
        <v>480</v>
      </c>
      <c r="B478" s="2">
        <v>9.9843007130224995E-2</v>
      </c>
      <c r="C478" s="8">
        <f t="shared" si="14"/>
        <v>2.7354248528828768E-4</v>
      </c>
      <c r="D478">
        <f t="shared" si="15"/>
        <v>1.193148668529082</v>
      </c>
    </row>
    <row r="479" spans="1:4">
      <c r="A479" s="1" t="s">
        <v>481</v>
      </c>
      <c r="B479" s="2">
        <v>0.113216788538757</v>
      </c>
      <c r="C479" s="8">
        <f t="shared" si="14"/>
        <v>3.1018298229796437E-4</v>
      </c>
      <c r="D479">
        <f t="shared" si="15"/>
        <v>1.1934750453811898</v>
      </c>
    </row>
    <row r="480" spans="1:4">
      <c r="A480" s="1" t="s">
        <v>482</v>
      </c>
      <c r="B480" s="2">
        <v>0.121771223695403</v>
      </c>
      <c r="C480" s="8">
        <f t="shared" si="14"/>
        <v>3.3361979094630959E-4</v>
      </c>
      <c r="D480">
        <f t="shared" si="15"/>
        <v>1.1938452410300644</v>
      </c>
    </row>
    <row r="481" spans="1:4">
      <c r="A481" s="1" t="s">
        <v>483</v>
      </c>
      <c r="B481" s="2">
        <v>0.119775358583168</v>
      </c>
      <c r="C481" s="8">
        <f t="shared" si="14"/>
        <v>3.2815166735114521E-4</v>
      </c>
      <c r="D481">
        <f t="shared" si="15"/>
        <v>1.194243531429799</v>
      </c>
    </row>
    <row r="482" spans="1:4">
      <c r="A482" s="1" t="s">
        <v>484</v>
      </c>
      <c r="B482" s="2">
        <v>0.109280723127316</v>
      </c>
      <c r="C482" s="8">
        <f t="shared" si="14"/>
        <v>2.9939924144470136E-4</v>
      </c>
      <c r="D482">
        <f t="shared" si="15"/>
        <v>1.194635424435861</v>
      </c>
    </row>
    <row r="483" spans="1:4">
      <c r="A483" s="1" t="s">
        <v>485</v>
      </c>
      <c r="B483" s="2">
        <v>0.115394006724847</v>
      </c>
      <c r="C483" s="8">
        <f t="shared" si="14"/>
        <v>3.1614796362971782E-4</v>
      </c>
      <c r="D483">
        <f t="shared" si="15"/>
        <v>1.1949930973757399</v>
      </c>
    </row>
    <row r="484" spans="1:4">
      <c r="A484" s="1" t="s">
        <v>486</v>
      </c>
      <c r="B484" s="2">
        <v>0.111184773999181</v>
      </c>
      <c r="C484" s="8">
        <f t="shared" si="14"/>
        <v>3.0461581917583838E-4</v>
      </c>
      <c r="D484">
        <f t="shared" si="15"/>
        <v>1.1953708920100268</v>
      </c>
    </row>
    <row r="485" spans="1:4">
      <c r="A485" s="1" t="s">
        <v>487</v>
      </c>
      <c r="B485" s="2">
        <v>0.123176171772375</v>
      </c>
      <c r="C485" s="8">
        <f t="shared" si="14"/>
        <v>3.3746896375993151E-4</v>
      </c>
      <c r="D485">
        <f t="shared" si="15"/>
        <v>1.1957350208935151</v>
      </c>
    </row>
    <row r="486" spans="1:4">
      <c r="A486" s="1" t="s">
        <v>488</v>
      </c>
      <c r="B486" s="2">
        <v>8.7470602565678998E-2</v>
      </c>
      <c r="C486" s="8">
        <f t="shared" si="14"/>
        <v>2.3964548648131232E-4</v>
      </c>
      <c r="D486">
        <f t="shared" si="15"/>
        <v>1.1961385443519474</v>
      </c>
    </row>
    <row r="487" spans="1:4">
      <c r="A487" s="1" t="s">
        <v>489</v>
      </c>
      <c r="B487" s="2">
        <v>8.8541338829885199E-2</v>
      </c>
      <c r="C487" s="8">
        <f t="shared" si="14"/>
        <v>2.4257901049283616E-4</v>
      </c>
      <c r="D487">
        <f t="shared" si="15"/>
        <v>1.1964251935553076</v>
      </c>
    </row>
    <row r="488" spans="1:4">
      <c r="A488" s="1" t="s">
        <v>490</v>
      </c>
      <c r="B488" s="2">
        <v>0.113885517036457</v>
      </c>
      <c r="C488" s="8">
        <f t="shared" si="14"/>
        <v>3.1201511516837534E-4</v>
      </c>
      <c r="D488">
        <f t="shared" si="15"/>
        <v>1.1967154211948889</v>
      </c>
    </row>
    <row r="489" spans="1:4">
      <c r="A489" s="1" t="s">
        <v>491</v>
      </c>
      <c r="B489" s="2">
        <v>0.10757900161150299</v>
      </c>
      <c r="C489" s="8">
        <f t="shared" si="14"/>
        <v>2.9473699071644658E-4</v>
      </c>
      <c r="D489">
        <f t="shared" si="15"/>
        <v>1.1970888144948568</v>
      </c>
    </row>
    <row r="490" spans="1:4">
      <c r="A490" s="1" t="s">
        <v>492</v>
      </c>
      <c r="B490" s="2">
        <v>0.11026847164083201</v>
      </c>
      <c r="C490" s="8">
        <f t="shared" si="14"/>
        <v>3.0210540175570411E-4</v>
      </c>
      <c r="D490">
        <f t="shared" si="15"/>
        <v>1.1974416408496613</v>
      </c>
    </row>
    <row r="491" spans="1:4">
      <c r="A491" s="1" t="s">
        <v>493</v>
      </c>
      <c r="B491" s="2">
        <v>0.10918843386293001</v>
      </c>
      <c r="C491" s="8">
        <f t="shared" si="14"/>
        <v>2.9914639414501369E-4</v>
      </c>
      <c r="D491">
        <f t="shared" si="15"/>
        <v>1.1978033944376494</v>
      </c>
    </row>
    <row r="492" spans="1:4">
      <c r="A492" s="1" t="s">
        <v>494</v>
      </c>
      <c r="B492" s="2">
        <v>9.7184479675244503E-2</v>
      </c>
      <c r="C492" s="8">
        <f t="shared" si="14"/>
        <v>2.662588484253274E-4</v>
      </c>
      <c r="D492">
        <f t="shared" si="15"/>
        <v>1.1981617130039901</v>
      </c>
    </row>
    <row r="493" spans="1:4">
      <c r="A493" s="1" t="s">
        <v>495</v>
      </c>
      <c r="B493" s="2">
        <v>7.8802832038023296E-2</v>
      </c>
      <c r="C493" s="8">
        <f t="shared" si="14"/>
        <v>2.1589816996718712E-4</v>
      </c>
      <c r="D493">
        <f t="shared" si="15"/>
        <v>1.1984807341619217</v>
      </c>
    </row>
    <row r="494" spans="1:4">
      <c r="A494" s="1" t="s">
        <v>496</v>
      </c>
      <c r="B494" s="2">
        <v>7.3743466728808105E-2</v>
      </c>
      <c r="C494" s="8">
        <f t="shared" si="14"/>
        <v>2.0203689514741946E-4</v>
      </c>
      <c r="D494">
        <f t="shared" si="15"/>
        <v>1.1987394839591681</v>
      </c>
    </row>
    <row r="495" spans="1:4">
      <c r="A495" s="1" t="s">
        <v>497</v>
      </c>
      <c r="B495" s="2">
        <v>7.30937766146144E-2</v>
      </c>
      <c r="C495" s="8">
        <f t="shared" si="14"/>
        <v>2.0025692223182026E-4</v>
      </c>
      <c r="D495">
        <f t="shared" si="15"/>
        <v>1.1989816735625978</v>
      </c>
    </row>
    <row r="496" spans="1:4">
      <c r="A496" s="1" t="s">
        <v>498</v>
      </c>
      <c r="B496" s="2">
        <v>8.85001458720443E-2</v>
      </c>
      <c r="C496" s="8">
        <f t="shared" si="14"/>
        <v>2.4246615307409397E-4</v>
      </c>
      <c r="D496">
        <f t="shared" si="15"/>
        <v>1.199221777942358</v>
      </c>
    </row>
    <row r="497" spans="1:4">
      <c r="A497" s="1" t="s">
        <v>499</v>
      </c>
      <c r="B497" s="2">
        <v>9.0640266230538696E-2</v>
      </c>
      <c r="C497" s="8">
        <f t="shared" si="14"/>
        <v>2.4832949652202384E-4</v>
      </c>
      <c r="D497">
        <f t="shared" si="15"/>
        <v>1.1995125486335383</v>
      </c>
    </row>
    <row r="498" spans="1:4">
      <c r="A498" s="1" t="s">
        <v>500</v>
      </c>
      <c r="B498" s="2">
        <v>9.7217073401443602E-2</v>
      </c>
      <c r="C498" s="8">
        <f t="shared" si="14"/>
        <v>2.6634814630532492E-4</v>
      </c>
      <c r="D498">
        <f t="shared" si="15"/>
        <v>1.1998104229808124</v>
      </c>
    </row>
    <row r="499" spans="1:4">
      <c r="A499" s="1" t="s">
        <v>501</v>
      </c>
      <c r="B499" s="2">
        <v>9.1690788955553701E-2</v>
      </c>
      <c r="C499" s="8">
        <f t="shared" si="14"/>
        <v>2.5120764097411974E-4</v>
      </c>
      <c r="D499">
        <f t="shared" si="15"/>
        <v>1.200129990262891</v>
      </c>
    </row>
    <row r="500" spans="1:4">
      <c r="A500" s="1" t="s">
        <v>502</v>
      </c>
      <c r="B500" s="2">
        <v>7.9616974183277497E-2</v>
      </c>
      <c r="C500" s="8">
        <f t="shared" si="14"/>
        <v>2.181286963925411E-4</v>
      </c>
      <c r="D500">
        <f t="shared" si="15"/>
        <v>1.2004314720866074</v>
      </c>
    </row>
    <row r="501" spans="1:4">
      <c r="A501" s="1" t="s">
        <v>503</v>
      </c>
      <c r="B501" s="2">
        <v>8.2352274462175801E-2</v>
      </c>
      <c r="C501" s="8">
        <f t="shared" si="14"/>
        <v>2.2562266975938576E-4</v>
      </c>
      <c r="D501">
        <f t="shared" si="15"/>
        <v>1.2006933206387223</v>
      </c>
    </row>
    <row r="502" spans="1:4">
      <c r="A502" s="1" t="s">
        <v>504</v>
      </c>
      <c r="B502" s="2">
        <v>8.1844970003795398E-2</v>
      </c>
      <c r="C502" s="8">
        <f t="shared" si="14"/>
        <v>2.2423279453094629E-4</v>
      </c>
      <c r="D502">
        <f t="shared" si="15"/>
        <v>1.200964224271287</v>
      </c>
    </row>
    <row r="503" spans="1:4">
      <c r="A503" s="1" t="s">
        <v>505</v>
      </c>
      <c r="B503" s="2">
        <v>7.6023789465127001E-2</v>
      </c>
      <c r="C503" s="8">
        <f t="shared" si="14"/>
        <v>2.0828435469897807E-4</v>
      </c>
      <c r="D503">
        <f t="shared" si="15"/>
        <v>1.2012335198354271</v>
      </c>
    </row>
    <row r="504" spans="1:4">
      <c r="A504" s="1" t="s">
        <v>506</v>
      </c>
      <c r="B504" s="2">
        <v>8.6760188421778003E-2</v>
      </c>
      <c r="C504" s="8">
        <f t="shared" si="14"/>
        <v>2.3769914636103564E-4</v>
      </c>
      <c r="D504">
        <f t="shared" si="15"/>
        <v>1.2014837179839488</v>
      </c>
    </row>
    <row r="505" spans="1:4">
      <c r="A505" s="1" t="s">
        <v>507</v>
      </c>
      <c r="B505" s="2">
        <v>8.9117140758522007E-2</v>
      </c>
      <c r="C505" s="8">
        <f t="shared" si="14"/>
        <v>2.4415655002334798E-4</v>
      </c>
      <c r="D505">
        <f t="shared" si="15"/>
        <v>1.2017693096380804</v>
      </c>
    </row>
    <row r="506" spans="1:4">
      <c r="A506" s="1" t="s">
        <v>508</v>
      </c>
      <c r="B506" s="2">
        <v>8.6663816034600799E-2</v>
      </c>
      <c r="C506" s="8">
        <f t="shared" si="14"/>
        <v>2.3743511242356385E-4</v>
      </c>
      <c r="D506">
        <f t="shared" si="15"/>
        <v>1.2020627294866455</v>
      </c>
    </row>
    <row r="507" spans="1:4">
      <c r="A507" s="1" t="s">
        <v>509</v>
      </c>
      <c r="B507" s="2">
        <v>8.8220787914409099E-2</v>
      </c>
      <c r="C507" s="8">
        <f t="shared" si="14"/>
        <v>2.4170078880660027E-4</v>
      </c>
      <c r="D507">
        <f t="shared" si="15"/>
        <v>1.2023481413859611</v>
      </c>
    </row>
    <row r="508" spans="1:4">
      <c r="A508" s="1" t="s">
        <v>510</v>
      </c>
      <c r="B508" s="2">
        <v>9.0593348781654495E-2</v>
      </c>
      <c r="C508" s="8">
        <f t="shared" si="14"/>
        <v>2.4820095556617671E-4</v>
      </c>
      <c r="D508">
        <f t="shared" si="15"/>
        <v>1.2026387498801543</v>
      </c>
    </row>
    <row r="509" spans="1:4">
      <c r="A509" s="1" t="s">
        <v>511</v>
      </c>
      <c r="B509" s="2">
        <v>9.0024917229140494E-2</v>
      </c>
      <c r="C509" s="8">
        <f t="shared" si="14"/>
        <v>2.4664360884696026E-4</v>
      </c>
      <c r="D509">
        <f t="shared" si="15"/>
        <v>1.2029372459670755</v>
      </c>
    </row>
    <row r="510" spans="1:4">
      <c r="A510" s="1" t="s">
        <v>512</v>
      </c>
      <c r="B510" s="2">
        <v>9.1587870519234393E-2</v>
      </c>
      <c r="C510" s="8">
        <f t="shared" si="14"/>
        <v>2.5092567265543671E-4</v>
      </c>
      <c r="D510">
        <f t="shared" si="15"/>
        <v>1.2032339427506371</v>
      </c>
    </row>
    <row r="511" spans="1:4">
      <c r="A511" s="1" t="s">
        <v>513</v>
      </c>
      <c r="B511" s="2">
        <v>9.4305149649973899E-2</v>
      </c>
      <c r="C511" s="8">
        <f t="shared" si="14"/>
        <v>2.5837027301362712E-4</v>
      </c>
      <c r="D511">
        <f t="shared" si="15"/>
        <v>1.2035358650370838</v>
      </c>
    </row>
    <row r="512" spans="1:4">
      <c r="A512" s="1" t="s">
        <v>514</v>
      </c>
      <c r="B512" s="2">
        <v>9.4177027236897498E-2</v>
      </c>
      <c r="C512" s="8">
        <f t="shared" si="14"/>
        <v>2.5801925270382874E-4</v>
      </c>
      <c r="D512">
        <f t="shared" si="15"/>
        <v>1.2038468229271151</v>
      </c>
    </row>
    <row r="513" spans="1:4">
      <c r="A513" s="1" t="s">
        <v>515</v>
      </c>
      <c r="B513" s="2">
        <v>0.10277710115046899</v>
      </c>
      <c r="C513" s="8">
        <f t="shared" si="14"/>
        <v>2.8158109904238078E-4</v>
      </c>
      <c r="D513">
        <f t="shared" si="15"/>
        <v>1.2041574385847365</v>
      </c>
    </row>
    <row r="514" spans="1:4">
      <c r="A514" s="1" t="s">
        <v>516</v>
      </c>
      <c r="B514" s="2">
        <v>0.104786603041979</v>
      </c>
      <c r="C514" s="8">
        <f t="shared" si="14"/>
        <v>2.8708658367665479E-4</v>
      </c>
      <c r="D514">
        <f t="shared" si="15"/>
        <v>1.2044965065597133</v>
      </c>
    </row>
    <row r="515" spans="1:4">
      <c r="A515" s="1" t="s">
        <v>517</v>
      </c>
      <c r="B515" s="2">
        <v>9.8663641445664196E-2</v>
      </c>
      <c r="C515" s="8">
        <f t="shared" ref="C515:C578" si="16">B515/365</f>
        <v>2.7031134642647726E-4</v>
      </c>
      <c r="D515">
        <f t="shared" si="15"/>
        <v>1.2048423013468319</v>
      </c>
    </row>
    <row r="516" spans="1:4">
      <c r="A516" s="1" t="s">
        <v>518</v>
      </c>
      <c r="B516" s="2">
        <v>9.9767203015428699E-2</v>
      </c>
      <c r="C516" s="8">
        <f t="shared" si="16"/>
        <v>2.7333480278199645E-4</v>
      </c>
      <c r="D516">
        <f t="shared" si="15"/>
        <v>1.2051679838915406</v>
      </c>
    </row>
    <row r="517" spans="1:4">
      <c r="A517" s="1" t="s">
        <v>519</v>
      </c>
      <c r="B517" s="2">
        <v>0.10234458004312</v>
      </c>
      <c r="C517" s="8">
        <f t="shared" si="16"/>
        <v>2.8039610970717805E-4</v>
      </c>
      <c r="D517">
        <f t="shared" ref="D517:D580" si="17">D516*(1+C516)</f>
        <v>1.2054973982447366</v>
      </c>
    </row>
    <row r="518" spans="1:4">
      <c r="A518" s="1" t="s">
        <v>520</v>
      </c>
      <c r="B518" s="2">
        <v>9.2442140609448303E-2</v>
      </c>
      <c r="C518" s="8">
        <f t="shared" si="16"/>
        <v>2.5326613865602274E-4</v>
      </c>
      <c r="D518">
        <f t="shared" si="17"/>
        <v>1.2058354150254664</v>
      </c>
    </row>
    <row r="519" spans="1:4">
      <c r="A519" s="1" t="s">
        <v>521</v>
      </c>
      <c r="B519" s="2">
        <v>8.4953793897573501E-2</v>
      </c>
      <c r="C519" s="8">
        <f t="shared" si="16"/>
        <v>2.3275012026732466E-4</v>
      </c>
      <c r="D519">
        <f t="shared" si="17"/>
        <v>1.2061408123048847</v>
      </c>
    </row>
    <row r="520" spans="1:4">
      <c r="A520" s="1" t="s">
        <v>522</v>
      </c>
      <c r="B520" s="2">
        <v>7.8586575700263298E-2</v>
      </c>
      <c r="C520" s="8">
        <f t="shared" si="16"/>
        <v>2.1530568685003643E-4</v>
      </c>
      <c r="D520">
        <f t="shared" si="17"/>
        <v>1.2064215417240078</v>
      </c>
    </row>
    <row r="521" spans="1:4">
      <c r="A521" s="1" t="s">
        <v>523</v>
      </c>
      <c r="B521" s="2">
        <v>7.99696505532521E-2</v>
      </c>
      <c r="C521" s="8">
        <f t="shared" si="16"/>
        <v>2.190949330226085E-4</v>
      </c>
      <c r="D521">
        <f t="shared" si="17"/>
        <v>1.2066812911426794</v>
      </c>
    </row>
    <row r="522" spans="1:4">
      <c r="A522" s="1" t="s">
        <v>524</v>
      </c>
      <c r="B522" s="2">
        <v>8.5375137279638497E-2</v>
      </c>
      <c r="C522" s="8">
        <f t="shared" si="16"/>
        <v>2.3390448569763972E-4</v>
      </c>
      <c r="D522">
        <f t="shared" si="17"/>
        <v>1.2069456688993419</v>
      </c>
    </row>
    <row r="523" spans="1:4">
      <c r="A523" s="1" t="s">
        <v>525</v>
      </c>
      <c r="B523" s="2">
        <v>8.5088061805074097E-2</v>
      </c>
      <c r="C523" s="8">
        <f t="shared" si="16"/>
        <v>2.3311797754814822E-4</v>
      </c>
      <c r="D523">
        <f t="shared" si="17"/>
        <v>1.2072279789052907</v>
      </c>
    </row>
    <row r="524" spans="1:4">
      <c r="A524" s="1" t="s">
        <v>526</v>
      </c>
      <c r="B524" s="2">
        <v>8.8168805583502194E-2</v>
      </c>
      <c r="C524" s="8">
        <f t="shared" si="16"/>
        <v>2.4155837146164986E-4</v>
      </c>
      <c r="D524">
        <f t="shared" si="17"/>
        <v>1.2075094054501725</v>
      </c>
    </row>
    <row r="525" spans="1:4">
      <c r="A525" s="1" t="s">
        <v>527</v>
      </c>
      <c r="B525" s="2">
        <v>8.7514406268781098E-2</v>
      </c>
      <c r="C525" s="8">
        <f t="shared" si="16"/>
        <v>2.3976549662679754E-4</v>
      </c>
      <c r="D525">
        <f t="shared" si="17"/>
        <v>1.2078010894556777</v>
      </c>
    </row>
    <row r="526" spans="1:4">
      <c r="A526" s="1" t="s">
        <v>528</v>
      </c>
      <c r="B526" s="2">
        <v>8.3451272742490201E-2</v>
      </c>
      <c r="C526" s="8">
        <f t="shared" si="16"/>
        <v>2.2863362395202796E-4</v>
      </c>
      <c r="D526">
        <f t="shared" si="17"/>
        <v>1.2080906784837175</v>
      </c>
    </row>
    <row r="527" spans="1:4">
      <c r="A527" s="1" t="s">
        <v>529</v>
      </c>
      <c r="B527" s="2">
        <v>7.4505635263596506E-2</v>
      </c>
      <c r="C527" s="8">
        <f t="shared" si="16"/>
        <v>2.0412502811944247E-4</v>
      </c>
      <c r="D527">
        <f t="shared" si="17"/>
        <v>1.2083668886336021</v>
      </c>
    </row>
    <row r="528" spans="1:4">
      <c r="A528" s="1" t="s">
        <v>530</v>
      </c>
      <c r="B528" s="2">
        <v>7.4833295044230197E-2</v>
      </c>
      <c r="C528" s="8">
        <f t="shared" si="16"/>
        <v>2.0502272614857588E-4</v>
      </c>
      <c r="D528">
        <f t="shared" si="17"/>
        <v>1.2086135465587231</v>
      </c>
    </row>
    <row r="529" spans="1:4">
      <c r="A529" s="1" t="s">
        <v>531</v>
      </c>
      <c r="B529" s="2">
        <v>7.5771635505365406E-2</v>
      </c>
      <c r="C529" s="8">
        <f t="shared" si="16"/>
        <v>2.0759352193250796E-4</v>
      </c>
      <c r="D529">
        <f t="shared" si="17"/>
        <v>1.2088613398028987</v>
      </c>
    </row>
    <row r="530" spans="1:4">
      <c r="A530" s="1" t="s">
        <v>532</v>
      </c>
      <c r="B530" s="2">
        <v>7.6473025249203103E-2</v>
      </c>
      <c r="C530" s="8">
        <f t="shared" si="16"/>
        <v>2.095151376690496E-4</v>
      </c>
      <c r="D530">
        <f t="shared" si="17"/>
        <v>1.2091122915859565</v>
      </c>
    </row>
    <row r="531" spans="1:4">
      <c r="A531" s="1" t="s">
        <v>533</v>
      </c>
      <c r="B531" s="2">
        <v>7.3564400193821905E-2</v>
      </c>
      <c r="C531" s="8">
        <f t="shared" si="16"/>
        <v>2.0154630190088194E-4</v>
      </c>
      <c r="D531">
        <f t="shared" si="17"/>
        <v>1.2093656189141855</v>
      </c>
    </row>
    <row r="532" spans="1:4">
      <c r="A532" s="1" t="s">
        <v>534</v>
      </c>
      <c r="B532" s="2">
        <v>7.4723706927278602E-2</v>
      </c>
      <c r="C532" s="8">
        <f t="shared" si="16"/>
        <v>2.0472248473227015E-4</v>
      </c>
      <c r="D532">
        <f t="shared" si="17"/>
        <v>1.2096093620823238</v>
      </c>
    </row>
    <row r="533" spans="1:4">
      <c r="A533" s="1" t="s">
        <v>535</v>
      </c>
      <c r="B533" s="2">
        <v>7.1565676864881606E-2</v>
      </c>
      <c r="C533" s="8">
        <f t="shared" si="16"/>
        <v>1.960703475750181E-4</v>
      </c>
      <c r="D533">
        <f t="shared" si="17"/>
        <v>1.2098569963164849</v>
      </c>
    </row>
    <row r="534" spans="1:4">
      <c r="A534" s="1" t="s">
        <v>536</v>
      </c>
      <c r="B534" s="2">
        <v>6.8448348070931794E-2</v>
      </c>
      <c r="C534" s="8">
        <f t="shared" si="16"/>
        <v>1.875297207422789E-4</v>
      </c>
      <c r="D534">
        <f t="shared" si="17"/>
        <v>1.2100942133982686</v>
      </c>
    </row>
    <row r="535" spans="1:4">
      <c r="A535" s="1" t="s">
        <v>537</v>
      </c>
      <c r="B535" s="2">
        <v>6.9559290218357994E-2</v>
      </c>
      <c r="C535" s="8">
        <f t="shared" si="16"/>
        <v>1.9057339785851505E-4</v>
      </c>
      <c r="D535">
        <f t="shared" si="17"/>
        <v>1.2103211420281792</v>
      </c>
    </row>
    <row r="536" spans="1:4">
      <c r="A536" s="1" t="s">
        <v>538</v>
      </c>
      <c r="B536" s="2">
        <v>7.0902734070731901E-2</v>
      </c>
      <c r="C536" s="8">
        <f t="shared" si="16"/>
        <v>1.9425406594721068E-4</v>
      </c>
      <c r="D536">
        <f t="shared" si="17"/>
        <v>1.2105517970407154</v>
      </c>
    </row>
    <row r="537" spans="1:4">
      <c r="A537" s="1" t="s">
        <v>539</v>
      </c>
      <c r="B537" s="2">
        <v>6.9024402125846096E-2</v>
      </c>
      <c r="C537" s="8">
        <f t="shared" si="16"/>
        <v>1.8910795102971534E-4</v>
      </c>
      <c r="D537">
        <f t="shared" si="17"/>
        <v>1.2107869516493301</v>
      </c>
    </row>
    <row r="538" spans="1:4">
      <c r="A538" s="1" t="s">
        <v>540</v>
      </c>
      <c r="B538" s="2">
        <v>6.3742916250455597E-2</v>
      </c>
      <c r="C538" s="8">
        <f t="shared" si="16"/>
        <v>1.7463812671357699E-4</v>
      </c>
      <c r="D538">
        <f t="shared" si="17"/>
        <v>1.21101592108889</v>
      </c>
    </row>
    <row r="539" spans="1:4">
      <c r="A539" s="1" t="s">
        <v>541</v>
      </c>
      <c r="B539" s="2">
        <v>6.1100916024209598E-2</v>
      </c>
      <c r="C539" s="8">
        <f t="shared" si="16"/>
        <v>1.6739976992934135E-4</v>
      </c>
      <c r="D539">
        <f t="shared" si="17"/>
        <v>1.2112274106407692</v>
      </c>
    </row>
    <row r="540" spans="1:4">
      <c r="A540" s="1" t="s">
        <v>542</v>
      </c>
      <c r="B540" s="2">
        <v>4.9935612094791103E-2</v>
      </c>
      <c r="C540" s="8">
        <f t="shared" si="16"/>
        <v>1.3680989615011261E-4</v>
      </c>
      <c r="D540">
        <f t="shared" si="17"/>
        <v>1.2114301698306427</v>
      </c>
    </row>
    <row r="541" spans="1:4">
      <c r="A541" s="1" t="s">
        <v>543</v>
      </c>
      <c r="B541" s="2">
        <v>5.0230614873592899E-2</v>
      </c>
      <c r="C541" s="8">
        <f t="shared" si="16"/>
        <v>1.376181229413504E-4</v>
      </c>
      <c r="D541">
        <f t="shared" si="17"/>
        <v>1.2115959054663703</v>
      </c>
    </row>
    <row r="542" spans="1:4">
      <c r="A542" s="1" t="s">
        <v>544</v>
      </c>
      <c r="B542" s="2">
        <v>4.4434310711866501E-2</v>
      </c>
      <c r="C542" s="8">
        <f t="shared" si="16"/>
        <v>1.2173783756675753E-4</v>
      </c>
      <c r="D542">
        <f t="shared" si="17"/>
        <v>1.2117626430206441</v>
      </c>
    </row>
    <row r="543" spans="1:4">
      <c r="A543" s="1" t="s">
        <v>545</v>
      </c>
      <c r="B543" s="2">
        <v>5.9945343611269297E-2</v>
      </c>
      <c r="C543" s="8">
        <f t="shared" si="16"/>
        <v>1.6423381811306656E-4</v>
      </c>
      <c r="D543">
        <f t="shared" si="17"/>
        <v>1.2119101603844498</v>
      </c>
    </row>
    <row r="544" spans="1:4">
      <c r="A544" s="1" t="s">
        <v>546</v>
      </c>
      <c r="B544" s="2">
        <v>6.3218214639399195E-2</v>
      </c>
      <c r="C544" s="8">
        <f t="shared" si="16"/>
        <v>1.7320058805314848E-4</v>
      </c>
      <c r="D544">
        <f t="shared" si="17"/>
        <v>1.2121091970172999</v>
      </c>
    </row>
    <row r="545" spans="1:4">
      <c r="A545" s="1" t="s">
        <v>547</v>
      </c>
      <c r="B545" s="2">
        <v>5.9255853689207598E-2</v>
      </c>
      <c r="C545" s="8">
        <f t="shared" si="16"/>
        <v>1.6234480462796601E-4</v>
      </c>
      <c r="D545">
        <f t="shared" si="17"/>
        <v>1.212319135043008</v>
      </c>
    </row>
    <row r="546" spans="1:4">
      <c r="A546" s="1" t="s">
        <v>548</v>
      </c>
      <c r="B546" s="2">
        <v>5.8383177416648703E-2</v>
      </c>
      <c r="C546" s="8">
        <f t="shared" si="16"/>
        <v>1.599539107305444E-4</v>
      </c>
      <c r="D546">
        <f t="shared" si="17"/>
        <v>1.2125159487561332</v>
      </c>
    </row>
    <row r="547" spans="1:4">
      <c r="A547" s="1" t="s">
        <v>549</v>
      </c>
      <c r="B547" s="2">
        <v>5.3735268374727502E-2</v>
      </c>
      <c r="C547" s="8">
        <f t="shared" si="16"/>
        <v>1.472199133554178E-4</v>
      </c>
      <c r="D547">
        <f t="shared" si="17"/>
        <v>1.2127098954239601</v>
      </c>
    </row>
    <row r="548" spans="1:4">
      <c r="A548" s="1" t="s">
        <v>550</v>
      </c>
      <c r="B548" s="2">
        <v>5.3842519837236397E-2</v>
      </c>
      <c r="C548" s="8">
        <f t="shared" si="16"/>
        <v>1.4751375297872985E-4</v>
      </c>
      <c r="D548">
        <f t="shared" si="17"/>
        <v>1.2128884304696896</v>
      </c>
    </row>
    <row r="549" spans="1:4">
      <c r="A549" s="1" t="s">
        <v>551</v>
      </c>
      <c r="B549" s="2">
        <v>5.0172889464546497E-2</v>
      </c>
      <c r="C549" s="8">
        <f t="shared" si="16"/>
        <v>1.3745997113574383E-4</v>
      </c>
      <c r="D549">
        <f t="shared" si="17"/>
        <v>1.2130673481940126</v>
      </c>
    </row>
    <row r="550" spans="1:4">
      <c r="A550" s="1" t="s">
        <v>552</v>
      </c>
      <c r="B550" s="2">
        <v>5.2146282351566799E-2</v>
      </c>
      <c r="C550" s="8">
        <f t="shared" si="16"/>
        <v>1.4286652699059397E-4</v>
      </c>
      <c r="D550">
        <f t="shared" si="17"/>
        <v>1.213234096396681</v>
      </c>
    </row>
    <row r="551" spans="1:4">
      <c r="A551" s="1" t="s">
        <v>553</v>
      </c>
      <c r="B551" s="2">
        <v>5.11980710774219E-2</v>
      </c>
      <c r="C551" s="8">
        <f t="shared" si="16"/>
        <v>1.4026868788334767E-4</v>
      </c>
      <c r="D551">
        <f t="shared" si="17"/>
        <v>1.2134074269384598</v>
      </c>
    </row>
    <row r="552" spans="1:4">
      <c r="A552" s="1" t="s">
        <v>554</v>
      </c>
      <c r="B552" s="2">
        <v>5.2987350804281699E-2</v>
      </c>
      <c r="C552" s="8">
        <f t="shared" si="16"/>
        <v>1.4517082412131971E-4</v>
      </c>
      <c r="D552">
        <f t="shared" si="17"/>
        <v>1.2135776300061043</v>
      </c>
    </row>
    <row r="553" spans="1:4">
      <c r="A553" s="1" t="s">
        <v>555</v>
      </c>
      <c r="B553" s="2">
        <v>5.15516030696044E-2</v>
      </c>
      <c r="C553" s="8">
        <f t="shared" si="16"/>
        <v>1.4123726868384766E-4</v>
      </c>
      <c r="D553">
        <f t="shared" si="17"/>
        <v>1.2137538060707875</v>
      </c>
    </row>
    <row r="554" spans="1:4">
      <c r="A554" s="1" t="s">
        <v>556</v>
      </c>
      <c r="B554" s="2">
        <v>5.0290040262840799E-2</v>
      </c>
      <c r="C554" s="8">
        <f t="shared" si="16"/>
        <v>1.377809322269611E-4</v>
      </c>
      <c r="D554">
        <f t="shared" si="17"/>
        <v>1.2139252333432116</v>
      </c>
    </row>
    <row r="555" spans="1:4">
      <c r="A555" s="1" t="s">
        <v>557</v>
      </c>
      <c r="B555" s="2">
        <v>5.40396353311626E-2</v>
      </c>
      <c r="C555" s="8">
        <f t="shared" si="16"/>
        <v>1.4805379542784275E-4</v>
      </c>
      <c r="D555">
        <f t="shared" si="17"/>
        <v>1.2140924890935154</v>
      </c>
    </row>
    <row r="556" spans="1:4">
      <c r="A556" s="1" t="s">
        <v>558</v>
      </c>
      <c r="B556" s="2">
        <v>5.0721775395083102E-2</v>
      </c>
      <c r="C556" s="8">
        <f t="shared" si="16"/>
        <v>1.3896376820570714E-4</v>
      </c>
      <c r="D556">
        <f t="shared" si="17"/>
        <v>1.2142722400945263</v>
      </c>
    </row>
    <row r="557" spans="1:4">
      <c r="A557" s="1" t="s">
        <v>559</v>
      </c>
      <c r="B557" s="2">
        <v>4.9097225614946498E-2</v>
      </c>
      <c r="C557" s="8">
        <f t="shared" si="16"/>
        <v>1.3451294689026437E-4</v>
      </c>
      <c r="D557">
        <f t="shared" si="17"/>
        <v>1.2144409799406373</v>
      </c>
    </row>
    <row r="558" spans="1:4">
      <c r="A558" s="1" t="s">
        <v>560</v>
      </c>
      <c r="B558" s="2">
        <v>5.1723293674083202E-2</v>
      </c>
      <c r="C558" s="8">
        <f t="shared" si="16"/>
        <v>1.417076539015978E-4</v>
      </c>
      <c r="D558">
        <f t="shared" si="17"/>
        <v>1.2146043379756735</v>
      </c>
    </row>
    <row r="559" spans="1:4">
      <c r="A559" s="1" t="s">
        <v>561</v>
      </c>
      <c r="B559" s="2">
        <v>4.8276044151639198E-2</v>
      </c>
      <c r="C559" s="8">
        <f t="shared" si="16"/>
        <v>1.3226313466202521E-4</v>
      </c>
      <c r="D559">
        <f t="shared" si="17"/>
        <v>1.2147764567068267</v>
      </c>
    </row>
    <row r="560" spans="1:4">
      <c r="A560" s="1" t="s">
        <v>562</v>
      </c>
      <c r="B560" s="2">
        <v>4.3375872004810197E-2</v>
      </c>
      <c r="C560" s="8">
        <f t="shared" si="16"/>
        <v>1.1883800549263067E-4</v>
      </c>
      <c r="D560">
        <f t="shared" si="17"/>
        <v>1.2149371268489044</v>
      </c>
    </row>
    <row r="561" spans="1:4">
      <c r="A561" s="1" t="s">
        <v>563</v>
      </c>
      <c r="B561" s="2">
        <v>4.1018485421633097E-2</v>
      </c>
      <c r="C561" s="8">
        <f t="shared" si="16"/>
        <v>1.1237941211406328E-4</v>
      </c>
      <c r="D561">
        <f t="shared" si="17"/>
        <v>1.2150815075538581</v>
      </c>
    </row>
    <row r="562" spans="1:4">
      <c r="A562" s="1" t="s">
        <v>564</v>
      </c>
      <c r="B562" s="2">
        <v>4.1949215953145998E-2</v>
      </c>
      <c r="C562" s="8">
        <f t="shared" si="16"/>
        <v>1.1492935877574246E-4</v>
      </c>
      <c r="D562">
        <f t="shared" si="17"/>
        <v>1.2152180576993477</v>
      </c>
    </row>
    <row r="563" spans="1:4">
      <c r="A563" s="1" t="s">
        <v>565</v>
      </c>
      <c r="B563" s="2">
        <v>4.1691658575127001E-2</v>
      </c>
      <c r="C563" s="8">
        <f t="shared" si="16"/>
        <v>1.1422372212363562E-4</v>
      </c>
      <c r="D563">
        <f t="shared" si="17"/>
        <v>1.2153577219314917</v>
      </c>
    </row>
    <row r="564" spans="1:4">
      <c r="A564" s="1" t="s">
        <v>566</v>
      </c>
      <c r="B564" s="2">
        <v>3.9494157589271599E-2</v>
      </c>
      <c r="C564" s="8">
        <f t="shared" si="16"/>
        <v>1.0820317147745644E-4</v>
      </c>
      <c r="D564">
        <f t="shared" si="17"/>
        <v>1.2154965446142025</v>
      </c>
    </row>
    <row r="565" spans="1:4">
      <c r="A565" s="1" t="s">
        <v>567</v>
      </c>
      <c r="B565" s="2">
        <v>4.0607580696005903E-2</v>
      </c>
      <c r="C565" s="8">
        <f t="shared" si="16"/>
        <v>1.1125364574248192E-4</v>
      </c>
      <c r="D565">
        <f t="shared" si="17"/>
        <v>1.2156280651952496</v>
      </c>
    </row>
    <row r="566" spans="1:4">
      <c r="A566" s="1" t="s">
        <v>568</v>
      </c>
      <c r="B566" s="2">
        <v>4.1365319069904198E-2</v>
      </c>
      <c r="C566" s="8">
        <f t="shared" si="16"/>
        <v>1.1332964128740877E-4</v>
      </c>
      <c r="D566">
        <f t="shared" si="17"/>
        <v>1.2157633082493693</v>
      </c>
    </row>
    <row r="567" spans="1:4">
      <c r="A567" s="1" t="s">
        <v>569</v>
      </c>
      <c r="B567" s="2">
        <v>4.0235161103916298E-2</v>
      </c>
      <c r="C567" s="8">
        <f t="shared" si="16"/>
        <v>1.1023331809292136E-4</v>
      </c>
      <c r="D567">
        <f t="shared" si="17"/>
        <v>1.2159010902689835</v>
      </c>
    </row>
    <row r="568" spans="1:4">
      <c r="A568" s="1" t="s">
        <v>570</v>
      </c>
      <c r="B568" s="2">
        <v>3.9798064660104097E-2</v>
      </c>
      <c r="C568" s="8">
        <f t="shared" si="16"/>
        <v>1.0903579358932629E-4</v>
      </c>
      <c r="D568">
        <f t="shared" si="17"/>
        <v>1.2160351230806365</v>
      </c>
    </row>
    <row r="569" spans="1:4">
      <c r="A569" s="1" t="s">
        <v>571</v>
      </c>
      <c r="B569" s="2">
        <v>3.48895420949666E-2</v>
      </c>
      <c r="C569" s="8">
        <f t="shared" si="16"/>
        <v>9.5587786561552332E-5</v>
      </c>
      <c r="D569">
        <f t="shared" si="17"/>
        <v>1.2161677144353142</v>
      </c>
    </row>
    <row r="570" spans="1:4">
      <c r="A570" s="1" t="s">
        <v>572</v>
      </c>
      <c r="B570" s="2">
        <v>3.3330576496224402E-2</v>
      </c>
      <c r="C570" s="8">
        <f t="shared" si="16"/>
        <v>9.1316647934861381E-5</v>
      </c>
      <c r="D570">
        <f t="shared" si="17"/>
        <v>1.2162839652152249</v>
      </c>
    </row>
    <row r="571" spans="1:4">
      <c r="A571" s="1" t="s">
        <v>573</v>
      </c>
      <c r="B571" s="2">
        <v>3.5351595355281297E-2</v>
      </c>
      <c r="C571" s="8">
        <f t="shared" si="16"/>
        <v>9.6853685904880259E-5</v>
      </c>
      <c r="D571">
        <f t="shared" si="17"/>
        <v>1.2163950321898651</v>
      </c>
    </row>
    <row r="572" spans="1:4">
      <c r="A572" s="1" t="s">
        <v>574</v>
      </c>
      <c r="B572" s="2">
        <v>3.1352030903962998E-2</v>
      </c>
      <c r="C572" s="8">
        <f t="shared" si="16"/>
        <v>8.5895975079350681E-5</v>
      </c>
      <c r="D572">
        <f t="shared" si="17"/>
        <v>1.2165128445322493</v>
      </c>
    </row>
    <row r="573" spans="1:4">
      <c r="A573" s="1" t="s">
        <v>575</v>
      </c>
      <c r="B573" s="2">
        <v>3.1912458776445003E-2</v>
      </c>
      <c r="C573" s="8">
        <f t="shared" si="16"/>
        <v>8.74313939080685E-5</v>
      </c>
      <c r="D573">
        <f t="shared" si="17"/>
        <v>1.2166173380892269</v>
      </c>
    </row>
    <row r="574" spans="1:4">
      <c r="A574" s="1" t="s">
        <v>576</v>
      </c>
      <c r="B574" s="2">
        <v>3.32392445295637E-2</v>
      </c>
      <c r="C574" s="8">
        <f t="shared" si="16"/>
        <v>9.1066423368667664E-5</v>
      </c>
      <c r="D574">
        <f t="shared" si="17"/>
        <v>1.2167237086389489</v>
      </c>
    </row>
    <row r="575" spans="1:4">
      <c r="A575" s="1" t="s">
        <v>577</v>
      </c>
      <c r="B575" s="2">
        <v>3.2645550502525801E-2</v>
      </c>
      <c r="C575" s="8">
        <f t="shared" si="16"/>
        <v>8.9439864390481645E-5</v>
      </c>
      <c r="D575">
        <f t="shared" si="17"/>
        <v>1.2168345113153225</v>
      </c>
    </row>
    <row r="576" spans="1:4">
      <c r="A576" s="1" t="s">
        <v>578</v>
      </c>
      <c r="B576" s="2">
        <v>2.9603241190496499E-2</v>
      </c>
      <c r="C576" s="8">
        <f t="shared" si="16"/>
        <v>8.1104770384921913E-5</v>
      </c>
      <c r="D576">
        <f t="shared" si="17"/>
        <v>1.2169433448290001</v>
      </c>
    </row>
    <row r="577" spans="1:4">
      <c r="A577" s="1" t="s">
        <v>579</v>
      </c>
      <c r="B577" s="2">
        <v>2.8485590865237401E-2</v>
      </c>
      <c r="C577" s="8">
        <f t="shared" si="16"/>
        <v>7.8042714699280547E-5</v>
      </c>
      <c r="D577">
        <f t="shared" si="17"/>
        <v>1.217042044739554</v>
      </c>
    </row>
    <row r="578" spans="1:4">
      <c r="A578" s="1" t="s">
        <v>580</v>
      </c>
      <c r="B578" s="2">
        <v>2.4967711637397201E-2</v>
      </c>
      <c r="C578" s="8">
        <f t="shared" si="16"/>
        <v>6.8404689417526584E-5</v>
      </c>
      <c r="D578">
        <f t="shared" si="17"/>
        <v>1.2171370260046288</v>
      </c>
    </row>
    <row r="579" spans="1:4">
      <c r="A579" s="1" t="s">
        <v>581</v>
      </c>
      <c r="B579" s="2">
        <v>1.7924207111095498E-2</v>
      </c>
      <c r="C579" s="8">
        <f t="shared" ref="C579:C642" si="18">B579/365</f>
        <v>4.9107416742727393E-5</v>
      </c>
      <c r="D579">
        <f t="shared" si="17"/>
        <v>1.2172202838848711</v>
      </c>
    </row>
    <row r="580" spans="1:4">
      <c r="A580" s="1" t="s">
        <v>582</v>
      </c>
      <c r="B580" s="2">
        <v>2.4297410272520099E-2</v>
      </c>
      <c r="C580" s="8">
        <f t="shared" si="18"/>
        <v>6.6568247321972869E-5</v>
      </c>
      <c r="D580">
        <f t="shared" si="17"/>
        <v>1.2172800584286196</v>
      </c>
    </row>
    <row r="581" spans="1:4">
      <c r="A581" s="1" t="s">
        <v>583</v>
      </c>
      <c r="B581" s="2">
        <v>2.9560760819207201E-2</v>
      </c>
      <c r="C581" s="8">
        <f t="shared" si="18"/>
        <v>8.0988385806047121E-5</v>
      </c>
      <c r="D581">
        <f t="shared" ref="D581:D644" si="19">D580*(1+C580)</f>
        <v>1.2173610906286092</v>
      </c>
    </row>
    <row r="582" spans="1:4">
      <c r="A582" s="1" t="s">
        <v>584</v>
      </c>
      <c r="B582" s="2">
        <v>3.1600380866039501E-2</v>
      </c>
      <c r="C582" s="8">
        <f t="shared" si="18"/>
        <v>8.6576385934354792E-5</v>
      </c>
      <c r="D582">
        <f t="shared" si="19"/>
        <v>1.2174596827382822</v>
      </c>
    </row>
    <row r="583" spans="1:4">
      <c r="A583" s="1" t="s">
        <v>585</v>
      </c>
      <c r="B583" s="2">
        <v>3.8960498867070099E-2</v>
      </c>
      <c r="C583" s="8">
        <f t="shared" si="18"/>
        <v>1.0674109278649343E-4</v>
      </c>
      <c r="D583">
        <f t="shared" si="19"/>
        <v>1.2175650859976344</v>
      </c>
    </row>
    <row r="584" spans="1:4">
      <c r="A584" s="1" t="s">
        <v>586</v>
      </c>
      <c r="B584" s="2">
        <v>3.7551478377034202E-2</v>
      </c>
      <c r="C584" s="8">
        <f t="shared" si="18"/>
        <v>1.0288076267680603E-4</v>
      </c>
      <c r="D584">
        <f t="shared" si="19"/>
        <v>1.2176950502254522</v>
      </c>
    </row>
    <row r="585" spans="1:4">
      <c r="A585" s="1" t="s">
        <v>587</v>
      </c>
      <c r="B585" s="2">
        <v>3.5917641841792899E-2</v>
      </c>
      <c r="C585" s="8">
        <f t="shared" si="18"/>
        <v>9.8404498196692872E-5</v>
      </c>
      <c r="D585">
        <f t="shared" si="19"/>
        <v>1.2178203276209272</v>
      </c>
    </row>
    <row r="586" spans="1:4">
      <c r="A586" s="1" t="s">
        <v>588</v>
      </c>
      <c r="B586" s="2">
        <v>3.2645870338293498E-2</v>
      </c>
      <c r="C586" s="8">
        <f t="shared" si="18"/>
        <v>8.9440740652858893E-5</v>
      </c>
      <c r="D586">
        <f t="shared" si="19"/>
        <v>1.2179401666191605</v>
      </c>
    </row>
    <row r="587" spans="1:4">
      <c r="A587" s="1" t="s">
        <v>589</v>
      </c>
      <c r="B587" s="2">
        <v>3.0368641636896301E-2</v>
      </c>
      <c r="C587" s="8">
        <f t="shared" si="18"/>
        <v>8.3201757909304942E-5</v>
      </c>
      <c r="D587">
        <f t="shared" si="19"/>
        <v>1.2180491000897338</v>
      </c>
    </row>
    <row r="588" spans="1:4">
      <c r="A588" s="1" t="s">
        <v>590</v>
      </c>
      <c r="B588" s="2">
        <v>3.1607410387503698E-2</v>
      </c>
      <c r="C588" s="8">
        <f t="shared" si="18"/>
        <v>8.6595644897270412E-5</v>
      </c>
      <c r="D588">
        <f t="shared" si="19"/>
        <v>1.2181504439160811</v>
      </c>
    </row>
    <row r="589" spans="1:4">
      <c r="A589" s="1" t="s">
        <v>591</v>
      </c>
      <c r="B589" s="2">
        <v>3.08426913124361E-2</v>
      </c>
      <c r="C589" s="8">
        <f t="shared" si="18"/>
        <v>8.4500524143660543E-5</v>
      </c>
      <c r="D589">
        <f t="shared" si="19"/>
        <v>1.2182559304393539</v>
      </c>
    </row>
    <row r="590" spans="1:4">
      <c r="A590" s="1" t="s">
        <v>592</v>
      </c>
      <c r="B590" s="2">
        <v>2.9142635689851499E-2</v>
      </c>
      <c r="C590" s="8">
        <f t="shared" si="18"/>
        <v>7.9842837506442465E-5</v>
      </c>
      <c r="D590">
        <f t="shared" si="19"/>
        <v>1.2183588737040172</v>
      </c>
    </row>
    <row r="591" spans="1:4">
      <c r="A591" s="1" t="s">
        <v>593</v>
      </c>
      <c r="B591" s="2">
        <v>2.7445992146923899E-2</v>
      </c>
      <c r="C591" s="8">
        <f t="shared" si="18"/>
        <v>7.5194499032668215E-5</v>
      </c>
      <c r="D591">
        <f t="shared" si="19"/>
        <v>1.2184561509335947</v>
      </c>
    </row>
    <row r="592" spans="1:4">
      <c r="A592" s="1" t="s">
        <v>594</v>
      </c>
      <c r="B592" s="2">
        <v>2.8872305323390499E-2</v>
      </c>
      <c r="C592" s="8">
        <f t="shared" si="18"/>
        <v>7.9102206365453428E-5</v>
      </c>
      <c r="D592">
        <f t="shared" si="19"/>
        <v>1.2185477721334574</v>
      </c>
    </row>
    <row r="593" spans="1:4">
      <c r="A593" s="1" t="s">
        <v>595</v>
      </c>
      <c r="B593" s="2">
        <v>2.8546726744915801E-2</v>
      </c>
      <c r="C593" s="8">
        <f t="shared" si="18"/>
        <v>7.8210210260043288E-5</v>
      </c>
      <c r="D593">
        <f t="shared" si="19"/>
        <v>1.2186441619507951</v>
      </c>
    </row>
    <row r="594" spans="1:4">
      <c r="A594" s="1" t="s">
        <v>596</v>
      </c>
      <c r="B594" s="2">
        <v>3.1370735557374303E-2</v>
      </c>
      <c r="C594" s="8">
        <f t="shared" si="18"/>
        <v>8.5947220705135071E-5</v>
      </c>
      <c r="D594">
        <f t="shared" si="19"/>
        <v>1.2187394723669336</v>
      </c>
    </row>
    <row r="595" spans="1:4">
      <c r="A595" s="1" t="s">
        <v>597</v>
      </c>
      <c r="B595" s="2">
        <v>3.4218684851606403E-2</v>
      </c>
      <c r="C595" s="8">
        <f t="shared" si="18"/>
        <v>9.3749821511250424E-5</v>
      </c>
      <c r="D595">
        <f t="shared" si="19"/>
        <v>1.218844219637347</v>
      </c>
    </row>
    <row r="596" spans="1:4">
      <c r="A596" s="1" t="s">
        <v>598</v>
      </c>
      <c r="B596" s="2">
        <v>3.81129685977201E-2</v>
      </c>
      <c r="C596" s="8">
        <f t="shared" si="18"/>
        <v>1.0441909204854822E-4</v>
      </c>
      <c r="D596">
        <f t="shared" si="19"/>
        <v>1.2189584860653879</v>
      </c>
    </row>
    <row r="597" spans="1:4">
      <c r="A597" s="1" t="s">
        <v>599</v>
      </c>
      <c r="B597" s="2">
        <v>3.7411700117971902E-2</v>
      </c>
      <c r="C597" s="8">
        <f t="shared" si="18"/>
        <v>1.0249780854238877E-4</v>
      </c>
      <c r="D597">
        <f t="shared" si="19"/>
        <v>1.2190857686037477</v>
      </c>
    </row>
    <row r="598" spans="1:4">
      <c r="A598" s="1" t="s">
        <v>600</v>
      </c>
      <c r="B598" s="2">
        <v>4.0458992074708697E-2</v>
      </c>
      <c r="C598" s="8">
        <f t="shared" si="18"/>
        <v>1.1084655362933889E-4</v>
      </c>
      <c r="D598">
        <f t="shared" si="19"/>
        <v>1.2192107222234549</v>
      </c>
    </row>
    <row r="599" spans="1:4">
      <c r="A599" s="1" t="s">
        <v>601</v>
      </c>
      <c r="B599" s="2">
        <v>3.5624344446937101E-2</v>
      </c>
      <c r="C599" s="8">
        <f t="shared" si="18"/>
        <v>9.7600943690238638E-5</v>
      </c>
      <c r="D599">
        <f t="shared" si="19"/>
        <v>1.2193458675301612</v>
      </c>
    </row>
    <row r="600" spans="1:4">
      <c r="A600" s="1" t="s">
        <v>602</v>
      </c>
      <c r="B600" s="2">
        <v>3.6668081686525598E-2</v>
      </c>
      <c r="C600" s="8">
        <f t="shared" si="18"/>
        <v>1.0046049777130301E-4</v>
      </c>
      <c r="D600">
        <f t="shared" si="19"/>
        <v>1.2194648768375167</v>
      </c>
    </row>
    <row r="601" spans="1:4">
      <c r="A601" s="1" t="s">
        <v>603</v>
      </c>
      <c r="B601" s="2">
        <v>3.4900861555633197E-2</v>
      </c>
      <c r="C601" s="8">
        <f t="shared" si="18"/>
        <v>9.5618798782556706E-5</v>
      </c>
      <c r="D601">
        <f t="shared" si="19"/>
        <v>1.2195873848860583</v>
      </c>
    </row>
    <row r="602" spans="1:4">
      <c r="A602" s="1" t="s">
        <v>604</v>
      </c>
      <c r="B602" s="2">
        <v>4.7830769420090499E-2</v>
      </c>
      <c r="C602" s="8">
        <f t="shared" si="18"/>
        <v>1.310432038906589E-4</v>
      </c>
      <c r="D602">
        <f t="shared" si="19"/>
        <v>1.2197040003668116</v>
      </c>
    </row>
    <row r="603" spans="1:4">
      <c r="A603" s="1" t="s">
        <v>605</v>
      </c>
      <c r="B603" s="2">
        <v>4.92094954870579E-2</v>
      </c>
      <c r="C603" s="8">
        <f t="shared" si="18"/>
        <v>1.3482053558098054E-4</v>
      </c>
      <c r="D603">
        <f t="shared" si="19"/>
        <v>1.2198638342868178</v>
      </c>
    </row>
    <row r="604" spans="1:4">
      <c r="A604" s="1" t="s">
        <v>606</v>
      </c>
      <c r="B604" s="2">
        <v>4.5606997881889703E-2</v>
      </c>
      <c r="C604" s="8">
        <f t="shared" si="18"/>
        <v>1.2495067912846495E-4</v>
      </c>
      <c r="D604">
        <f t="shared" si="19"/>
        <v>1.220028296982292</v>
      </c>
    </row>
    <row r="605" spans="1:4">
      <c r="A605" s="1" t="s">
        <v>607</v>
      </c>
      <c r="B605" s="2">
        <v>5.2108242546705499E-2</v>
      </c>
      <c r="C605" s="8">
        <f t="shared" si="18"/>
        <v>1.4276230834713835E-4</v>
      </c>
      <c r="D605">
        <f t="shared" si="19"/>
        <v>1.2201807403465559</v>
      </c>
    </row>
    <row r="606" spans="1:4">
      <c r="A606" s="1" t="s">
        <v>608</v>
      </c>
      <c r="B606" s="2">
        <v>5.0567632769267901E-2</v>
      </c>
      <c r="C606" s="8">
        <f t="shared" si="18"/>
        <v>1.3854145964182986E-4</v>
      </c>
      <c r="D606">
        <f t="shared" si="19"/>
        <v>1.2203549361656485</v>
      </c>
    </row>
    <row r="607" spans="1:4">
      <c r="A607" s="1" t="s">
        <v>609</v>
      </c>
      <c r="B607" s="2">
        <v>5.13902623686915E-2</v>
      </c>
      <c r="C607" s="8">
        <f t="shared" si="18"/>
        <v>1.4079523936627808E-4</v>
      </c>
      <c r="D607">
        <f t="shared" si="19"/>
        <v>1.2205240059197859</v>
      </c>
    </row>
    <row r="608" spans="1:4">
      <c r="A608" s="1" t="s">
        <v>610</v>
      </c>
      <c r="B608" s="2">
        <v>5.08952226941344E-2</v>
      </c>
      <c r="C608" s="8">
        <f t="shared" si="18"/>
        <v>1.3943896628529972E-4</v>
      </c>
      <c r="D608">
        <f t="shared" si="19"/>
        <v>1.2206958498893519</v>
      </c>
    </row>
    <row r="609" spans="1:4">
      <c r="A609" s="1" t="s">
        <v>611</v>
      </c>
      <c r="B609" s="2">
        <v>5.2730045240798898E-2</v>
      </c>
      <c r="C609" s="8">
        <f t="shared" si="18"/>
        <v>1.4446587737205178E-4</v>
      </c>
      <c r="D609">
        <f t="shared" si="19"/>
        <v>1.2208660624568091</v>
      </c>
    </row>
    <row r="610" spans="1:4">
      <c r="A610" s="1" t="s">
        <v>612</v>
      </c>
      <c r="B610" s="2">
        <v>5.3428610729970301E-2</v>
      </c>
      <c r="C610" s="8">
        <f t="shared" si="18"/>
        <v>1.4637975542457617E-4</v>
      </c>
      <c r="D610">
        <f t="shared" si="19"/>
        <v>1.2210424359436758</v>
      </c>
    </row>
    <row r="611" spans="1:4">
      <c r="A611" s="1" t="s">
        <v>613</v>
      </c>
      <c r="B611" s="2">
        <v>5.0673912057878003E-2</v>
      </c>
      <c r="C611" s="8">
        <f t="shared" si="18"/>
        <v>1.3883263577500822E-4</v>
      </c>
      <c r="D611">
        <f t="shared" si="19"/>
        <v>1.2212211718368122</v>
      </c>
    </row>
    <row r="612" spans="1:4">
      <c r="A612" s="1" t="s">
        <v>614</v>
      </c>
      <c r="B612" s="2">
        <v>5.27854753545558E-2</v>
      </c>
      <c r="C612" s="8">
        <f t="shared" si="18"/>
        <v>1.4461774069741314E-4</v>
      </c>
      <c r="D612">
        <f t="shared" si="19"/>
        <v>1.2213907171909626</v>
      </c>
    </row>
    <row r="613" spans="1:4">
      <c r="A613" s="1" t="s">
        <v>615</v>
      </c>
      <c r="B613" s="2">
        <v>5.3982886966823199E-2</v>
      </c>
      <c r="C613" s="8">
        <f t="shared" si="18"/>
        <v>1.4789832045704985E-4</v>
      </c>
      <c r="D613">
        <f t="shared" si="19"/>
        <v>1.2215673519569916</v>
      </c>
    </row>
    <row r="614" spans="1:4">
      <c r="A614" s="1" t="s">
        <v>616</v>
      </c>
      <c r="B614" s="2">
        <v>5.6107655928477801E-2</v>
      </c>
      <c r="C614" s="8">
        <f t="shared" si="18"/>
        <v>1.5371960528350083E-4</v>
      </c>
      <c r="D614">
        <f t="shared" si="19"/>
        <v>1.2217480197166712</v>
      </c>
    </row>
    <row r="615" spans="1:4">
      <c r="A615" s="1" t="s">
        <v>617</v>
      </c>
      <c r="B615" s="2">
        <v>5.7132917308048099E-2</v>
      </c>
      <c r="C615" s="8">
        <f t="shared" si="18"/>
        <v>1.5652854056999479E-4</v>
      </c>
      <c r="D615">
        <f t="shared" si="19"/>
        <v>1.221935826340018</v>
      </c>
    </row>
    <row r="616" spans="1:4">
      <c r="A616" s="1" t="s">
        <v>618</v>
      </c>
      <c r="B616" s="2">
        <v>5.3384752998452502E-2</v>
      </c>
      <c r="C616" s="8">
        <f t="shared" si="18"/>
        <v>1.4625959725603424E-4</v>
      </c>
      <c r="D616">
        <f t="shared" si="19"/>
        <v>1.2221270941715852</v>
      </c>
    </row>
    <row r="617" spans="1:4">
      <c r="A617" s="1" t="s">
        <v>619</v>
      </c>
      <c r="B617" s="2">
        <v>4.55438510776758E-2</v>
      </c>
      <c r="C617" s="8">
        <f t="shared" si="18"/>
        <v>1.2477767418541316E-4</v>
      </c>
      <c r="D617">
        <f t="shared" si="19"/>
        <v>1.2223058419881745</v>
      </c>
    </row>
    <row r="618" spans="1:4">
      <c r="A618" s="1" t="s">
        <v>620</v>
      </c>
      <c r="B618" s="2">
        <v>4.4835158193906398E-2</v>
      </c>
      <c r="C618" s="8">
        <f t="shared" si="18"/>
        <v>1.2283604984631889E-4</v>
      </c>
      <c r="D618">
        <f t="shared" si="19"/>
        <v>1.2224583584682811</v>
      </c>
    </row>
    <row r="619" spans="1:4">
      <c r="A619" s="1" t="s">
        <v>621</v>
      </c>
      <c r="B619" s="2">
        <v>3.6876239561460598E-2</v>
      </c>
      <c r="C619" s="8">
        <f t="shared" si="18"/>
        <v>1.0103079331907013E-4</v>
      </c>
      <c r="D619">
        <f t="shared" si="19"/>
        <v>1.222608520424137</v>
      </c>
    </row>
    <row r="620" spans="1:4">
      <c r="A620" s="1" t="s">
        <v>622</v>
      </c>
      <c r="B620" s="2">
        <v>3.6241359790003501E-2</v>
      </c>
      <c r="C620" s="8">
        <f t="shared" si="18"/>
        <v>9.9291396684941102E-5</v>
      </c>
      <c r="D620">
        <f t="shared" si="19"/>
        <v>1.2227320415328742</v>
      </c>
    </row>
    <row r="621" spans="1:4">
      <c r="A621" s="1" t="s">
        <v>623</v>
      </c>
      <c r="B621" s="2">
        <v>3.7561544414885802E-2</v>
      </c>
      <c r="C621" s="8">
        <f t="shared" si="18"/>
        <v>1.0290834086270083E-4</v>
      </c>
      <c r="D621">
        <f t="shared" si="19"/>
        <v>1.2228534483050493</v>
      </c>
    </row>
    <row r="622" spans="1:4">
      <c r="A622" s="1" t="s">
        <v>624</v>
      </c>
      <c r="B622" s="2">
        <v>3.2221669215183102E-2</v>
      </c>
      <c r="C622" s="8">
        <f t="shared" si="18"/>
        <v>8.8278545795022199E-5</v>
      </c>
      <c r="D622">
        <f t="shared" si="19"/>
        <v>1.2229792901245327</v>
      </c>
    </row>
    <row r="623" spans="1:4">
      <c r="A623" s="1" t="s">
        <v>625</v>
      </c>
      <c r="B623" s="2">
        <v>2.7772682052050902E-2</v>
      </c>
      <c r="C623" s="8">
        <f t="shared" si="18"/>
        <v>7.608953986863261E-5</v>
      </c>
      <c r="D623">
        <f t="shared" si="19"/>
        <v>1.2230872529578023</v>
      </c>
    </row>
    <row r="624" spans="1:4">
      <c r="A624" s="1" t="s">
        <v>626</v>
      </c>
      <c r="B624" s="2">
        <v>2.6304359330124601E-2</v>
      </c>
      <c r="C624" s="8">
        <f t="shared" si="18"/>
        <v>7.2066737890752336E-5</v>
      </c>
      <c r="D624">
        <f t="shared" si="19"/>
        <v>1.2231803171040989</v>
      </c>
    </row>
    <row r="625" spans="1:4">
      <c r="A625" s="1" t="s">
        <v>627</v>
      </c>
      <c r="B625" s="2">
        <v>2.5769697398425401E-2</v>
      </c>
      <c r="C625" s="8">
        <f t="shared" si="18"/>
        <v>7.0601910680617543E-5</v>
      </c>
      <c r="D625">
        <f t="shared" si="19"/>
        <v>1.2232684677194048</v>
      </c>
    </row>
    <row r="626" spans="1:4">
      <c r="A626" s="1" t="s">
        <v>628</v>
      </c>
      <c r="B626" s="2">
        <v>2.54196037081213E-2</v>
      </c>
      <c r="C626" s="8">
        <f t="shared" si="18"/>
        <v>6.9642749885263837E-5</v>
      </c>
      <c r="D626">
        <f t="shared" si="19"/>
        <v>1.2233548328105011</v>
      </c>
    </row>
    <row r="627" spans="1:4">
      <c r="A627" s="1" t="s">
        <v>629</v>
      </c>
      <c r="B627" s="2">
        <v>2.85740689911376E-2</v>
      </c>
      <c r="C627" s="8">
        <f t="shared" si="18"/>
        <v>7.8285120523664657E-5</v>
      </c>
      <c r="D627">
        <f t="shared" si="19"/>
        <v>1.2234400306051434</v>
      </c>
    </row>
    <row r="628" spans="1:4">
      <c r="A628" s="1" t="s">
        <v>630</v>
      </c>
      <c r="B628" s="2">
        <v>2.5051073904918199E-2</v>
      </c>
      <c r="C628" s="8">
        <f t="shared" si="18"/>
        <v>6.8633079191556705E-5</v>
      </c>
      <c r="D628">
        <f t="shared" si="19"/>
        <v>1.2235358077553928</v>
      </c>
    </row>
    <row r="629" spans="1:4">
      <c r="A629" s="1" t="s">
        <v>631</v>
      </c>
      <c r="B629" s="2">
        <v>2.7548946978368901E-2</v>
      </c>
      <c r="C629" s="8">
        <f t="shared" si="18"/>
        <v>7.5476567064024393E-5</v>
      </c>
      <c r="D629">
        <f t="shared" si="19"/>
        <v>1.2236197827853801</v>
      </c>
    </row>
    <row r="630" spans="1:4">
      <c r="A630" s="1" t="s">
        <v>632</v>
      </c>
      <c r="B630" s="2">
        <v>3.3476937049847597E-2</v>
      </c>
      <c r="C630" s="8">
        <f t="shared" si="18"/>
        <v>9.1717635753007113E-5</v>
      </c>
      <c r="D630">
        <f t="shared" si="19"/>
        <v>1.2237121374059765</v>
      </c>
    </row>
    <row r="631" spans="1:4">
      <c r="A631" s="1" t="s">
        <v>633</v>
      </c>
      <c r="B631" s="2">
        <v>3.2595059174153403E-2</v>
      </c>
      <c r="C631" s="8">
        <f t="shared" si="18"/>
        <v>8.9301531983981922E-5</v>
      </c>
      <c r="D631">
        <f t="shared" si="19"/>
        <v>1.2238243733900618</v>
      </c>
    </row>
    <row r="632" spans="1:4">
      <c r="A632" s="1" t="s">
        <v>634</v>
      </c>
      <c r="B632" s="2">
        <v>2.8630416863591E-2</v>
      </c>
      <c r="C632" s="8">
        <f t="shared" si="18"/>
        <v>7.8439498256413693E-5</v>
      </c>
      <c r="D632">
        <f t="shared" si="19"/>
        <v>1.223933662781485</v>
      </c>
    </row>
    <row r="633" spans="1:4">
      <c r="A633" s="1" t="s">
        <v>635</v>
      </c>
      <c r="B633" s="2">
        <v>2.43580011938913E-2</v>
      </c>
      <c r="C633" s="8">
        <f t="shared" si="18"/>
        <v>6.6734249846277539E-5</v>
      </c>
      <c r="D633">
        <f t="shared" si="19"/>
        <v>1.2240296675238929</v>
      </c>
    </row>
    <row r="634" spans="1:4">
      <c r="A634" s="1" t="s">
        <v>636</v>
      </c>
      <c r="B634" s="2">
        <v>2.3101349331671201E-2</v>
      </c>
      <c r="C634" s="8">
        <f t="shared" si="18"/>
        <v>6.3291368031975895E-5</v>
      </c>
      <c r="D634">
        <f t="shared" si="19"/>
        <v>1.2241113522255447</v>
      </c>
    </row>
    <row r="635" spans="1:4">
      <c r="A635" s="1" t="s">
        <v>637</v>
      </c>
      <c r="B635" s="2">
        <v>2.3562268117772799E-2</v>
      </c>
      <c r="C635" s="8">
        <f t="shared" si="18"/>
        <v>6.4554159226774797E-5</v>
      </c>
      <c r="D635">
        <f t="shared" si="19"/>
        <v>1.2241888279076507</v>
      </c>
    </row>
    <row r="636" spans="1:4">
      <c r="A636" s="1" t="s">
        <v>638</v>
      </c>
      <c r="B636" s="2">
        <v>2.9148614328967801E-2</v>
      </c>
      <c r="C636" s="8">
        <f t="shared" si="18"/>
        <v>7.9859217339637805E-5</v>
      </c>
      <c r="D636">
        <f t="shared" si="19"/>
        <v>1.2242678543881711</v>
      </c>
    </row>
    <row r="637" spans="1:4">
      <c r="A637" s="1" t="s">
        <v>639</v>
      </c>
      <c r="B637" s="2">
        <v>2.5408721442795899E-2</v>
      </c>
      <c r="C637" s="8">
        <f t="shared" si="18"/>
        <v>6.9612935459714787E-5</v>
      </c>
      <c r="D637">
        <f t="shared" si="19"/>
        <v>1.2243656234608367</v>
      </c>
    </row>
    <row r="638" spans="1:4">
      <c r="A638" s="1" t="s">
        <v>640</v>
      </c>
      <c r="B638" s="2">
        <v>2.75109036009718E-2</v>
      </c>
      <c r="C638" s="8">
        <f t="shared" si="18"/>
        <v>7.537233863279945E-5</v>
      </c>
      <c r="D638">
        <f t="shared" si="19"/>
        <v>1.2244508551459619</v>
      </c>
    </row>
    <row r="639" spans="1:4">
      <c r="A639" s="1" t="s">
        <v>641</v>
      </c>
      <c r="B639" s="2">
        <v>2.6589398652646701E-2</v>
      </c>
      <c r="C639" s="8">
        <f t="shared" si="18"/>
        <v>7.2847667541497816E-5</v>
      </c>
      <c r="D639">
        <f t="shared" si="19"/>
        <v>1.2245431448704551</v>
      </c>
    </row>
    <row r="640" spans="1:4">
      <c r="A640" s="1" t="s">
        <v>642</v>
      </c>
      <c r="B640" s="2">
        <v>2.6080706283370898E-2</v>
      </c>
      <c r="C640" s="8">
        <f t="shared" si="18"/>
        <v>7.1453989817454517E-5</v>
      </c>
      <c r="D640">
        <f t="shared" si="19"/>
        <v>1.224632349982363</v>
      </c>
    </row>
    <row r="641" spans="1:4">
      <c r="A641" s="1" t="s">
        <v>643</v>
      </c>
      <c r="B641" s="2">
        <v>2.5095623260650499E-2</v>
      </c>
      <c r="C641" s="8">
        <f t="shared" si="18"/>
        <v>6.875513222096027E-5</v>
      </c>
      <c r="D641">
        <f t="shared" si="19"/>
        <v>1.2247198548498288</v>
      </c>
    </row>
    <row r="642" spans="1:4">
      <c r="A642" s="1" t="s">
        <v>644</v>
      </c>
      <c r="B642" s="2">
        <v>2.77742325851724E-2</v>
      </c>
      <c r="C642" s="8">
        <f t="shared" si="18"/>
        <v>7.6093787904581915E-5</v>
      </c>
      <c r="D642">
        <f t="shared" si="19"/>
        <v>1.2248040606253827</v>
      </c>
    </row>
    <row r="643" spans="1:4">
      <c r="A643" s="1" t="s">
        <v>645</v>
      </c>
      <c r="B643" s="2">
        <v>2.8769619141912901E-2</v>
      </c>
      <c r="C643" s="8">
        <f t="shared" ref="C643:C682" si="20">B643/365</f>
        <v>7.8820874361405213E-5</v>
      </c>
      <c r="D643">
        <f t="shared" si="19"/>
        <v>1.2248972606057966</v>
      </c>
    </row>
    <row r="644" spans="1:4">
      <c r="A644" s="1" t="s">
        <v>646</v>
      </c>
      <c r="B644" s="2">
        <v>2.67435653081898E-2</v>
      </c>
      <c r="C644" s="8">
        <f t="shared" si="20"/>
        <v>7.327004194024603E-5</v>
      </c>
      <c r="D644">
        <f t="shared" si="19"/>
        <v>1.2249938080788805</v>
      </c>
    </row>
    <row r="645" spans="1:4">
      <c r="A645" s="1" t="s">
        <v>647</v>
      </c>
      <c r="B645" s="2">
        <v>3.4019863474717797E-2</v>
      </c>
      <c r="C645" s="8">
        <f t="shared" si="20"/>
        <v>9.3205105410185747E-5</v>
      </c>
      <c r="D645">
        <f t="shared" ref="D645:D682" si="21">D644*(1+C644)</f>
        <v>1.2250835634265751</v>
      </c>
    </row>
    <row r="646" spans="1:4">
      <c r="A646" s="1" t="s">
        <v>648</v>
      </c>
      <c r="B646" s="2">
        <v>2.55764265770951E-2</v>
      </c>
      <c r="C646" s="8">
        <f t="shared" si="20"/>
        <v>7.0072401581082464E-5</v>
      </c>
      <c r="D646">
        <f t="shared" si="21"/>
        <v>1.2251977474692404</v>
      </c>
    </row>
    <row r="647" spans="1:4">
      <c r="A647" s="1" t="s">
        <v>649</v>
      </c>
      <c r="B647" s="2">
        <v>2.9459438577928598E-2</v>
      </c>
      <c r="C647" s="8">
        <f t="shared" si="20"/>
        <v>8.0710790624461914E-5</v>
      </c>
      <c r="D647">
        <f t="shared" si="21"/>
        <v>1.2252836000178173</v>
      </c>
    </row>
    <row r="648" spans="1:4">
      <c r="A648" s="1" t="s">
        <v>650</v>
      </c>
      <c r="B648" s="2">
        <v>2.9868688115079301E-2</v>
      </c>
      <c r="C648" s="8">
        <f t="shared" si="20"/>
        <v>8.1832022233093972E-5</v>
      </c>
      <c r="D648">
        <f t="shared" si="21"/>
        <v>1.2253824936259139</v>
      </c>
    </row>
    <row r="649" spans="1:4">
      <c r="A649" s="1" t="s">
        <v>651</v>
      </c>
      <c r="B649" s="2">
        <v>2.3585341652997301E-2</v>
      </c>
      <c r="C649" s="8">
        <f t="shared" si="20"/>
        <v>6.4617374391773424E-5</v>
      </c>
      <c r="D649">
        <f t="shared" si="21"/>
        <v>1.2254827691533763</v>
      </c>
    </row>
    <row r="650" spans="1:4">
      <c r="A650" s="1" t="s">
        <v>652</v>
      </c>
      <c r="B650" s="2">
        <v>2.7537918488975702E-2</v>
      </c>
      <c r="C650" s="8">
        <f t="shared" si="20"/>
        <v>7.5446352024590964E-5</v>
      </c>
      <c r="D650">
        <f t="shared" si="21"/>
        <v>1.2255619566322813</v>
      </c>
    </row>
    <row r="651" spans="1:4">
      <c r="A651" s="1" t="s">
        <v>653</v>
      </c>
      <c r="B651" s="2">
        <v>2.8176190430614902E-2</v>
      </c>
      <c r="C651" s="8">
        <f t="shared" si="20"/>
        <v>7.7195042275657268E-5</v>
      </c>
      <c r="D651">
        <f t="shared" si="21"/>
        <v>1.2256544208110891</v>
      </c>
    </row>
    <row r="652" spans="1:4">
      <c r="A652" s="1" t="s">
        <v>654</v>
      </c>
      <c r="B652" s="2">
        <v>2.9043112866101398E-2</v>
      </c>
      <c r="C652" s="8">
        <f t="shared" si="20"/>
        <v>7.9570172235894247E-5</v>
      </c>
      <c r="D652">
        <f t="shared" si="21"/>
        <v>1.2257490352559191</v>
      </c>
    </row>
    <row r="653" spans="1:4">
      <c r="A653" s="1" t="s">
        <v>655</v>
      </c>
      <c r="B653" s="2">
        <v>3.1486526065288803E-2</v>
      </c>
      <c r="C653" s="8">
        <f t="shared" si="20"/>
        <v>8.6264454973393974E-5</v>
      </c>
      <c r="D653">
        <f t="shared" si="21"/>
        <v>1.2258465683177722</v>
      </c>
    </row>
    <row r="654" spans="1:4">
      <c r="A654" s="1" t="s">
        <v>656</v>
      </c>
      <c r="B654" s="2">
        <v>2.86302492367848E-2</v>
      </c>
      <c r="C654" s="8">
        <f t="shared" si="20"/>
        <v>7.8439039004889866E-5</v>
      </c>
      <c r="D654">
        <f t="shared" si="21"/>
        <v>1.2259523153038689</v>
      </c>
    </row>
    <row r="655" spans="1:4">
      <c r="A655" s="1" t="s">
        <v>657</v>
      </c>
      <c r="B655" s="2">
        <v>3.1693897876187899E-2</v>
      </c>
      <c r="C655" s="8">
        <f t="shared" si="20"/>
        <v>8.6832596921062734E-5</v>
      </c>
      <c r="D655">
        <f t="shared" si="21"/>
        <v>1.2260484778253473</v>
      </c>
    </row>
    <row r="656" spans="1:4">
      <c r="A656" s="1" t="s">
        <v>658</v>
      </c>
      <c r="B656" s="2">
        <v>3.1386273932252101E-2</v>
      </c>
      <c r="C656" s="8">
        <f t="shared" si="20"/>
        <v>8.5989791595211234E-5</v>
      </c>
      <c r="D656">
        <f t="shared" si="21"/>
        <v>1.2261549387986279</v>
      </c>
    </row>
    <row r="657" spans="1:4">
      <c r="A657" s="1" t="s">
        <v>659</v>
      </c>
      <c r="B657" s="2">
        <v>3.5679811255967801E-2</v>
      </c>
      <c r="C657" s="8">
        <f t="shared" si="20"/>
        <v>9.7752907550596721E-5</v>
      </c>
      <c r="D657">
        <f t="shared" si="21"/>
        <v>1.2262603756062787</v>
      </c>
    </row>
    <row r="658" spans="1:4">
      <c r="A658" s="1" t="s">
        <v>660</v>
      </c>
      <c r="B658" s="2">
        <v>3.68194788113127E-2</v>
      </c>
      <c r="C658" s="8">
        <f t="shared" si="20"/>
        <v>1.0087528441455534E-4</v>
      </c>
      <c r="D658">
        <f t="shared" si="21"/>
        <v>1.2263802461234081</v>
      </c>
    </row>
    <row r="659" spans="1:4">
      <c r="A659" s="1" t="s">
        <v>661</v>
      </c>
      <c r="B659" s="2">
        <v>2.69179576034854E-2</v>
      </c>
      <c r="C659" s="8">
        <f t="shared" si="20"/>
        <v>7.3747829050644932E-5</v>
      </c>
      <c r="D659">
        <f t="shared" si="21"/>
        <v>1.2265039575795362</v>
      </c>
    </row>
    <row r="660" spans="1:4">
      <c r="A660" s="1" t="s">
        <v>662</v>
      </c>
      <c r="B660" s="2">
        <v>3.1857031860676101E-2</v>
      </c>
      <c r="C660" s="8">
        <f t="shared" si="20"/>
        <v>8.7279539344318083E-5</v>
      </c>
      <c r="D660">
        <f t="shared" si="21"/>
        <v>1.2265944095837298</v>
      </c>
    </row>
    <row r="661" spans="1:4">
      <c r="A661" s="1" t="s">
        <v>663</v>
      </c>
      <c r="B661" s="2">
        <v>2.90287746412639E-2</v>
      </c>
      <c r="C661" s="8">
        <f t="shared" si="20"/>
        <v>7.9530889428120272E-5</v>
      </c>
      <c r="D661">
        <f t="shared" si="21"/>
        <v>1.2267014661787605</v>
      </c>
    </row>
    <row r="662" spans="1:4">
      <c r="A662" s="1" t="s">
        <v>664</v>
      </c>
      <c r="B662" s="2">
        <v>2.9010765875286299E-2</v>
      </c>
      <c r="C662" s="8">
        <f t="shared" si="20"/>
        <v>7.9481550343250132E-5</v>
      </c>
      <c r="D662">
        <f t="shared" si="21"/>
        <v>1.2267990268374285</v>
      </c>
    </row>
    <row r="663" spans="1:4">
      <c r="A663" s="1" t="s">
        <v>665</v>
      </c>
      <c r="B663" s="2">
        <v>2.9661873482451601E-2</v>
      </c>
      <c r="C663" s="8">
        <f t="shared" si="20"/>
        <v>8.126540680123727E-5</v>
      </c>
      <c r="D663">
        <f t="shared" si="21"/>
        <v>1.2268965347260412</v>
      </c>
    </row>
    <row r="664" spans="1:4">
      <c r="A664" s="1" t="s">
        <v>666</v>
      </c>
      <c r="B664" s="2">
        <v>2.7730635645040101E-2</v>
      </c>
      <c r="C664" s="8">
        <f t="shared" si="20"/>
        <v>7.5974344232986572E-5</v>
      </c>
      <c r="D664">
        <f t="shared" si="21"/>
        <v>1.2269962389720388</v>
      </c>
    </row>
    <row r="665" spans="1:4">
      <c r="A665" s="1" t="s">
        <v>667</v>
      </c>
      <c r="B665" s="2">
        <v>2.9506270304567501E-2</v>
      </c>
      <c r="C665" s="8">
        <f t="shared" si="20"/>
        <v>8.0839096724842467E-5</v>
      </c>
      <c r="D665">
        <f t="shared" si="21"/>
        <v>1.227089459206671</v>
      </c>
    </row>
    <row r="666" spans="1:4">
      <c r="A666" s="1" t="s">
        <v>668</v>
      </c>
      <c r="B666" s="2">
        <v>2.1917332970814399E-2</v>
      </c>
      <c r="C666" s="8">
        <f t="shared" si="20"/>
        <v>6.0047487591272326E-5</v>
      </c>
      <c r="D666">
        <f t="shared" si="21"/>
        <v>1.2271886560101539</v>
      </c>
    </row>
    <row r="667" spans="1:4">
      <c r="A667" s="1" t="s">
        <v>669</v>
      </c>
      <c r="B667" s="2">
        <v>2.9110660926544001E-2</v>
      </c>
      <c r="C667" s="8">
        <f t="shared" si="20"/>
        <v>7.975523541518905E-5</v>
      </c>
      <c r="D667">
        <f t="shared" si="21"/>
        <v>1.2272623456057479</v>
      </c>
    </row>
    <row r="668" spans="1:4">
      <c r="A668" s="1" t="s">
        <v>670</v>
      </c>
      <c r="B668" s="2">
        <v>2.5073776852548701E-2</v>
      </c>
      <c r="C668" s="8">
        <f t="shared" si="20"/>
        <v>6.8695279048078636E-5</v>
      </c>
      <c r="D668">
        <f t="shared" si="21"/>
        <v>1.2273602262030379</v>
      </c>
    </row>
    <row r="669" spans="1:4">
      <c r="A669" s="1" t="s">
        <v>671</v>
      </c>
      <c r="B669" s="2">
        <v>2.81930180130377E-2</v>
      </c>
      <c r="C669" s="8">
        <f t="shared" si="20"/>
        <v>7.7241145241199182E-5</v>
      </c>
      <c r="D669">
        <f t="shared" si="21"/>
        <v>1.2274445400562695</v>
      </c>
    </row>
    <row r="670" spans="1:4">
      <c r="A670" s="1" t="s">
        <v>672</v>
      </c>
      <c r="B670" s="2">
        <v>2.9697864080864101E-2</v>
      </c>
      <c r="C670" s="8">
        <f t="shared" si="20"/>
        <v>8.1364011180449594E-5</v>
      </c>
      <c r="D670">
        <f t="shared" si="21"/>
        <v>1.2275393492782636</v>
      </c>
    </row>
    <row r="671" spans="1:4">
      <c r="A671" s="1" t="s">
        <v>673</v>
      </c>
      <c r="B671" s="2">
        <v>2.7394049851830499E-2</v>
      </c>
      <c r="C671" s="8">
        <f t="shared" si="20"/>
        <v>7.5052191374878075E-5</v>
      </c>
      <c r="D671">
        <f t="shared" si="21"/>
        <v>1.2276392268036027</v>
      </c>
    </row>
    <row r="672" spans="1:4">
      <c r="A672" s="1" t="s">
        <v>674</v>
      </c>
      <c r="B672" s="2">
        <v>3.5384420705755898E-2</v>
      </c>
      <c r="C672" s="8">
        <f t="shared" si="20"/>
        <v>9.6943618371933963E-5</v>
      </c>
      <c r="D672">
        <f t="shared" si="21"/>
        <v>1.227731363817792</v>
      </c>
    </row>
    <row r="673" spans="1:4">
      <c r="A673" s="1" t="s">
        <v>675</v>
      </c>
      <c r="B673" s="2">
        <v>3.0731945765798001E-2</v>
      </c>
      <c r="C673" s="8">
        <f t="shared" si="20"/>
        <v>8.4197111687117813E-5</v>
      </c>
      <c r="D673">
        <f t="shared" si="21"/>
        <v>1.2278503845385893</v>
      </c>
    </row>
    <row r="674" spans="1:4">
      <c r="A674" s="1" t="s">
        <v>676</v>
      </c>
      <c r="B674" s="2">
        <v>2.9248662465190499E-2</v>
      </c>
      <c r="C674" s="8">
        <f t="shared" si="20"/>
        <v>8.0133321822439723E-5</v>
      </c>
      <c r="D674">
        <f t="shared" si="21"/>
        <v>1.2279537659945514</v>
      </c>
    </row>
    <row r="675" spans="1:4">
      <c r="A675" s="1" t="s">
        <v>677</v>
      </c>
      <c r="B675" s="2">
        <v>2.9808340553642201E-2</v>
      </c>
      <c r="C675" s="8">
        <f t="shared" si="20"/>
        <v>8.1666686448334793E-5</v>
      </c>
      <c r="D675">
        <f t="shared" si="21"/>
        <v>1.2280521660088648</v>
      </c>
    </row>
    <row r="676" spans="1:4">
      <c r="A676" s="1" t="s">
        <v>678</v>
      </c>
      <c r="B676" s="2">
        <v>2.85917206397307E-2</v>
      </c>
      <c r="C676" s="8">
        <f t="shared" si="20"/>
        <v>7.8333481204741646E-5</v>
      </c>
      <c r="D676">
        <f t="shared" si="21"/>
        <v>1.2281524569600484</v>
      </c>
    </row>
    <row r="677" spans="1:4">
      <c r="A677" s="1" t="s">
        <v>679</v>
      </c>
      <c r="B677" s="2">
        <v>2.7928874950471701E-2</v>
      </c>
      <c r="C677" s="8">
        <f t="shared" si="20"/>
        <v>7.6517465617730691E-5</v>
      </c>
      <c r="D677">
        <f t="shared" si="21"/>
        <v>1.2282486624174522</v>
      </c>
    </row>
    <row r="678" spans="1:4">
      <c r="A678" s="1" t="s">
        <v>680</v>
      </c>
      <c r="B678" s="2">
        <v>3.06812463716322E-2</v>
      </c>
      <c r="C678" s="8">
        <f t="shared" si="20"/>
        <v>8.405820923734849E-5</v>
      </c>
      <c r="D678">
        <f t="shared" si="21"/>
        <v>1.2283426448922488</v>
      </c>
    </row>
    <row r="679" spans="1:4">
      <c r="A679" s="1" t="s">
        <v>681</v>
      </c>
      <c r="B679" s="2">
        <v>2.8162876425546501E-2</v>
      </c>
      <c r="C679" s="8">
        <f t="shared" si="20"/>
        <v>7.7158565549442464E-5</v>
      </c>
      <c r="D679">
        <f t="shared" si="21"/>
        <v>1.2284458971753083</v>
      </c>
    </row>
    <row r="680" spans="1:4" ht="12.75">
      <c r="A680" s="1" t="s">
        <v>682</v>
      </c>
      <c r="B680" s="2">
        <v>2.6263978495181198E-2</v>
      </c>
      <c r="C680" s="8">
        <f t="shared" si="20"/>
        <v>7.1956105466249856E-5</v>
      </c>
      <c r="D680">
        <f t="shared" si="21"/>
        <v>1.2285406822985894</v>
      </c>
    </row>
    <row r="681" spans="1:4" ht="12.75">
      <c r="A681" s="1" t="s">
        <v>683</v>
      </c>
      <c r="B681" s="2">
        <v>2.8208304260286698E-2</v>
      </c>
      <c r="C681" s="8">
        <f t="shared" si="20"/>
        <v>7.7283025370648492E-5</v>
      </c>
      <c r="D681">
        <f t="shared" si="21"/>
        <v>1.2286290833014946</v>
      </c>
    </row>
    <row r="682" spans="1:4" ht="12.75">
      <c r="A682" s="1" t="s">
        <v>684</v>
      </c>
      <c r="B682" s="2">
        <v>2.3964240166955902E-2</v>
      </c>
      <c r="C682" s="8">
        <f t="shared" si="20"/>
        <v>6.5655452512207956E-5</v>
      </c>
      <c r="D682">
        <f t="shared" si="21"/>
        <v>1.2287240354741105</v>
      </c>
    </row>
    <row r="683" spans="1:4" ht="12.75"/>
    <row r="684" spans="1:4" ht="12.75">
      <c r="A684" s="1" t="s">
        <v>685</v>
      </c>
      <c r="B684" s="2">
        <f>AVERAGE(B2:B682)</f>
        <v>0.11045836183081957</v>
      </c>
      <c r="C684" s="2"/>
    </row>
    <row r="685" spans="1:4">
      <c r="A685" s="1" t="s">
        <v>686</v>
      </c>
      <c r="B685" s="2">
        <f>_xlfn.STDEV.S(B2:B682)</f>
        <v>7.6630922659642609E-2</v>
      </c>
      <c r="C685" s="9">
        <f>STDEVA(C2:C682)</f>
        <v>2.0994773331408972E-4</v>
      </c>
      <c r="D685" s="11">
        <f>C685*SQRT(252)</f>
        <v>3.3328169440247518E-3</v>
      </c>
    </row>
    <row r="686" spans="1:4">
      <c r="A686" s="1" t="s">
        <v>687</v>
      </c>
      <c r="B686" s="4">
        <f>B684/B685</f>
        <v>1.4414332751991261</v>
      </c>
    </row>
    <row r="689" spans="3:7" ht="15.75" customHeight="1">
      <c r="E689" s="1" t="s">
        <v>688</v>
      </c>
      <c r="F689" s="1" t="s">
        <v>689</v>
      </c>
    </row>
    <row r="690" spans="3:7" ht="15.75" customHeight="1">
      <c r="C690" s="1">
        <v>30077</v>
      </c>
      <c r="D690" s="1">
        <v>30105</v>
      </c>
      <c r="E690" s="1">
        <f t="shared" ref="E690:E692" si="22">D690-C690</f>
        <v>28</v>
      </c>
      <c r="F690" s="1">
        <v>15</v>
      </c>
      <c r="G690" s="1">
        <f>((E690/C690)/F690)*365</f>
        <v>2.2652968491981691E-2</v>
      </c>
    </row>
    <row r="691" spans="3:7" ht="15.75" customHeight="1">
      <c r="C691" s="1">
        <v>31347</v>
      </c>
      <c r="D691" s="1">
        <v>31423</v>
      </c>
      <c r="E691" s="1">
        <f t="shared" si="22"/>
        <v>76</v>
      </c>
      <c r="G691" s="3"/>
    </row>
    <row r="692" spans="3:7" ht="15.75" customHeight="1">
      <c r="C692" s="1">
        <v>47978</v>
      </c>
      <c r="D692" s="1">
        <v>48310</v>
      </c>
      <c r="E692" s="1">
        <f t="shared" si="22"/>
        <v>332</v>
      </c>
    </row>
  </sheetData>
  <conditionalFormatting sqref="B2:B683 B687:B1000">
    <cfRule type="cellIs" dxfId="5" priority="3" operator="greaterThan">
      <formula>0</formula>
    </cfRule>
  </conditionalFormatting>
  <conditionalFormatting sqref="B2:B683 B687:B1000">
    <cfRule type="cellIs" dxfId="4" priority="4" operator="lessThan">
      <formula>0</formula>
    </cfRule>
  </conditionalFormatting>
  <conditionalFormatting sqref="B1">
    <cfRule type="cellIs" dxfId="3" priority="1" operator="greaterThan">
      <formula>0</formula>
    </cfRule>
  </conditionalFormatting>
  <conditionalFormatting sqref="B1">
    <cfRule type="cellIs" dxfId="2" priority="2" operator="lessThan">
      <formula>0</formula>
    </cfRule>
  </conditionalFormatting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86"/>
  <sheetViews>
    <sheetView topLeftCell="A637" workbookViewId="0">
      <selection activeCell="C2" sqref="C2:C682"/>
    </sheetView>
  </sheetViews>
  <sheetFormatPr defaultColWidth="12.5703125" defaultRowHeight="15.75" customHeight="1"/>
  <cols>
    <col min="1" max="1" width="18" customWidth="1"/>
    <col min="2" max="2" width="15.140625" bestFit="1" customWidth="1"/>
  </cols>
  <sheetData>
    <row r="1" spans="1:5">
      <c r="A1" s="5" t="s">
        <v>0</v>
      </c>
      <c r="B1" s="2" t="s">
        <v>1</v>
      </c>
      <c r="C1" t="s">
        <v>2</v>
      </c>
      <c r="D1" t="s">
        <v>3</v>
      </c>
    </row>
    <row r="2" spans="1:5">
      <c r="A2" s="5" t="s">
        <v>4</v>
      </c>
      <c r="B2" s="2">
        <v>0.16170332624894401</v>
      </c>
      <c r="C2">
        <f>B2/365</f>
        <v>4.430228116409425E-4</v>
      </c>
      <c r="D2">
        <v>1</v>
      </c>
      <c r="E2" s="10">
        <f>D682/D2-1</f>
        <v>0.22998728216077291</v>
      </c>
    </row>
    <row r="3" spans="1:5">
      <c r="A3" s="5" t="s">
        <v>5</v>
      </c>
      <c r="B3" s="2">
        <v>0.153230253013309</v>
      </c>
      <c r="C3">
        <f t="shared" ref="C3:C66" si="0">B3/365</f>
        <v>4.1980891236523016E-4</v>
      </c>
      <c r="D3">
        <f>D2*(1+C2)</f>
        <v>1.000443022811641</v>
      </c>
    </row>
    <row r="4" spans="1:5">
      <c r="A4" s="5" t="s">
        <v>6</v>
      </c>
      <c r="B4" s="2">
        <v>0.151458706242211</v>
      </c>
      <c r="C4">
        <f t="shared" si="0"/>
        <v>4.1495535956770135E-4</v>
      </c>
      <c r="D4">
        <f>D3*(1+C3)</f>
        <v>1.000863017708931</v>
      </c>
    </row>
    <row r="5" spans="1:5">
      <c r="A5" s="5" t="s">
        <v>7</v>
      </c>
      <c r="B5" s="2">
        <v>0.13674309278693</v>
      </c>
      <c r="C5">
        <f t="shared" si="0"/>
        <v>3.746386103751507E-4</v>
      </c>
      <c r="D5">
        <f t="shared" ref="D5:D68" si="1">D4*(1+C4)</f>
        <v>1.0012783311823223</v>
      </c>
    </row>
    <row r="6" spans="1:5">
      <c r="A6" s="5" t="s">
        <v>8</v>
      </c>
      <c r="B6" s="2">
        <v>0.123740073639168</v>
      </c>
      <c r="C6">
        <f t="shared" si="0"/>
        <v>3.3901390038128221E-4</v>
      </c>
      <c r="D6">
        <f t="shared" si="1"/>
        <v>1.0016534487049151</v>
      </c>
    </row>
    <row r="7" spans="1:5">
      <c r="A7" s="5" t="s">
        <v>9</v>
      </c>
      <c r="B7" s="2">
        <v>0.130439058039612</v>
      </c>
      <c r="C7">
        <f t="shared" si="0"/>
        <v>3.5736728230030686E-4</v>
      </c>
      <c r="D7">
        <f t="shared" si="1"/>
        <v>1.001993023147391</v>
      </c>
    </row>
    <row r="8" spans="1:5">
      <c r="A8" s="5" t="s">
        <v>10</v>
      </c>
      <c r="B8" s="2">
        <v>0.143968488699871</v>
      </c>
      <c r="C8">
        <f t="shared" si="0"/>
        <v>3.9443421561608492E-4</v>
      </c>
      <c r="D8">
        <f t="shared" si="1"/>
        <v>1.0023511026709571</v>
      </c>
    </row>
    <row r="9" spans="1:5">
      <c r="A9" s="5" t="s">
        <v>11</v>
      </c>
      <c r="B9" s="2">
        <v>0.124241636150927</v>
      </c>
      <c r="C9">
        <f t="shared" si="0"/>
        <v>3.4038804424911507E-4</v>
      </c>
      <c r="D9">
        <f t="shared" si="1"/>
        <v>1.0027464642419111</v>
      </c>
    </row>
    <row r="10" spans="1:5">
      <c r="A10" s="5" t="s">
        <v>12</v>
      </c>
      <c r="B10" s="2">
        <v>0.10107454871997799</v>
      </c>
      <c r="C10">
        <f t="shared" si="0"/>
        <v>2.7691657183555616E-4</v>
      </c>
      <c r="D10">
        <f t="shared" si="1"/>
        <v>1.0030877871497521</v>
      </c>
    </row>
    <row r="11" spans="1:5">
      <c r="A11" s="5" t="s">
        <v>13</v>
      </c>
      <c r="B11" s="2">
        <v>0.13650321108909799</v>
      </c>
      <c r="C11">
        <f t="shared" si="0"/>
        <v>3.7398140024410409E-4</v>
      </c>
      <c r="D11">
        <f t="shared" si="1"/>
        <v>1.0033655587810197</v>
      </c>
    </row>
    <row r="12" spans="1:5">
      <c r="A12" s="5" t="s">
        <v>14</v>
      </c>
      <c r="B12" s="2">
        <v>0.13462072018307</v>
      </c>
      <c r="C12">
        <f t="shared" si="0"/>
        <v>3.6882389091252057E-4</v>
      </c>
      <c r="D12">
        <f t="shared" si="1"/>
        <v>1.0037407988376494</v>
      </c>
    </row>
    <row r="13" spans="1:5">
      <c r="A13" s="5" t="s">
        <v>15</v>
      </c>
      <c r="B13" s="2">
        <v>0.14410998124966001</v>
      </c>
      <c r="C13">
        <f t="shared" si="0"/>
        <v>3.9482186643742469E-4</v>
      </c>
      <c r="D13">
        <f t="shared" si="1"/>
        <v>1.0041110024245443</v>
      </c>
    </row>
    <row r="14" spans="1:5">
      <c r="A14" s="5" t="s">
        <v>16</v>
      </c>
      <c r="B14" s="2">
        <v>0.118885169098968</v>
      </c>
      <c r="C14">
        <f t="shared" si="0"/>
        <v>3.2571279205196712E-4</v>
      </c>
      <c r="D14">
        <f t="shared" si="1"/>
        <v>1.0045074474046318</v>
      </c>
    </row>
    <row r="15" spans="1:5">
      <c r="A15" s="5" t="s">
        <v>17</v>
      </c>
      <c r="B15" s="2">
        <v>0.14012360120589601</v>
      </c>
      <c r="C15">
        <f t="shared" si="0"/>
        <v>3.8390027727642741E-4</v>
      </c>
      <c r="D15">
        <f t="shared" si="1"/>
        <v>1.004834628329963</v>
      </c>
    </row>
    <row r="16" spans="1:5">
      <c r="A16" s="5" t="s">
        <v>18</v>
      </c>
      <c r="B16" s="2">
        <v>0.195351518194158</v>
      </c>
      <c r="C16">
        <f t="shared" si="0"/>
        <v>5.3520963888810413E-4</v>
      </c>
      <c r="D16">
        <f t="shared" si="1"/>
        <v>1.0052203846223959</v>
      </c>
    </row>
    <row r="17" spans="1:4">
      <c r="A17" s="5" t="s">
        <v>19</v>
      </c>
      <c r="B17" s="2">
        <v>0.16744407106657999</v>
      </c>
      <c r="C17">
        <f t="shared" si="0"/>
        <v>4.5875087963446575E-4</v>
      </c>
      <c r="D17">
        <f t="shared" si="1"/>
        <v>1.0057583882614527</v>
      </c>
    </row>
    <row r="18" spans="1:4">
      <c r="A18" s="5" t="s">
        <v>20</v>
      </c>
      <c r="B18" s="2">
        <v>0.178197300840509</v>
      </c>
      <c r="C18">
        <f t="shared" si="0"/>
        <v>4.8821178312468219E-4</v>
      </c>
      <c r="D18">
        <f t="shared" si="1"/>
        <v>1.0062197808067674</v>
      </c>
    </row>
    <row r="19" spans="1:4">
      <c r="A19" s="5" t="s">
        <v>21</v>
      </c>
      <c r="B19" s="2">
        <v>0.16693869242022499</v>
      </c>
      <c r="C19">
        <f t="shared" si="0"/>
        <v>4.5736628060335616E-4</v>
      </c>
      <c r="D19">
        <f t="shared" si="1"/>
        <v>1.0067110291601704</v>
      </c>
    </row>
    <row r="20" spans="1:4">
      <c r="A20" s="5" t="s">
        <v>22</v>
      </c>
      <c r="B20" s="2">
        <v>0.18183291919688499</v>
      </c>
      <c r="C20">
        <f t="shared" si="0"/>
        <v>4.9817238136132876E-4</v>
      </c>
      <c r="D20">
        <f t="shared" si="1"/>
        <v>1.0071714648392198</v>
      </c>
    </row>
    <row r="21" spans="1:4">
      <c r="A21" s="5" t="s">
        <v>23</v>
      </c>
      <c r="B21" s="2">
        <v>0.14226094965765901</v>
      </c>
      <c r="C21">
        <f t="shared" si="0"/>
        <v>3.8975602645933976E-4</v>
      </c>
      <c r="D21">
        <f t="shared" si="1"/>
        <v>1.0076732098462979</v>
      </c>
    </row>
    <row r="22" spans="1:4">
      <c r="A22" s="5" t="s">
        <v>24</v>
      </c>
      <c r="B22" s="2">
        <v>0.11315770304459601</v>
      </c>
      <c r="C22">
        <f t="shared" si="0"/>
        <v>3.1002110423176987E-4</v>
      </c>
      <c r="D22">
        <f t="shared" si="1"/>
        <v>1.0080659565525372</v>
      </c>
    </row>
    <row r="23" spans="1:4">
      <c r="A23" s="5" t="s">
        <v>25</v>
      </c>
      <c r="B23" s="2">
        <v>0.106490372240967</v>
      </c>
      <c r="C23">
        <f t="shared" si="0"/>
        <v>2.917544444958E-4</v>
      </c>
      <c r="D23">
        <f t="shared" si="1"/>
        <v>1.0083784782735259</v>
      </c>
    </row>
    <row r="24" spans="1:4">
      <c r="A24" s="5" t="s">
        <v>26</v>
      </c>
      <c r="B24" s="2">
        <v>9.0805025611826906E-2</v>
      </c>
      <c r="C24">
        <f t="shared" si="0"/>
        <v>2.4878089208719701E-4</v>
      </c>
      <c r="D24">
        <f t="shared" si="1"/>
        <v>1.0086726771762962</v>
      </c>
    </row>
    <row r="25" spans="1:4">
      <c r="A25" s="5" t="s">
        <v>27</v>
      </c>
      <c r="B25" s="2">
        <v>0.10323585679754201</v>
      </c>
      <c r="C25">
        <f t="shared" si="0"/>
        <v>2.8283796382888219E-4</v>
      </c>
      <c r="D25">
        <f t="shared" si="1"/>
        <v>1.0089236156647481</v>
      </c>
    </row>
    <row r="26" spans="1:4">
      <c r="A26" s="5" t="s">
        <v>28</v>
      </c>
      <c r="B26" s="2">
        <v>9.9096004491595793E-2</v>
      </c>
      <c r="C26">
        <f t="shared" si="0"/>
        <v>2.7149590271670083E-4</v>
      </c>
      <c r="D26">
        <f t="shared" si="1"/>
        <v>1.0092089775658615</v>
      </c>
    </row>
    <row r="27" spans="1:4">
      <c r="A27" s="5" t="s">
        <v>29</v>
      </c>
      <c r="B27" s="2">
        <v>0.104147878982446</v>
      </c>
      <c r="C27">
        <f t="shared" si="0"/>
        <v>2.853366547464274E-4</v>
      </c>
      <c r="D27">
        <f t="shared" si="1"/>
        <v>1.0094829736682556</v>
      </c>
    </row>
    <row r="28" spans="1:4">
      <c r="A28" s="5" t="s">
        <v>30</v>
      </c>
      <c r="B28" s="2">
        <v>7.59134089515872E-2</v>
      </c>
      <c r="C28">
        <f t="shared" si="0"/>
        <v>2.079819423331156E-4</v>
      </c>
      <c r="D28">
        <f t="shared" si="1"/>
        <v>1.0097710161629856</v>
      </c>
    </row>
    <row r="29" spans="1:4">
      <c r="A29" s="5" t="s">
        <v>31</v>
      </c>
      <c r="B29" s="2">
        <v>8.9723383211563104E-2</v>
      </c>
      <c r="C29">
        <f t="shared" si="0"/>
        <v>2.4581748825085783E-4</v>
      </c>
      <c r="D29">
        <f t="shared" si="1"/>
        <v>1.0099810303002388</v>
      </c>
    </row>
    <row r="30" spans="1:4">
      <c r="A30" s="5" t="s">
        <v>32</v>
      </c>
      <c r="B30" s="2">
        <v>8.5433983466830704E-2</v>
      </c>
      <c r="C30">
        <f t="shared" si="0"/>
        <v>2.340657081283033E-4</v>
      </c>
      <c r="D30">
        <f t="shared" si="1"/>
        <v>1.0102293013002883</v>
      </c>
    </row>
    <row r="31" spans="1:4">
      <c r="A31" s="5" t="s">
        <v>33</v>
      </c>
      <c r="B31" s="2">
        <v>9.9918769978787098E-2</v>
      </c>
      <c r="C31">
        <f t="shared" si="0"/>
        <v>2.7375005473640303E-4</v>
      </c>
      <c r="D31">
        <f t="shared" si="1"/>
        <v>1.0104657613370691</v>
      </c>
    </row>
    <row r="32" spans="1:4">
      <c r="A32" s="5" t="s">
        <v>34</v>
      </c>
      <c r="B32" s="2">
        <v>0.101415655804959</v>
      </c>
      <c r="C32">
        <f t="shared" si="0"/>
        <v>2.7785111179440822E-4</v>
      </c>
      <c r="D32">
        <f t="shared" si="1"/>
        <v>1.0107423763945445</v>
      </c>
    </row>
    <row r="33" spans="1:4">
      <c r="A33" s="5" t="s">
        <v>35</v>
      </c>
      <c r="B33" s="2">
        <v>0.115102916866634</v>
      </c>
      <c r="C33">
        <f t="shared" si="0"/>
        <v>3.1535045716886027E-4</v>
      </c>
      <c r="D33">
        <f t="shared" si="1"/>
        <v>1.0110232122875635</v>
      </c>
    </row>
    <row r="34" spans="1:4">
      <c r="A34" s="5" t="s">
        <v>36</v>
      </c>
      <c r="B34" s="2">
        <v>0.110667796855185</v>
      </c>
      <c r="C34">
        <f t="shared" si="0"/>
        <v>3.0319944343886303E-4</v>
      </c>
      <c r="D34">
        <f t="shared" si="1"/>
        <v>1.0113420389197667</v>
      </c>
    </row>
    <row r="35" spans="1:4">
      <c r="A35" s="5" t="s">
        <v>37</v>
      </c>
      <c r="B35" s="2">
        <v>0.122757106747358</v>
      </c>
      <c r="C35">
        <f t="shared" si="0"/>
        <v>3.3632084040372055E-4</v>
      </c>
      <c r="D35">
        <f t="shared" si="1"/>
        <v>1.0116486772630935</v>
      </c>
    </row>
    <row r="36" spans="1:4">
      <c r="A36" s="5" t="s">
        <v>38</v>
      </c>
      <c r="B36" s="2">
        <v>7.42783368660591E-2</v>
      </c>
      <c r="C36">
        <f t="shared" si="0"/>
        <v>2.0350229278372355E-4</v>
      </c>
      <c r="D36">
        <f t="shared" si="1"/>
        <v>1.0119889157964239</v>
      </c>
    </row>
    <row r="37" spans="1:4">
      <c r="A37" s="5" t="s">
        <v>39</v>
      </c>
      <c r="B37" s="2">
        <v>4.3803421981453802E-2</v>
      </c>
      <c r="C37">
        <f t="shared" si="0"/>
        <v>1.2000937529165425E-4</v>
      </c>
      <c r="D37">
        <f t="shared" si="1"/>
        <v>1.0121948578610602</v>
      </c>
    </row>
    <row r="38" spans="1:4">
      <c r="A38" s="5" t="s">
        <v>40</v>
      </c>
      <c r="B38" s="2">
        <v>3.8125636780438101E-2</v>
      </c>
      <c r="C38">
        <f t="shared" si="0"/>
        <v>1.0445379939846055E-4</v>
      </c>
      <c r="D38">
        <f t="shared" si="1"/>
        <v>1.0123163307336254</v>
      </c>
    </row>
    <row r="39" spans="1:4">
      <c r="A39" s="5" t="s">
        <v>41</v>
      </c>
      <c r="B39" s="2">
        <v>2.5992956952522999E-2</v>
      </c>
      <c r="C39">
        <f t="shared" si="0"/>
        <v>7.1213580691843837E-5</v>
      </c>
      <c r="D39">
        <f t="shared" si="1"/>
        <v>1.0124220710205636</v>
      </c>
    </row>
    <row r="40" spans="1:4">
      <c r="A40" s="5" t="s">
        <v>42</v>
      </c>
      <c r="B40" s="2">
        <v>2.7197927072927001E-2</v>
      </c>
      <c r="C40">
        <f t="shared" si="0"/>
        <v>7.4514868692950688E-5</v>
      </c>
      <c r="D40">
        <f t="shared" si="1"/>
        <v>1.0124941692214124</v>
      </c>
    </row>
    <row r="41" spans="1:4">
      <c r="A41" s="5" t="s">
        <v>43</v>
      </c>
      <c r="B41" s="2">
        <v>2.94997981329406E-2</v>
      </c>
      <c r="C41">
        <f t="shared" si="0"/>
        <v>8.0821364747782465E-5</v>
      </c>
      <c r="D41">
        <f t="shared" si="1"/>
        <v>1.0125696150914842</v>
      </c>
    </row>
    <row r="42" spans="1:4">
      <c r="A42" s="5" t="s">
        <v>44</v>
      </c>
      <c r="B42" s="2">
        <v>2.6456554925006901E-2</v>
      </c>
      <c r="C42">
        <f t="shared" si="0"/>
        <v>7.2483712123306575E-5</v>
      </c>
      <c r="D42">
        <f t="shared" si="1"/>
        <v>1.0126514523496781</v>
      </c>
    </row>
    <row r="43" spans="1:4">
      <c r="A43" s="5" t="s">
        <v>45</v>
      </c>
      <c r="B43" s="2">
        <v>3.1702244019863102E-2</v>
      </c>
      <c r="C43">
        <f t="shared" si="0"/>
        <v>8.6855463068118092E-5</v>
      </c>
      <c r="D43">
        <f t="shared" si="1"/>
        <v>1.0127248530860316</v>
      </c>
    </row>
    <row r="44" spans="1:4">
      <c r="A44" s="5" t="s">
        <v>46</v>
      </c>
      <c r="B44" s="2">
        <v>1.42107124398132E-2</v>
      </c>
      <c r="C44">
        <f t="shared" si="0"/>
        <v>3.8933458739214246E-5</v>
      </c>
      <c r="D44">
        <f t="shared" si="1"/>
        <v>1.0128128137721071</v>
      </c>
    </row>
    <row r="45" spans="1:4">
      <c r="A45" s="5" t="s">
        <v>47</v>
      </c>
      <c r="B45" s="2">
        <v>1.45636052554034E-2</v>
      </c>
      <c r="C45">
        <f t="shared" si="0"/>
        <v>3.9900288370968219E-5</v>
      </c>
      <c r="D45">
        <f t="shared" si="1"/>
        <v>1.0128522460780025</v>
      </c>
    </row>
    <row r="46" spans="1:4">
      <c r="A46" s="5" t="s">
        <v>48</v>
      </c>
      <c r="B46" s="2">
        <v>3.07661571374424E-2</v>
      </c>
      <c r="C46">
        <f t="shared" si="0"/>
        <v>8.4290841472444927E-5</v>
      </c>
      <c r="D46">
        <f t="shared" si="1"/>
        <v>1.0128926591746981</v>
      </c>
    </row>
    <row r="47" spans="1:4">
      <c r="A47" s="5" t="s">
        <v>49</v>
      </c>
      <c r="B47" s="2">
        <v>-1.06525286735135E-2</v>
      </c>
      <c r="C47">
        <f t="shared" si="0"/>
        <v>-2.9185010064420549E-5</v>
      </c>
      <c r="D47">
        <f t="shared" si="1"/>
        <v>1.0129780367492611</v>
      </c>
    </row>
    <row r="48" spans="1:4">
      <c r="A48" s="5" t="s">
        <v>50</v>
      </c>
      <c r="B48" s="2">
        <v>4.60888430753843E-2</v>
      </c>
      <c r="C48">
        <f t="shared" si="0"/>
        <v>1.2627080294625836E-4</v>
      </c>
      <c r="D48">
        <f t="shared" si="1"/>
        <v>1.0129484729750635</v>
      </c>
    </row>
    <row r="49" spans="1:4">
      <c r="A49" s="5" t="s">
        <v>51</v>
      </c>
      <c r="B49" s="2">
        <v>3.3583997681686198E-2</v>
      </c>
      <c r="C49">
        <f t="shared" si="0"/>
        <v>9.2010952552564924E-5</v>
      </c>
      <c r="D49">
        <f t="shared" si="1"/>
        <v>1.0130763787920893</v>
      </c>
    </row>
    <row r="50" spans="1:4">
      <c r="A50" s="5" t="s">
        <v>52</v>
      </c>
      <c r="B50" s="2">
        <v>5.6551735823417097E-2</v>
      </c>
      <c r="C50">
        <f t="shared" si="0"/>
        <v>1.5493626252990986E-4</v>
      </c>
      <c r="D50">
        <f t="shared" si="1"/>
        <v>1.0131695929147106</v>
      </c>
    </row>
    <row r="51" spans="1:4">
      <c r="A51" s="5" t="s">
        <v>53</v>
      </c>
      <c r="B51" s="2">
        <v>6.8227983289091701E-2</v>
      </c>
      <c r="C51">
        <f t="shared" si="0"/>
        <v>1.8692598161394988E-4</v>
      </c>
      <c r="D51">
        <f t="shared" si="1"/>
        <v>1.0133265696247458</v>
      </c>
    </row>
    <row r="52" spans="1:4">
      <c r="A52" s="5" t="s">
        <v>54</v>
      </c>
      <c r="B52" s="2">
        <v>3.8140133512959098E-2</v>
      </c>
      <c r="C52">
        <f t="shared" si="0"/>
        <v>1.0449351647386055E-4</v>
      </c>
      <c r="D52">
        <f t="shared" si="1"/>
        <v>1.0135159866884682</v>
      </c>
    </row>
    <row r="53" spans="1:4">
      <c r="A53" s="5" t="s">
        <v>55</v>
      </c>
      <c r="B53" s="2">
        <v>4.66451787244914E-2</v>
      </c>
      <c r="C53">
        <f t="shared" si="0"/>
        <v>1.2779501020408602E-4</v>
      </c>
      <c r="D53">
        <f t="shared" si="1"/>
        <v>1.0136218925379197</v>
      </c>
    </row>
    <row r="54" spans="1:4">
      <c r="A54" s="5" t="s">
        <v>56</v>
      </c>
      <c r="B54" s="2">
        <v>2.60795607718367E-2</v>
      </c>
      <c r="C54">
        <f t="shared" si="0"/>
        <v>7.1450851429689585E-5</v>
      </c>
      <c r="D54">
        <f t="shared" si="1"/>
        <v>1.0137514283580196</v>
      </c>
    </row>
    <row r="55" spans="1:4">
      <c r="A55" s="5" t="s">
        <v>57</v>
      </c>
      <c r="B55" s="2">
        <v>3.56896065822742E-3</v>
      </c>
      <c r="C55">
        <f t="shared" si="0"/>
        <v>9.7779744061025206E-6</v>
      </c>
      <c r="D55">
        <f t="shared" si="1"/>
        <v>1.0138238617607138</v>
      </c>
    </row>
    <row r="56" spans="1:4">
      <c r="A56" s="5" t="s">
        <v>58</v>
      </c>
      <c r="B56" s="2">
        <v>2.02262476291186E-2</v>
      </c>
      <c r="C56">
        <f t="shared" si="0"/>
        <v>5.5414377066078354E-5</v>
      </c>
      <c r="D56">
        <f t="shared" si="1"/>
        <v>1.0138337749044866</v>
      </c>
    </row>
    <row r="57" spans="1:4">
      <c r="A57" s="5" t="s">
        <v>59</v>
      </c>
      <c r="B57" s="2">
        <v>7.9408407461394499E-3</v>
      </c>
      <c r="C57">
        <f t="shared" si="0"/>
        <v>2.175572807161493E-5</v>
      </c>
      <c r="D57">
        <f t="shared" si="1"/>
        <v>1.0138899558715715</v>
      </c>
    </row>
    <row r="58" spans="1:4">
      <c r="A58" s="5" t="s">
        <v>60</v>
      </c>
      <c r="B58" s="2">
        <v>4.1360900707631598E-2</v>
      </c>
      <c r="C58">
        <f t="shared" si="0"/>
        <v>1.1331753618529205E-4</v>
      </c>
      <c r="D58">
        <f t="shared" si="1"/>
        <v>1.0139120137857458</v>
      </c>
    </row>
    <row r="59" spans="1:4">
      <c r="A59" s="5" t="s">
        <v>61</v>
      </c>
      <c r="B59" s="2">
        <v>4.4242072254554399E-2</v>
      </c>
      <c r="C59">
        <f t="shared" si="0"/>
        <v>1.2121115686179287E-4</v>
      </c>
      <c r="D59">
        <f t="shared" si="1"/>
        <v>1.0140269077970567</v>
      </c>
    </row>
    <row r="60" spans="1:4">
      <c r="A60" s="5" t="s">
        <v>62</v>
      </c>
      <c r="B60" s="2">
        <v>4.3107116665437803E-2</v>
      </c>
      <c r="C60">
        <f t="shared" si="0"/>
        <v>1.1810168949435015E-4</v>
      </c>
      <c r="D60">
        <f t="shared" si="1"/>
        <v>1.0141498191716398</v>
      </c>
    </row>
    <row r="61" spans="1:4">
      <c r="A61" s="5" t="s">
        <v>63</v>
      </c>
      <c r="B61" s="2">
        <v>4.4083328897798001E-2</v>
      </c>
      <c r="C61">
        <f t="shared" si="0"/>
        <v>1.2077624355561097E-4</v>
      </c>
      <c r="D61">
        <f t="shared" si="1"/>
        <v>1.0142695919786844</v>
      </c>
    </row>
    <row r="62" spans="1:4">
      <c r="A62" s="5" t="s">
        <v>64</v>
      </c>
      <c r="B62" s="2">
        <v>2.21876870718614E-2</v>
      </c>
      <c r="C62">
        <f t="shared" si="0"/>
        <v>6.0788183758524383E-5</v>
      </c>
      <c r="D62">
        <f t="shared" si="1"/>
        <v>1.0143920916499563</v>
      </c>
    </row>
    <row r="63" spans="1:4">
      <c r="A63" s="5" t="s">
        <v>65</v>
      </c>
      <c r="B63" s="2">
        <v>4.1396192898436102E-2</v>
      </c>
      <c r="C63">
        <f t="shared" si="0"/>
        <v>1.1341422711900302E-4</v>
      </c>
      <c r="D63">
        <f t="shared" si="1"/>
        <v>1.0144537547028265</v>
      </c>
    </row>
    <row r="64" spans="1:4">
      <c r="A64" s="5" t="s">
        <v>66</v>
      </c>
      <c r="B64" s="2">
        <v>4.1243140772084297E-2</v>
      </c>
      <c r="C64">
        <f t="shared" si="0"/>
        <v>1.1299490622488849E-4</v>
      </c>
      <c r="D64">
        <f t="shared" si="1"/>
        <v>1.0145688081913642</v>
      </c>
    </row>
    <row r="65" spans="1:4">
      <c r="A65" s="5" t="s">
        <v>67</v>
      </c>
      <c r="B65" s="2">
        <v>3.1216139754597801E-2</v>
      </c>
      <c r="C65">
        <f t="shared" si="0"/>
        <v>8.5523670560541922E-5</v>
      </c>
      <c r="D65">
        <f t="shared" si="1"/>
        <v>1.0146834492987045</v>
      </c>
    </row>
    <row r="66" spans="1:4">
      <c r="A66" s="5" t="s">
        <v>68</v>
      </c>
      <c r="B66" s="2">
        <v>3.0900742503830798E-2</v>
      </c>
      <c r="C66">
        <f t="shared" si="0"/>
        <v>8.4659568503646018E-5</v>
      </c>
      <c r="D66">
        <f t="shared" si="1"/>
        <v>1.0147702287517455</v>
      </c>
    </row>
    <row r="67" spans="1:4">
      <c r="A67" s="5" t="s">
        <v>69</v>
      </c>
      <c r="B67" s="2">
        <v>2.8884311560737799E-2</v>
      </c>
      <c r="C67">
        <f t="shared" ref="C67:C130" si="2">B67/365</f>
        <v>7.9135100166404936E-5</v>
      </c>
      <c r="D67">
        <f t="shared" si="1"/>
        <v>1.0148561387614419</v>
      </c>
    </row>
    <row r="68" spans="1:4">
      <c r="A68" s="5" t="s">
        <v>70</v>
      </c>
      <c r="B68" s="2">
        <v>4.5465719963280998E-2</v>
      </c>
      <c r="C68">
        <f t="shared" si="2"/>
        <v>1.2456361633775615E-4</v>
      </c>
      <c r="D68">
        <f t="shared" si="1"/>
        <v>1.0149364495036373</v>
      </c>
    </row>
    <row r="69" spans="1:4">
      <c r="A69" s="5" t="s">
        <v>71</v>
      </c>
      <c r="B69" s="2">
        <v>4.0421073631514003E-2</v>
      </c>
      <c r="C69">
        <f t="shared" si="2"/>
        <v>1.1074266748360001E-4</v>
      </c>
      <c r="D69">
        <f t="shared" ref="D69:D132" si="3">D68*(1+C68)</f>
        <v>1.0150628736581404</v>
      </c>
    </row>
    <row r="70" spans="1:4">
      <c r="A70" s="5" t="s">
        <v>72</v>
      </c>
      <c r="B70" s="2">
        <v>3.5570137869436198E-2</v>
      </c>
      <c r="C70">
        <f t="shared" si="2"/>
        <v>9.745243251900328E-5</v>
      </c>
      <c r="D70">
        <f t="shared" si="3"/>
        <v>1.0151752844284327</v>
      </c>
    </row>
    <row r="71" spans="1:4">
      <c r="A71" s="5" t="s">
        <v>73</v>
      </c>
      <c r="B71" s="2">
        <v>3.7833187681559202E-2</v>
      </c>
      <c r="C71">
        <f t="shared" si="2"/>
        <v>1.0365256899057315E-4</v>
      </c>
      <c r="D71">
        <f t="shared" si="3"/>
        <v>1.0152742157293335</v>
      </c>
    </row>
    <row r="72" spans="1:4">
      <c r="A72" s="5" t="s">
        <v>74</v>
      </c>
      <c r="B72" s="2">
        <v>5.1146137970976099E-2</v>
      </c>
      <c r="C72">
        <f t="shared" si="2"/>
        <v>1.4012640539993451E-4</v>
      </c>
      <c r="D72">
        <f t="shared" si="3"/>
        <v>1.0153794515100238</v>
      </c>
    </row>
    <row r="73" spans="1:4">
      <c r="A73" s="5" t="s">
        <v>75</v>
      </c>
      <c r="B73" s="2">
        <v>5.4940030271463797E-2</v>
      </c>
      <c r="C73">
        <f t="shared" si="2"/>
        <v>1.5052063088072273E-4</v>
      </c>
      <c r="D73">
        <f t="shared" si="3"/>
        <v>1.0155217329826809</v>
      </c>
    </row>
    <row r="74" spans="1:4">
      <c r="A74" s="5" t="s">
        <v>76</v>
      </c>
      <c r="B74" s="2">
        <v>5.4889620296667101E-2</v>
      </c>
      <c r="C74">
        <f t="shared" si="2"/>
        <v>1.5038252136073178E-4</v>
      </c>
      <c r="D74">
        <f t="shared" si="3"/>
        <v>1.0156745899546025</v>
      </c>
    </row>
    <row r="75" spans="1:4">
      <c r="A75" s="5" t="s">
        <v>77</v>
      </c>
      <c r="B75" s="2">
        <v>5.6358875308764898E-2</v>
      </c>
      <c r="C75">
        <f t="shared" si="2"/>
        <v>1.5440787755825999E-4</v>
      </c>
      <c r="D75">
        <f t="shared" si="3"/>
        <v>1.0158273296603217</v>
      </c>
    </row>
    <row r="76" spans="1:4">
      <c r="A76" s="5" t="s">
        <v>78</v>
      </c>
      <c r="B76" s="2">
        <v>6.7023085265209198E-2</v>
      </c>
      <c r="C76">
        <f t="shared" si="2"/>
        <v>1.8362489113755946E-4</v>
      </c>
      <c r="D76">
        <f t="shared" si="3"/>
        <v>1.0159841814022601</v>
      </c>
    </row>
    <row r="77" spans="1:4">
      <c r="A77" s="5" t="s">
        <v>79</v>
      </c>
      <c r="B77" s="2">
        <v>5.0826616165057403E-2</v>
      </c>
      <c r="C77">
        <f t="shared" si="2"/>
        <v>1.392510031919381E-4</v>
      </c>
      <c r="D77">
        <f t="shared" si="3"/>
        <v>1.0161707413869676</v>
      </c>
    </row>
    <row r="78" spans="1:4">
      <c r="A78" s="5" t="s">
        <v>80</v>
      </c>
      <c r="B78" s="2">
        <v>4.6758214715778998E-2</v>
      </c>
      <c r="C78">
        <f t="shared" si="2"/>
        <v>1.2810469785144932E-4</v>
      </c>
      <c r="D78">
        <f t="shared" si="3"/>
        <v>1.01631224418212</v>
      </c>
    </row>
    <row r="79" spans="1:4">
      <c r="A79" s="5" t="s">
        <v>81</v>
      </c>
      <c r="B79" s="2">
        <v>5.87191951813191E-2</v>
      </c>
      <c r="C79">
        <f t="shared" si="2"/>
        <v>1.6087450734607973E-4</v>
      </c>
      <c r="D79">
        <f t="shared" si="3"/>
        <v>1.0164424385550836</v>
      </c>
    </row>
    <row r="80" spans="1:4">
      <c r="A80" s="5" t="s">
        <v>82</v>
      </c>
      <c r="B80" s="2">
        <v>3.89550752843748E-2</v>
      </c>
      <c r="C80">
        <f t="shared" si="2"/>
        <v>1.0672623365582137E-4</v>
      </c>
      <c r="D80">
        <f t="shared" si="3"/>
        <v>1.0166059582316318</v>
      </c>
    </row>
    <row r="81" spans="1:4">
      <c r="A81" s="5" t="s">
        <v>83</v>
      </c>
      <c r="B81" s="2">
        <v>4.80708748304845E-2</v>
      </c>
      <c r="C81">
        <f t="shared" si="2"/>
        <v>1.3170102693283424E-4</v>
      </c>
      <c r="D81">
        <f t="shared" si="3"/>
        <v>1.0167144567566659</v>
      </c>
    </row>
    <row r="82" spans="1:4">
      <c r="A82" s="5" t="s">
        <v>84</v>
      </c>
      <c r="B82" s="2">
        <v>5.1142209618971098E-2</v>
      </c>
      <c r="C82">
        <f t="shared" si="2"/>
        <v>1.4011564279170163E-4</v>
      </c>
      <c r="D82">
        <f t="shared" si="3"/>
        <v>1.0168483590947182</v>
      </c>
    </row>
    <row r="83" spans="1:4">
      <c r="A83" s="5" t="s">
        <v>85</v>
      </c>
      <c r="B83" s="2">
        <v>5.3462825183117901E-2</v>
      </c>
      <c r="C83">
        <f t="shared" si="2"/>
        <v>1.4647349365237781E-4</v>
      </c>
      <c r="D83">
        <f t="shared" si="3"/>
        <v>1.0169908354561743</v>
      </c>
    </row>
    <row r="84" spans="1:4">
      <c r="A84" s="5" t="s">
        <v>86</v>
      </c>
      <c r="B84" s="2">
        <v>4.3299484609075303E-2</v>
      </c>
      <c r="C84">
        <f t="shared" si="2"/>
        <v>1.1862872495637069E-4</v>
      </c>
      <c r="D84">
        <f t="shared" si="3"/>
        <v>1.0171397976568561</v>
      </c>
    </row>
    <row r="85" spans="1:4">
      <c r="A85" s="5" t="s">
        <v>87</v>
      </c>
      <c r="B85" s="2">
        <v>6.4439216086561196E-2</v>
      </c>
      <c r="C85">
        <f t="shared" si="2"/>
        <v>1.7654579749742794E-4</v>
      </c>
      <c r="D85">
        <f t="shared" si="3"/>
        <v>1.0172604596541546</v>
      </c>
    </row>
    <row r="86" spans="1:4">
      <c r="A86" s="5" t="s">
        <v>88</v>
      </c>
      <c r="B86" s="2">
        <v>5.8882670454475101E-2</v>
      </c>
      <c r="C86">
        <f t="shared" si="2"/>
        <v>1.613223848067811E-4</v>
      </c>
      <c r="D86">
        <f t="shared" si="3"/>
        <v>1.0174400527132668</v>
      </c>
    </row>
    <row r="87" spans="1:4">
      <c r="A87" s="5" t="s">
        <v>89</v>
      </c>
      <c r="B87" s="2">
        <v>6.3544380127000796E-2</v>
      </c>
      <c r="C87">
        <f t="shared" si="2"/>
        <v>1.7409419212876929E-4</v>
      </c>
      <c r="D87">
        <f t="shared" si="3"/>
        <v>1.0176041885689684</v>
      </c>
    </row>
    <row r="88" spans="1:4">
      <c r="A88" s="5" t="s">
        <v>90</v>
      </c>
      <c r="B88" s="2">
        <v>6.14156542687656E-2</v>
      </c>
      <c r="C88">
        <f t="shared" si="2"/>
        <v>1.6826206648976876E-4</v>
      </c>
      <c r="D88">
        <f t="shared" si="3"/>
        <v>1.0177813475480841</v>
      </c>
    </row>
    <row r="89" spans="1:4">
      <c r="A89" s="5" t="s">
        <v>91</v>
      </c>
      <c r="B89" s="2">
        <v>6.2394199020793899E-2</v>
      </c>
      <c r="C89">
        <f t="shared" si="2"/>
        <v>1.7094301101587369E-4</v>
      </c>
      <c r="D89">
        <f t="shared" si="3"/>
        <v>1.0179526015408573</v>
      </c>
    </row>
    <row r="90" spans="1:4">
      <c r="A90" s="5" t="s">
        <v>92</v>
      </c>
      <c r="B90" s="2">
        <v>5.6348118777009799E-2</v>
      </c>
      <c r="C90">
        <f t="shared" si="2"/>
        <v>1.5437840760824603E-4</v>
      </c>
      <c r="D90">
        <f t="shared" si="3"/>
        <v>1.0181266134236362</v>
      </c>
    </row>
    <row r="91" spans="1:4">
      <c r="A91" s="5" t="s">
        <v>93</v>
      </c>
      <c r="B91" s="2">
        <v>5.5017330732483001E-2</v>
      </c>
      <c r="C91">
        <f t="shared" si="2"/>
        <v>1.5073241296570684E-4</v>
      </c>
      <c r="D91">
        <f t="shared" si="3"/>
        <v>1.0182837901889603</v>
      </c>
    </row>
    <row r="92" spans="1:4">
      <c r="A92" s="5" t="s">
        <v>94</v>
      </c>
      <c r="B92" s="2">
        <v>4.97859897249113E-2</v>
      </c>
      <c r="C92">
        <f t="shared" si="2"/>
        <v>1.3639997184907205E-4</v>
      </c>
      <c r="D92">
        <f t="shared" si="3"/>
        <v>1.0184372785617393</v>
      </c>
    </row>
    <row r="93" spans="1:4">
      <c r="A93" s="5" t="s">
        <v>95</v>
      </c>
      <c r="B93" s="2">
        <v>5.21319322173723E-2</v>
      </c>
      <c r="C93">
        <f t="shared" si="2"/>
        <v>1.4282721155444466E-4</v>
      </c>
      <c r="D93">
        <f t="shared" si="3"/>
        <v>1.0185761933778652</v>
      </c>
    </row>
    <row r="94" spans="1:4">
      <c r="A94" s="5" t="s">
        <v>96</v>
      </c>
      <c r="B94" s="2">
        <v>5.4059979969164999E-2</v>
      </c>
      <c r="C94">
        <f t="shared" si="2"/>
        <v>1.4810953416209588E-4</v>
      </c>
      <c r="D94">
        <f t="shared" si="3"/>
        <v>1.0187216737753211</v>
      </c>
    </row>
    <row r="95" spans="1:4">
      <c r="A95" s="5" t="s">
        <v>97</v>
      </c>
      <c r="B95" s="2">
        <v>5.4341539596092697E-2</v>
      </c>
      <c r="C95">
        <f t="shared" si="2"/>
        <v>1.4888093040025396E-4</v>
      </c>
      <c r="D95">
        <f t="shared" si="3"/>
        <v>1.0188725561678647</v>
      </c>
    </row>
    <row r="96" spans="1:4">
      <c r="A96" s="5" t="s">
        <v>98</v>
      </c>
      <c r="B96" s="2">
        <v>6.0241953296215303E-2</v>
      </c>
      <c r="C96">
        <f t="shared" si="2"/>
        <v>1.6504644738689125E-4</v>
      </c>
      <c r="D96">
        <f t="shared" si="3"/>
        <v>1.0190242468619861</v>
      </c>
    </row>
    <row r="97" spans="1:4">
      <c r="A97" s="5" t="s">
        <v>99</v>
      </c>
      <c r="B97" s="2">
        <v>4.8849348384305498E-2</v>
      </c>
      <c r="C97">
        <f t="shared" si="2"/>
        <v>1.3383383118987808E-4</v>
      </c>
      <c r="D97">
        <f t="shared" si="3"/>
        <v>1.0191924331937317</v>
      </c>
    </row>
    <row r="98" spans="1:4">
      <c r="A98" s="5" t="s">
        <v>100</v>
      </c>
      <c r="B98" s="2">
        <v>6.04899470658775E-2</v>
      </c>
      <c r="C98">
        <f t="shared" si="2"/>
        <v>1.6572588237226713E-4</v>
      </c>
      <c r="D98">
        <f t="shared" si="3"/>
        <v>1.0193288356217856</v>
      </c>
    </row>
    <row r="99" spans="1:4">
      <c r="A99" s="5" t="s">
        <v>101</v>
      </c>
      <c r="B99" s="2">
        <v>7.7511799124618294E-2</v>
      </c>
      <c r="C99">
        <f t="shared" si="2"/>
        <v>2.1236109349210492E-4</v>
      </c>
      <c r="D99">
        <f t="shared" si="3"/>
        <v>1.0194977647924963</v>
      </c>
    </row>
    <row r="100" spans="1:4">
      <c r="A100" s="5" t="s">
        <v>102</v>
      </c>
      <c r="B100" s="2">
        <v>7.0723357745601401E-2</v>
      </c>
      <c r="C100">
        <f t="shared" si="2"/>
        <v>1.9376262396055178E-4</v>
      </c>
      <c r="D100">
        <f t="shared" si="3"/>
        <v>1.0197142664526404</v>
      </c>
    </row>
    <row r="101" spans="1:4">
      <c r="A101" s="5" t="s">
        <v>103</v>
      </c>
      <c r="B101" s="2">
        <v>7.6457747995402198E-2</v>
      </c>
      <c r="C101">
        <f t="shared" si="2"/>
        <v>2.094732821791841E-4</v>
      </c>
      <c r="D101">
        <f t="shared" si="3"/>
        <v>1.0199118489645982</v>
      </c>
    </row>
    <row r="102" spans="1:4">
      <c r="A102" s="5" t="s">
        <v>104</v>
      </c>
      <c r="B102" s="2">
        <v>9.6489693607038296E-2</v>
      </c>
      <c r="C102">
        <f t="shared" si="2"/>
        <v>2.6435532495078983E-4</v>
      </c>
      <c r="D102">
        <f t="shared" si="3"/>
        <v>1.0201254932471342</v>
      </c>
    </row>
    <row r="103" spans="1:4">
      <c r="A103" s="5" t="s">
        <v>105</v>
      </c>
      <c r="B103" s="2">
        <v>9.0296609992427196E-2</v>
      </c>
      <c r="C103">
        <f t="shared" si="2"/>
        <v>2.4738797258199233E-4</v>
      </c>
      <c r="D103">
        <f t="shared" si="3"/>
        <v>1.0203951688533921</v>
      </c>
    </row>
    <row r="104" spans="1:4">
      <c r="A104" s="5" t="s">
        <v>106</v>
      </c>
      <c r="B104" s="2">
        <v>7.6887432176075798E-2</v>
      </c>
      <c r="C104">
        <f t="shared" si="2"/>
        <v>2.1065049911253643E-4</v>
      </c>
      <c r="D104">
        <f t="shared" si="3"/>
        <v>1.0206476023454472</v>
      </c>
    </row>
    <row r="105" spans="1:4">
      <c r="A105" s="5" t="s">
        <v>107</v>
      </c>
      <c r="B105" s="2">
        <v>7.5168818265382797E-2</v>
      </c>
      <c r="C105">
        <f t="shared" si="2"/>
        <v>2.0594196785036383E-4</v>
      </c>
      <c r="D105">
        <f t="shared" si="3"/>
        <v>1.0208626022722993</v>
      </c>
    </row>
    <row r="106" spans="1:4">
      <c r="A106" s="5" t="s">
        <v>108</v>
      </c>
      <c r="B106" s="2">
        <v>7.9911182243397605E-2</v>
      </c>
      <c r="C106">
        <f t="shared" si="2"/>
        <v>2.1893474587232221E-4</v>
      </c>
      <c r="D106">
        <f t="shared" si="3"/>
        <v>1.0210728407255161</v>
      </c>
    </row>
    <row r="107" spans="1:4">
      <c r="A107" s="5" t="s">
        <v>109</v>
      </c>
      <c r="B107" s="2">
        <v>7.8902452460518496E-2</v>
      </c>
      <c r="C107">
        <f t="shared" si="2"/>
        <v>2.1617110263155752E-4</v>
      </c>
      <c r="D107">
        <f t="shared" si="3"/>
        <v>1.0212963890484175</v>
      </c>
    </row>
    <row r="108" spans="1:4">
      <c r="A108" s="5" t="s">
        <v>110</v>
      </c>
      <c r="B108" s="2">
        <v>7.7216326182555098E-2</v>
      </c>
      <c r="C108">
        <f t="shared" si="2"/>
        <v>2.1155157858234274E-4</v>
      </c>
      <c r="D108">
        <f t="shared" si="3"/>
        <v>1.0215171638149518</v>
      </c>
    </row>
    <row r="109" spans="1:4">
      <c r="A109" s="5" t="s">
        <v>111</v>
      </c>
      <c r="B109" s="2">
        <v>6.7551796957445703E-2</v>
      </c>
      <c r="C109">
        <f t="shared" si="2"/>
        <v>1.8507341632176906E-4</v>
      </c>
      <c r="D109">
        <f t="shared" si="3"/>
        <v>1.0217332673835058</v>
      </c>
    </row>
    <row r="110" spans="1:4">
      <c r="A110" s="5" t="s">
        <v>112</v>
      </c>
      <c r="B110" s="2">
        <v>5.9986095514711103E-2</v>
      </c>
      <c r="C110">
        <f t="shared" si="2"/>
        <v>1.6434546716359206E-4</v>
      </c>
      <c r="D110">
        <f t="shared" si="3"/>
        <v>1.0219223630498702</v>
      </c>
    </row>
    <row r="111" spans="1:4">
      <c r="A111" s="5" t="s">
        <v>113</v>
      </c>
      <c r="B111" s="2">
        <v>7.4283847413205706E-2</v>
      </c>
      <c r="C111">
        <f t="shared" si="2"/>
        <v>2.0351739017316633E-4</v>
      </c>
      <c r="D111">
        <f t="shared" si="3"/>
        <v>1.0220903113580304</v>
      </c>
    </row>
    <row r="112" spans="1:4">
      <c r="A112" s="5" t="s">
        <v>114</v>
      </c>
      <c r="B112" s="2">
        <v>7.8492274494752698E-2</v>
      </c>
      <c r="C112">
        <f t="shared" si="2"/>
        <v>2.150473273828841E-4</v>
      </c>
      <c r="D112">
        <f t="shared" si="3"/>
        <v>1.0222983245107191</v>
      </c>
    </row>
    <row r="113" spans="1:4">
      <c r="A113" s="5" t="s">
        <v>115</v>
      </c>
      <c r="B113" s="2">
        <v>6.4322113369954498E-2</v>
      </c>
      <c r="C113">
        <f t="shared" si="2"/>
        <v>1.7622496813686164E-4</v>
      </c>
      <c r="D113">
        <f t="shared" si="3"/>
        <v>1.0225181670331933</v>
      </c>
    </row>
    <row r="114" spans="1:4">
      <c r="A114" s="5" t="s">
        <v>116</v>
      </c>
      <c r="B114" s="2">
        <v>6.2926709010237197E-2</v>
      </c>
      <c r="C114">
        <f t="shared" si="2"/>
        <v>1.7240194249380054E-4</v>
      </c>
      <c r="D114">
        <f t="shared" si="3"/>
        <v>1.0226983602645983</v>
      </c>
    </row>
    <row r="115" spans="1:4">
      <c r="A115" s="5" t="s">
        <v>117</v>
      </c>
      <c r="B115" s="2">
        <v>7.1641147979626396E-2</v>
      </c>
      <c r="C115">
        <f t="shared" si="2"/>
        <v>1.9627711775240108E-4</v>
      </c>
      <c r="D115">
        <f t="shared" si="3"/>
        <v>1.0228746754484932</v>
      </c>
    </row>
    <row r="116" spans="1:4">
      <c r="A116" s="5" t="s">
        <v>118</v>
      </c>
      <c r="B116" s="2">
        <v>7.4798376030239005E-2</v>
      </c>
      <c r="C116">
        <f t="shared" si="2"/>
        <v>2.0492705761709316E-4</v>
      </c>
      <c r="D116">
        <f t="shared" si="3"/>
        <v>1.0230754423416122</v>
      </c>
    </row>
    <row r="117" spans="1:4">
      <c r="A117" s="5" t="s">
        <v>119</v>
      </c>
      <c r="B117" s="2">
        <v>7.6470365004597099E-2</v>
      </c>
      <c r="C117">
        <f t="shared" si="2"/>
        <v>2.0950784932766329E-4</v>
      </c>
      <c r="D117">
        <f t="shared" si="3"/>
        <v>1.0232850981817314</v>
      </c>
    </row>
    <row r="118" spans="1:4">
      <c r="A118" s="5" t="s">
        <v>120</v>
      </c>
      <c r="B118" s="2">
        <v>8.0691408470425094E-2</v>
      </c>
      <c r="C118">
        <f t="shared" si="2"/>
        <v>2.2107235197376738E-4</v>
      </c>
      <c r="D118">
        <f t="shared" si="3"/>
        <v>1.0234994844419005</v>
      </c>
    </row>
    <row r="119" spans="1:4">
      <c r="A119" s="5" t="s">
        <v>121</v>
      </c>
      <c r="B119" s="2">
        <v>8.2127555299018301E-2</v>
      </c>
      <c r="C119">
        <f t="shared" si="2"/>
        <v>2.2500700081922823E-4</v>
      </c>
      <c r="D119">
        <f t="shared" si="3"/>
        <v>1.0237257518801701</v>
      </c>
    </row>
    <row r="120" spans="1:4">
      <c r="A120" s="5" t="s">
        <v>122</v>
      </c>
      <c r="B120" s="2">
        <v>8.0912080610056503E-2</v>
      </c>
      <c r="C120">
        <f t="shared" si="2"/>
        <v>2.2167693317823699E-4</v>
      </c>
      <c r="D120">
        <f t="shared" si="3"/>
        <v>1.023956097341262</v>
      </c>
    </row>
    <row r="121" spans="1:4">
      <c r="A121" s="5" t="s">
        <v>123</v>
      </c>
      <c r="B121" s="2">
        <v>7.7690357375162403E-2</v>
      </c>
      <c r="C121">
        <f t="shared" si="2"/>
        <v>2.1285029417852713E-4</v>
      </c>
      <c r="D121">
        <f t="shared" si="3"/>
        <v>1.0241830847886297</v>
      </c>
    </row>
    <row r="122" spans="1:4">
      <c r="A122" s="5" t="s">
        <v>124</v>
      </c>
      <c r="B122" s="2">
        <v>7.2617562231529695E-2</v>
      </c>
      <c r="C122">
        <f t="shared" si="2"/>
        <v>1.9895222529186217E-4</v>
      </c>
      <c r="D122">
        <f t="shared" si="3"/>
        <v>1.0244010824595196</v>
      </c>
    </row>
    <row r="123" spans="1:4">
      <c r="A123" s="5" t="s">
        <v>125</v>
      </c>
      <c r="B123" s="2">
        <v>7.3656952554149696E-2</v>
      </c>
      <c r="C123">
        <f t="shared" si="2"/>
        <v>2.0179987001136903E-4</v>
      </c>
      <c r="D123">
        <f t="shared" si="3"/>
        <v>1.0246048893344664</v>
      </c>
    </row>
    <row r="124" spans="1:4">
      <c r="A124" s="5" t="s">
        <v>126</v>
      </c>
      <c r="B124" s="2">
        <v>8.3193027366508604E-2</v>
      </c>
      <c r="C124">
        <f t="shared" si="2"/>
        <v>2.2792610237399617E-4</v>
      </c>
      <c r="D124">
        <f t="shared" si="3"/>
        <v>1.0248116544679471</v>
      </c>
    </row>
    <row r="125" spans="1:4">
      <c r="A125" s="5" t="s">
        <v>127</v>
      </c>
      <c r="B125" s="2">
        <v>0.137494999483254</v>
      </c>
      <c r="C125">
        <f t="shared" si="2"/>
        <v>3.7669862872124381E-4</v>
      </c>
      <c r="D125">
        <f t="shared" si="3"/>
        <v>1.0250452357940174</v>
      </c>
    </row>
    <row r="126" spans="1:4">
      <c r="A126" s="5" t="s">
        <v>128</v>
      </c>
      <c r="B126" s="2">
        <v>0.122681867221584</v>
      </c>
      <c r="C126">
        <f t="shared" si="2"/>
        <v>3.3611470471666847E-4</v>
      </c>
      <c r="D126">
        <f t="shared" si="3"/>
        <v>1.0254313689287182</v>
      </c>
    </row>
    <row r="127" spans="1:4">
      <c r="A127" s="5" t="s">
        <v>129</v>
      </c>
      <c r="B127" s="2">
        <v>0.123461506284855</v>
      </c>
      <c r="C127">
        <f t="shared" si="2"/>
        <v>3.3825070215028768E-4</v>
      </c>
      <c r="D127">
        <f t="shared" si="3"/>
        <v>1.0257760314904929</v>
      </c>
    </row>
    <row r="128" spans="1:4">
      <c r="A128" s="5" t="s">
        <v>130</v>
      </c>
      <c r="B128" s="2">
        <v>0.12492772881075</v>
      </c>
      <c r="C128">
        <f t="shared" si="2"/>
        <v>3.4226775016643835E-4</v>
      </c>
      <c r="D128">
        <f t="shared" si="3"/>
        <v>1.0261230009533935</v>
      </c>
    </row>
    <row r="129" spans="1:4">
      <c r="A129" s="5" t="s">
        <v>131</v>
      </c>
      <c r="B129" s="2">
        <v>0.102055098125167</v>
      </c>
      <c r="C129">
        <f t="shared" si="2"/>
        <v>2.7960300856210134E-4</v>
      </c>
      <c r="D129">
        <f t="shared" si="3"/>
        <v>1.026474209764324</v>
      </c>
    </row>
    <row r="130" spans="1:4">
      <c r="A130" s="5" t="s">
        <v>132</v>
      </c>
      <c r="B130" s="2">
        <v>0.105713343667828</v>
      </c>
      <c r="C130">
        <f t="shared" si="2"/>
        <v>2.8962559908993972E-4</v>
      </c>
      <c r="D130">
        <f t="shared" si="3"/>
        <v>1.0267612150415855</v>
      </c>
    </row>
    <row r="131" spans="1:4">
      <c r="A131" s="5" t="s">
        <v>133</v>
      </c>
      <c r="B131" s="2">
        <v>0.11514308756535201</v>
      </c>
      <c r="C131">
        <f t="shared" ref="C131:C194" si="4">B131/365</f>
        <v>3.1546051387767673E-4</v>
      </c>
      <c r="D131">
        <f t="shared" si="3"/>
        <v>1.0270585913736141</v>
      </c>
    </row>
    <row r="132" spans="1:4">
      <c r="A132" s="5" t="s">
        <v>134</v>
      </c>
      <c r="B132" s="2">
        <v>0.106158256633465</v>
      </c>
      <c r="C132">
        <f t="shared" si="4"/>
        <v>2.9084453872182188E-4</v>
      </c>
      <c r="D132">
        <f t="shared" si="3"/>
        <v>1.0273825878046314</v>
      </c>
    </row>
    <row r="133" spans="1:4">
      <c r="A133" s="5" t="s">
        <v>135</v>
      </c>
      <c r="B133" s="2">
        <v>9.13545493685088E-2</v>
      </c>
      <c r="C133">
        <f t="shared" si="4"/>
        <v>2.5028643662605151E-4</v>
      </c>
      <c r="D133">
        <f t="shared" ref="D133:D196" si="5">D132*(1+C132)</f>
        <v>1.0276813964194722</v>
      </c>
    </row>
    <row r="134" spans="1:4">
      <c r="A134" s="5" t="s">
        <v>136</v>
      </c>
      <c r="B134" s="2">
        <v>8.7733807203687703E-2</v>
      </c>
      <c r="C134">
        <f t="shared" si="4"/>
        <v>2.4036659507859645E-4</v>
      </c>
      <c r="D134">
        <f t="shared" si="5"/>
        <v>1.0279386111341688</v>
      </c>
    </row>
    <row r="135" spans="1:4">
      <c r="A135" s="5" t="s">
        <v>137</v>
      </c>
      <c r="B135" s="2">
        <v>8.3982906041669594E-2</v>
      </c>
      <c r="C135">
        <f t="shared" si="4"/>
        <v>2.300901535388208E-4</v>
      </c>
      <c r="D135">
        <f t="shared" si="5"/>
        <v>1.0281856932380768</v>
      </c>
    </row>
    <row r="136" spans="1:4">
      <c r="A136" s="5" t="s">
        <v>138</v>
      </c>
      <c r="B136" s="2">
        <v>8.3031306341269095E-2</v>
      </c>
      <c r="C136">
        <f t="shared" si="4"/>
        <v>2.2748303107197011E-4</v>
      </c>
      <c r="D136">
        <f t="shared" si="5"/>
        <v>1.0284222686421005</v>
      </c>
    </row>
    <row r="137" spans="1:4">
      <c r="A137" s="5" t="s">
        <v>139</v>
      </c>
      <c r="B137" s="2">
        <v>9.0019739293533005E-2</v>
      </c>
      <c r="C137">
        <f t="shared" si="4"/>
        <v>2.4662942272200822E-4</v>
      </c>
      <c r="D137">
        <f t="shared" si="5"/>
        <v>1.0286562172569931</v>
      </c>
    </row>
    <row r="138" spans="1:4">
      <c r="A138" s="5" t="s">
        <v>140</v>
      </c>
      <c r="B138" s="2">
        <v>0.120608858237023</v>
      </c>
      <c r="C138">
        <f t="shared" si="4"/>
        <v>3.3043522804663834E-4</v>
      </c>
      <c r="D138">
        <f t="shared" si="5"/>
        <v>1.0289099141460345</v>
      </c>
    </row>
    <row r="139" spans="1:4">
      <c r="A139" s="5" t="s">
        <v>141</v>
      </c>
      <c r="B139" s="2">
        <v>0.11267497821038699</v>
      </c>
      <c r="C139">
        <f t="shared" si="4"/>
        <v>3.086985704394164E-4</v>
      </c>
      <c r="D139">
        <f t="shared" si="5"/>
        <v>1.0292499022281547</v>
      </c>
    </row>
    <row r="140" spans="1:4">
      <c r="A140" s="5" t="s">
        <v>142</v>
      </c>
      <c r="B140" s="2">
        <v>0.11413856436207299</v>
      </c>
      <c r="C140">
        <f t="shared" si="4"/>
        <v>3.1270839551252874E-4</v>
      </c>
      <c r="D140">
        <f t="shared" si="5"/>
        <v>1.0295676302015975</v>
      </c>
    </row>
    <row r="141" spans="1:4">
      <c r="A141" s="5" t="s">
        <v>143</v>
      </c>
      <c r="B141" s="2">
        <v>0.17379781265372399</v>
      </c>
      <c r="C141">
        <f t="shared" si="4"/>
        <v>4.7615839083212054E-4</v>
      </c>
      <c r="D141">
        <f t="shared" si="5"/>
        <v>1.0298895846433094</v>
      </c>
    </row>
    <row r="142" spans="1:4">
      <c r="A142" s="5" t="s">
        <v>144</v>
      </c>
      <c r="B142" s="2">
        <v>0.17304298095256501</v>
      </c>
      <c r="C142">
        <f t="shared" si="4"/>
        <v>4.7409035877415072E-4</v>
      </c>
      <c r="D142">
        <f t="shared" si="5"/>
        <v>1.0303799752106679</v>
      </c>
    </row>
    <row r="143" spans="1:4">
      <c r="A143" s="5" t="s">
        <v>145</v>
      </c>
      <c r="B143" s="2">
        <v>0.18486796652266499</v>
      </c>
      <c r="C143">
        <f t="shared" si="4"/>
        <v>5.0648757951415066E-4</v>
      </c>
      <c r="D143">
        <f t="shared" si="5"/>
        <v>1.0308684684227891</v>
      </c>
    </row>
    <row r="144" spans="1:4">
      <c r="A144" s="5" t="s">
        <v>146</v>
      </c>
      <c r="B144" s="2">
        <v>0.198345242691565</v>
      </c>
      <c r="C144">
        <f t="shared" si="4"/>
        <v>5.434116238125069E-4</v>
      </c>
      <c r="D144">
        <f t="shared" si="5"/>
        <v>1.0313905904981582</v>
      </c>
    </row>
    <row r="145" spans="1:4">
      <c r="A145" s="5" t="s">
        <v>147</v>
      </c>
      <c r="B145" s="2">
        <v>0.17174359264337</v>
      </c>
      <c r="C145">
        <f t="shared" si="4"/>
        <v>4.7053039080375344E-4</v>
      </c>
      <c r="D145">
        <f t="shared" si="5"/>
        <v>1.0319510601337258</v>
      </c>
    </row>
    <row r="146" spans="1:4">
      <c r="A146" s="5" t="s">
        <v>148</v>
      </c>
      <c r="B146" s="2">
        <v>0.13811444105562901</v>
      </c>
      <c r="C146">
        <f t="shared" si="4"/>
        <v>3.7839572891953152E-4</v>
      </c>
      <c r="D146">
        <f t="shared" si="5"/>
        <v>1.0324366244693408</v>
      </c>
    </row>
    <row r="147" spans="1:4">
      <c r="A147" s="5" t="s">
        <v>149</v>
      </c>
      <c r="B147" s="2">
        <v>0.14672347106358299</v>
      </c>
      <c r="C147">
        <f t="shared" si="4"/>
        <v>4.0198211250296712E-4</v>
      </c>
      <c r="D147">
        <f t="shared" si="5"/>
        <v>1.0328272940784202</v>
      </c>
    </row>
    <row r="148" spans="1:4">
      <c r="A148" s="5" t="s">
        <v>150</v>
      </c>
      <c r="B148" s="2">
        <v>0.109238253117716</v>
      </c>
      <c r="C148">
        <f t="shared" si="4"/>
        <v>2.9928288525401641E-4</v>
      </c>
      <c r="D148">
        <f t="shared" si="5"/>
        <v>1.0332424721759446</v>
      </c>
    </row>
    <row r="149" spans="1:4">
      <c r="A149" s="5" t="s">
        <v>151</v>
      </c>
      <c r="B149" s="2">
        <v>0.121433408603423</v>
      </c>
      <c r="C149">
        <f t="shared" si="4"/>
        <v>3.3269427014636439E-4</v>
      </c>
      <c r="D149">
        <f t="shared" si="5"/>
        <v>1.0335517039641844</v>
      </c>
    </row>
    <row r="150" spans="1:4">
      <c r="A150" s="5" t="s">
        <v>152</v>
      </c>
      <c r="B150" s="2">
        <v>0.153226977077254</v>
      </c>
      <c r="C150">
        <f t="shared" si="4"/>
        <v>4.1979993719795617E-4</v>
      </c>
      <c r="D150">
        <f t="shared" si="5"/>
        <v>1.0338955606939932</v>
      </c>
    </row>
    <row r="151" spans="1:4">
      <c r="A151" s="5" t="s">
        <v>153</v>
      </c>
      <c r="B151" s="2">
        <v>0.17786408885067501</v>
      </c>
      <c r="C151">
        <f t="shared" si="4"/>
        <v>4.8729887356349318E-4</v>
      </c>
      <c r="D151">
        <f t="shared" si="5"/>
        <v>1.0343295899854419</v>
      </c>
    </row>
    <row r="152" spans="1:4">
      <c r="A152" s="5" t="s">
        <v>154</v>
      </c>
      <c r="B152" s="2">
        <v>0.193493677090429</v>
      </c>
      <c r="C152">
        <f t="shared" si="4"/>
        <v>5.3011966326144935E-4</v>
      </c>
      <c r="D152">
        <f t="shared" si="5"/>
        <v>1.0348336176295352</v>
      </c>
    </row>
    <row r="153" spans="1:4">
      <c r="A153" s="5" t="s">
        <v>155</v>
      </c>
      <c r="B153" s="2">
        <v>0.18686616463618599</v>
      </c>
      <c r="C153">
        <f t="shared" si="4"/>
        <v>5.1196209489366023E-4</v>
      </c>
      <c r="D153">
        <f t="shared" si="5"/>
        <v>1.0353822032784445</v>
      </c>
    </row>
    <row r="154" spans="1:4">
      <c r="A154" s="5" t="s">
        <v>156</v>
      </c>
      <c r="B154" s="2">
        <v>0.17624536612334099</v>
      </c>
      <c r="C154">
        <f t="shared" si="4"/>
        <v>4.8286401677627666E-4</v>
      </c>
      <c r="D154">
        <f t="shared" si="5"/>
        <v>1.0359122797202507</v>
      </c>
    </row>
    <row r="155" spans="1:4">
      <c r="A155" s="5" t="s">
        <v>157</v>
      </c>
      <c r="B155" s="2">
        <v>0.182268434701511</v>
      </c>
      <c r="C155">
        <f t="shared" si="4"/>
        <v>4.9936557452468769E-4</v>
      </c>
      <c r="D155">
        <f t="shared" si="5"/>
        <v>1.0364124844846643</v>
      </c>
    </row>
    <row r="156" spans="1:4">
      <c r="A156" s="5" t="s">
        <v>158</v>
      </c>
      <c r="B156" s="2">
        <v>0.14923065019242701</v>
      </c>
      <c r="C156">
        <f t="shared" si="4"/>
        <v>4.0885109641760822E-4</v>
      </c>
      <c r="D156">
        <f t="shared" si="5"/>
        <v>1.0369300332004234</v>
      </c>
    </row>
    <row r="157" spans="1:4">
      <c r="A157" s="5" t="s">
        <v>159</v>
      </c>
      <c r="B157" s="2">
        <v>0.14157012997976401</v>
      </c>
      <c r="C157">
        <f t="shared" si="4"/>
        <v>3.8786336980757265E-4</v>
      </c>
      <c r="D157">
        <f t="shared" si="5"/>
        <v>1.0373539831814056</v>
      </c>
    </row>
    <row r="158" spans="1:4">
      <c r="A158" s="5" t="s">
        <v>160</v>
      </c>
      <c r="B158" s="2">
        <v>0.171266165475601</v>
      </c>
      <c r="C158">
        <f t="shared" si="4"/>
        <v>4.6922237116603014E-4</v>
      </c>
      <c r="D158">
        <f t="shared" si="5"/>
        <v>1.0377563347930057</v>
      </c>
    </row>
    <row r="159" spans="1:4">
      <c r="A159" s="5" t="s">
        <v>161</v>
      </c>
      <c r="B159" s="2">
        <v>0.197127609502527</v>
      </c>
      <c r="C159">
        <f t="shared" si="4"/>
        <v>5.4007564247267673E-4</v>
      </c>
      <c r="D159">
        <f t="shared" si="5"/>
        <v>1.0382432732811098</v>
      </c>
    </row>
    <row r="160" spans="1:4">
      <c r="A160" s="5" t="s">
        <v>162</v>
      </c>
      <c r="B160" s="2">
        <v>0.17898054709569</v>
      </c>
      <c r="C160">
        <f t="shared" si="4"/>
        <v>4.9035766327586302E-4</v>
      </c>
      <c r="D160">
        <f t="shared" si="5"/>
        <v>1.03880400318397</v>
      </c>
    </row>
    <row r="161" spans="1:4">
      <c r="A161" s="5" t="s">
        <v>163</v>
      </c>
      <c r="B161" s="2">
        <v>0.18023324276050701</v>
      </c>
      <c r="C161">
        <f t="shared" si="4"/>
        <v>4.9378970619316993E-4</v>
      </c>
      <c r="D161">
        <f t="shared" si="5"/>
        <v>1.0393133886875729</v>
      </c>
    </row>
    <row r="162" spans="1:4">
      <c r="A162" s="5" t="s">
        <v>164</v>
      </c>
      <c r="B162" s="2">
        <v>0.20885482308789199</v>
      </c>
      <c r="C162">
        <f t="shared" si="4"/>
        <v>5.7220499476134793E-4</v>
      </c>
      <c r="D162">
        <f t="shared" si="5"/>
        <v>1.0398265909404156</v>
      </c>
    </row>
    <row r="163" spans="1:4">
      <c r="A163" s="5" t="s">
        <v>165</v>
      </c>
      <c r="B163" s="2">
        <v>0.23335106353494101</v>
      </c>
      <c r="C163">
        <f t="shared" si="4"/>
        <v>6.3931798228750961E-4</v>
      </c>
      <c r="D163">
        <f t="shared" si="5"/>
        <v>1.0404215849094374</v>
      </c>
    </row>
    <row r="164" spans="1:4">
      <c r="A164" s="5" t="s">
        <v>166</v>
      </c>
      <c r="B164" s="2">
        <v>0.21000762643528001</v>
      </c>
      <c r="C164">
        <f t="shared" si="4"/>
        <v>5.7536336009665753E-4</v>
      </c>
      <c r="D164">
        <f t="shared" si="5"/>
        <v>1.0410867451378301</v>
      </c>
    </row>
    <row r="165" spans="1:4">
      <c r="A165" s="5" t="s">
        <v>167</v>
      </c>
      <c r="B165" s="2">
        <v>0.20264731435525499</v>
      </c>
      <c r="C165">
        <f t="shared" si="4"/>
        <v>5.5519812152124654E-4</v>
      </c>
      <c r="D165">
        <f t="shared" si="5"/>
        <v>1.0416857483056647</v>
      </c>
    </row>
    <row r="166" spans="1:4">
      <c r="A166" s="5" t="s">
        <v>168</v>
      </c>
      <c r="B166" s="2">
        <v>0.17765912345132301</v>
      </c>
      <c r="C166">
        <f t="shared" si="4"/>
        <v>4.8673732452417262E-4</v>
      </c>
      <c r="D166">
        <f t="shared" si="5"/>
        <v>1.0422640902763396</v>
      </c>
    </row>
    <row r="167" spans="1:4">
      <c r="A167" s="5" t="s">
        <v>169</v>
      </c>
      <c r="B167" s="2">
        <v>0.15809313478703399</v>
      </c>
      <c r="C167">
        <f t="shared" si="4"/>
        <v>4.3313187612886023E-4</v>
      </c>
      <c r="D167">
        <f t="shared" si="5"/>
        <v>1.0427713991110883</v>
      </c>
    </row>
    <row r="168" spans="1:4">
      <c r="A168" s="5" t="s">
        <v>170</v>
      </c>
      <c r="B168" s="2">
        <v>0.18116281906889201</v>
      </c>
      <c r="C168">
        <f t="shared" si="4"/>
        <v>4.9633649059970409E-4</v>
      </c>
      <c r="D168">
        <f t="shared" si="5"/>
        <v>1.0432230566435587</v>
      </c>
    </row>
    <row r="169" spans="1:4">
      <c r="A169" s="5" t="s">
        <v>171</v>
      </c>
      <c r="B169" s="2">
        <v>0.19583144796520199</v>
      </c>
      <c r="C169">
        <f t="shared" si="4"/>
        <v>5.3652451497315616E-4</v>
      </c>
      <c r="D169">
        <f t="shared" si="5"/>
        <v>1.0437408463144058</v>
      </c>
    </row>
    <row r="170" spans="1:4">
      <c r="A170" s="5" t="s">
        <v>172</v>
      </c>
      <c r="B170" s="2">
        <v>0.200131318167978</v>
      </c>
      <c r="C170">
        <f t="shared" si="4"/>
        <v>5.4830498128213151E-4</v>
      </c>
      <c r="D170">
        <f t="shared" si="5"/>
        <v>1.0443008388657322</v>
      </c>
    </row>
    <row r="171" spans="1:4">
      <c r="A171" s="5" t="s">
        <v>173</v>
      </c>
      <c r="B171" s="2">
        <v>0.19112545853618301</v>
      </c>
      <c r="C171">
        <f t="shared" si="4"/>
        <v>5.2363139324981649E-4</v>
      </c>
      <c r="D171">
        <f t="shared" si="5"/>
        <v>1.0448734342176396</v>
      </c>
    </row>
    <row r="172" spans="1:4">
      <c r="A172" s="5" t="s">
        <v>174</v>
      </c>
      <c r="B172" s="2">
        <v>0.20673885243158899</v>
      </c>
      <c r="C172">
        <f t="shared" si="4"/>
        <v>5.6640781488106573E-4</v>
      </c>
      <c r="D172">
        <f t="shared" si="5"/>
        <v>1.0454205627497686</v>
      </c>
    </row>
    <row r="173" spans="1:4">
      <c r="A173" s="5" t="s">
        <v>175</v>
      </c>
      <c r="B173" s="2">
        <v>0.20886530463839301</v>
      </c>
      <c r="C173">
        <f t="shared" si="4"/>
        <v>5.7223371133806301E-4</v>
      </c>
      <c r="D173">
        <f t="shared" si="5"/>
        <v>1.0460126971263475</v>
      </c>
    </row>
    <row r="174" spans="1:4">
      <c r="A174" s="5" t="s">
        <v>176</v>
      </c>
      <c r="B174" s="2">
        <v>0.22273041900836299</v>
      </c>
      <c r="C174">
        <f t="shared" si="4"/>
        <v>6.1022032605030955E-4</v>
      </c>
      <c r="D174">
        <f t="shared" si="5"/>
        <v>1.0466112608541309</v>
      </c>
    </row>
    <row r="175" spans="1:4">
      <c r="A175" s="5" t="s">
        <v>177</v>
      </c>
      <c r="B175" s="2">
        <v>0.22537670335029</v>
      </c>
      <c r="C175">
        <f t="shared" si="4"/>
        <v>6.1747042013778086E-4</v>
      </c>
      <c r="D175">
        <f t="shared" si="5"/>
        <v>1.0472499243189772</v>
      </c>
    </row>
    <row r="176" spans="1:4">
      <c r="A176" s="5" t="s">
        <v>178</v>
      </c>
      <c r="B176" s="2">
        <v>0.183342142028356</v>
      </c>
      <c r="C176">
        <f t="shared" si="4"/>
        <v>5.0230723843385199E-4</v>
      </c>
      <c r="D176">
        <f t="shared" si="5"/>
        <v>1.0478965701697358</v>
      </c>
    </row>
    <row r="177" spans="1:4">
      <c r="A177" s="5" t="s">
        <v>179</v>
      </c>
      <c r="B177" s="2">
        <v>0.114409553729656</v>
      </c>
      <c r="C177">
        <f t="shared" si="4"/>
        <v>3.1345083213604383E-4</v>
      </c>
      <c r="D177">
        <f t="shared" si="5"/>
        <v>1.0484229362020621</v>
      </c>
    </row>
    <row r="178" spans="1:4">
      <c r="A178" s="5" t="s">
        <v>180</v>
      </c>
      <c r="B178" s="2">
        <v>0.14170881368284399</v>
      </c>
      <c r="C178">
        <f t="shared" si="4"/>
        <v>3.8824332515847667E-4</v>
      </c>
      <c r="D178">
        <f t="shared" si="5"/>
        <v>1.0487515652438451</v>
      </c>
    </row>
    <row r="179" spans="1:4">
      <c r="A179" s="5" t="s">
        <v>181</v>
      </c>
      <c r="B179" s="2">
        <v>0.16135454371361099</v>
      </c>
      <c r="C179">
        <f t="shared" si="4"/>
        <v>4.4206724305098904E-4</v>
      </c>
      <c r="D179">
        <f t="shared" si="5"/>
        <v>1.0491587360388006</v>
      </c>
    </row>
    <row r="180" spans="1:4">
      <c r="A180" s="5" t="s">
        <v>182</v>
      </c>
      <c r="B180" s="2">
        <v>0.18061262219243601</v>
      </c>
      <c r="C180">
        <f t="shared" si="4"/>
        <v>4.9482910189708497E-4</v>
      </c>
      <c r="D180">
        <f t="shared" si="5"/>
        <v>1.0496225347487642</v>
      </c>
    </row>
    <row r="181" spans="1:4">
      <c r="A181" s="5" t="s">
        <v>183</v>
      </c>
      <c r="B181" s="2">
        <v>0.152994305226962</v>
      </c>
      <c r="C181">
        <f t="shared" si="4"/>
        <v>4.1916248007386851E-4</v>
      </c>
      <c r="D181">
        <f t="shared" si="5"/>
        <v>1.050141918524965</v>
      </c>
    </row>
    <row r="182" spans="1:4">
      <c r="A182" s="5" t="s">
        <v>184</v>
      </c>
      <c r="B182" s="2">
        <v>0.13441568496217199</v>
      </c>
      <c r="C182">
        <f t="shared" si="4"/>
        <v>3.682621505812931E-4</v>
      </c>
      <c r="D182">
        <f t="shared" si="5"/>
        <v>1.0505820986159633</v>
      </c>
    </row>
    <row r="183" spans="1:4">
      <c r="A183" s="5" t="s">
        <v>185</v>
      </c>
      <c r="B183" s="2">
        <v>9.5101611641816602E-2</v>
      </c>
      <c r="C183">
        <f t="shared" si="4"/>
        <v>2.6055236066251124E-4</v>
      </c>
      <c r="D183">
        <f t="shared" si="5"/>
        <v>1.0509689882389619</v>
      </c>
    </row>
    <row r="184" spans="1:4">
      <c r="A184" s="5" t="s">
        <v>186</v>
      </c>
      <c r="B184" s="2">
        <v>0.13786426022870099</v>
      </c>
      <c r="C184">
        <f t="shared" si="4"/>
        <v>3.7771030199644105E-4</v>
      </c>
      <c r="D184">
        <f t="shared" si="5"/>
        <v>1.0512428206898305</v>
      </c>
    </row>
    <row r="185" spans="1:4">
      <c r="A185" s="5" t="s">
        <v>187</v>
      </c>
      <c r="B185" s="2">
        <v>0.182244061662376</v>
      </c>
      <c r="C185">
        <f t="shared" si="4"/>
        <v>4.9929879907500269E-4</v>
      </c>
      <c r="D185">
        <f t="shared" si="5"/>
        <v>1.0516398859331049</v>
      </c>
    </row>
    <row r="186" spans="1:4">
      <c r="A186" s="5" t="s">
        <v>188</v>
      </c>
      <c r="B186" s="2">
        <v>0.16836204223779799</v>
      </c>
      <c r="C186">
        <f t="shared" si="4"/>
        <v>4.6126586914465201E-4</v>
      </c>
      <c r="D186">
        <f t="shared" si="5"/>
        <v>1.0521649684652108</v>
      </c>
    </row>
    <row r="187" spans="1:4">
      <c r="A187" s="5" t="s">
        <v>189</v>
      </c>
      <c r="B187" s="2">
        <v>0.150353717714822</v>
      </c>
      <c r="C187">
        <f t="shared" si="4"/>
        <v>4.1192799373923839E-4</v>
      </c>
      <c r="D187">
        <f t="shared" si="5"/>
        <v>1.0526502962538735</v>
      </c>
    </row>
    <row r="188" spans="1:4">
      <c r="A188" s="5" t="s">
        <v>190</v>
      </c>
      <c r="B188" s="2">
        <v>0.17452772091160201</v>
      </c>
      <c r="C188">
        <f t="shared" si="4"/>
        <v>4.7815813948384116E-4</v>
      </c>
      <c r="D188">
        <f t="shared" si="5"/>
        <v>1.0530839123785185</v>
      </c>
    </row>
    <row r="189" spans="1:4">
      <c r="A189" s="5" t="s">
        <v>191</v>
      </c>
      <c r="B189" s="2">
        <v>0.27165651979819699</v>
      </c>
      <c r="C189">
        <f t="shared" si="4"/>
        <v>7.4426443780327943E-4</v>
      </c>
      <c r="D189">
        <f t="shared" si="5"/>
        <v>1.0535874530227818</v>
      </c>
    </row>
    <row r="190" spans="1:4">
      <c r="A190" s="5" t="s">
        <v>192</v>
      </c>
      <c r="B190" s="2">
        <v>0.27652649316935402</v>
      </c>
      <c r="C190">
        <f t="shared" si="4"/>
        <v>7.5760683060096992E-4</v>
      </c>
      <c r="D190">
        <f t="shared" si="5"/>
        <v>1.0543716006961823</v>
      </c>
    </row>
    <row r="191" spans="1:4">
      <c r="A191" s="5" t="s">
        <v>193</v>
      </c>
      <c r="B191" s="2">
        <v>0.256707698304111</v>
      </c>
      <c r="C191">
        <f t="shared" si="4"/>
        <v>7.0330876247701646E-4</v>
      </c>
      <c r="D191">
        <f t="shared" si="5"/>
        <v>1.0551703998228614</v>
      </c>
    </row>
    <row r="192" spans="1:4">
      <c r="A192" s="5" t="s">
        <v>194</v>
      </c>
      <c r="B192" s="2">
        <v>0.27407856682123499</v>
      </c>
      <c r="C192">
        <f t="shared" si="4"/>
        <v>7.5090018307187665E-4</v>
      </c>
      <c r="D192">
        <f t="shared" si="5"/>
        <v>1.0559125104109632</v>
      </c>
    </row>
    <row r="193" spans="1:4">
      <c r="A193" s="5" t="s">
        <v>195</v>
      </c>
      <c r="B193" s="2">
        <v>0.26306863604168601</v>
      </c>
      <c r="C193">
        <f t="shared" si="4"/>
        <v>7.2073598915530412E-4</v>
      </c>
      <c r="D193">
        <f t="shared" si="5"/>
        <v>1.0567053953083387</v>
      </c>
    </row>
    <row r="194" spans="1:4">
      <c r="A194" s="5" t="s">
        <v>196</v>
      </c>
      <c r="B194" s="2">
        <v>0.19948817330319901</v>
      </c>
      <c r="C194">
        <f t="shared" si="4"/>
        <v>5.4654294055670957E-4</v>
      </c>
      <c r="D194">
        <f t="shared" si="5"/>
        <v>1.057467000916672</v>
      </c>
    </row>
    <row r="195" spans="1:4">
      <c r="A195" s="5" t="s">
        <v>197</v>
      </c>
      <c r="B195" s="2">
        <v>0.29364861136428799</v>
      </c>
      <c r="C195">
        <f t="shared" ref="C195:C258" si="6">B195/365</f>
        <v>8.0451674346380269E-4</v>
      </c>
      <c r="D195">
        <f t="shared" si="5"/>
        <v>1.0580449520408945</v>
      </c>
    </row>
    <row r="196" spans="1:4">
      <c r="A196" s="5" t="s">
        <v>198</v>
      </c>
      <c r="B196" s="2">
        <v>0.28419283905190501</v>
      </c>
      <c r="C196">
        <f t="shared" si="6"/>
        <v>7.7861051795042474E-4</v>
      </c>
      <c r="D196">
        <f t="shared" si="5"/>
        <v>1.0588961669201489</v>
      </c>
    </row>
    <row r="197" spans="1:4">
      <c r="A197" s="5" t="s">
        <v>199</v>
      </c>
      <c r="B197" s="2">
        <v>0.26303591284917599</v>
      </c>
      <c r="C197">
        <f t="shared" si="6"/>
        <v>7.2064633657308486E-4</v>
      </c>
      <c r="D197">
        <f t="shared" ref="D197:D260" si="7">D196*(1+C196)</f>
        <v>1.0597206346131303</v>
      </c>
    </row>
    <row r="198" spans="1:4">
      <c r="A198" s="5" t="s">
        <v>200</v>
      </c>
      <c r="B198" s="2">
        <v>0.28493780414366399</v>
      </c>
      <c r="C198">
        <f t="shared" si="6"/>
        <v>7.8065151820181917E-4</v>
      </c>
      <c r="D198">
        <f t="shared" si="7"/>
        <v>1.0604843184062551</v>
      </c>
    </row>
    <row r="199" spans="1:4">
      <c r="A199" s="5" t="s">
        <v>201</v>
      </c>
      <c r="B199" s="2">
        <v>0.31576380663370301</v>
      </c>
      <c r="C199">
        <f t="shared" si="6"/>
        <v>8.6510631954439185E-4</v>
      </c>
      <c r="D199">
        <f t="shared" si="7"/>
        <v>1.0613121870994482</v>
      </c>
    </row>
    <row r="200" spans="1:4">
      <c r="A200" s="5" t="s">
        <v>202</v>
      </c>
      <c r="B200" s="2">
        <v>0.288332322570647</v>
      </c>
      <c r="C200">
        <f t="shared" si="6"/>
        <v>7.8995156868670417E-4</v>
      </c>
      <c r="D200">
        <f t="shared" si="7"/>
        <v>1.0622303349795175</v>
      </c>
    </row>
    <row r="201" spans="1:4">
      <c r="A201" s="5" t="s">
        <v>203</v>
      </c>
      <c r="B201" s="2">
        <v>0.29923094360037999</v>
      </c>
      <c r="C201">
        <f t="shared" si="6"/>
        <v>8.1981080438460268E-4</v>
      </c>
      <c r="D201">
        <f t="shared" si="7"/>
        <v>1.0630694454989411</v>
      </c>
    </row>
    <row r="202" spans="1:4">
      <c r="A202" s="5" t="s">
        <v>204</v>
      </c>
      <c r="B202" s="2">
        <v>0.29164303995629798</v>
      </c>
      <c r="C202">
        <f t="shared" si="6"/>
        <v>7.9902202727752869E-4</v>
      </c>
      <c r="D202">
        <f t="shared" si="7"/>
        <v>1.0639409613161723</v>
      </c>
    </row>
    <row r="203" spans="1:4">
      <c r="A203" s="5" t="s">
        <v>205</v>
      </c>
      <c r="B203" s="2">
        <v>0.27817518012742598</v>
      </c>
      <c r="C203">
        <f t="shared" si="6"/>
        <v>7.6212378117103006E-4</v>
      </c>
      <c r="D203">
        <f t="shared" si="7"/>
        <v>1.0647910735799868</v>
      </c>
    </row>
    <row r="204" spans="1:4">
      <c r="A204" s="5" t="s">
        <v>206</v>
      </c>
      <c r="B204" s="2">
        <v>0.32311830372417799</v>
      </c>
      <c r="C204">
        <f t="shared" si="6"/>
        <v>8.8525562664158351E-4</v>
      </c>
      <c r="D204">
        <f t="shared" si="7"/>
        <v>1.0656025761791408</v>
      </c>
    </row>
    <row r="205" spans="1:4">
      <c r="A205" s="5" t="s">
        <v>207</v>
      </c>
      <c r="B205" s="2">
        <v>0.31969439317325998</v>
      </c>
      <c r="C205">
        <f t="shared" si="6"/>
        <v>8.758750497897534E-4</v>
      </c>
      <c r="D205">
        <f t="shared" si="7"/>
        <v>1.0665459068554672</v>
      </c>
    </row>
    <row r="206" spans="1:4">
      <c r="A206" s="5" t="s">
        <v>208</v>
      </c>
      <c r="B206" s="2">
        <v>0.34386834056337001</v>
      </c>
      <c r="C206">
        <f t="shared" si="6"/>
        <v>9.4210504263936995E-4</v>
      </c>
      <c r="D206">
        <f t="shared" si="7"/>
        <v>1.0674800678047374</v>
      </c>
    </row>
    <row r="207" spans="1:4">
      <c r="A207" s="5" t="s">
        <v>209</v>
      </c>
      <c r="B207" s="2">
        <v>0.28401585749236002</v>
      </c>
      <c r="C207">
        <f t="shared" si="6"/>
        <v>7.7812563696536994E-4</v>
      </c>
      <c r="D207">
        <f t="shared" si="7"/>
        <v>1.0684857461595334</v>
      </c>
    </row>
    <row r="208" spans="1:4">
      <c r="A208" s="5" t="s">
        <v>210</v>
      </c>
      <c r="B208" s="2">
        <v>0.30004191418471399</v>
      </c>
      <c r="C208">
        <f t="shared" si="6"/>
        <v>8.2203264160195613E-4</v>
      </c>
      <c r="D208">
        <f t="shared" si="7"/>
        <v>1.0693171623113522</v>
      </c>
    </row>
    <row r="209" spans="1:4">
      <c r="A209" s="5" t="s">
        <v>211</v>
      </c>
      <c r="B209" s="2">
        <v>0.25988823381718901</v>
      </c>
      <c r="C209">
        <f t="shared" si="6"/>
        <v>7.1202255840325753E-4</v>
      </c>
      <c r="D209">
        <f t="shared" si="7"/>
        <v>1.0701961759229974</v>
      </c>
    </row>
    <row r="210" spans="1:4">
      <c r="A210" s="5" t="s">
        <v>212</v>
      </c>
      <c r="B210" s="2">
        <v>0.25402342158615698</v>
      </c>
      <c r="C210">
        <f t="shared" si="6"/>
        <v>6.9595457968810127E-4</v>
      </c>
      <c r="D210">
        <f t="shared" si="7"/>
        <v>1.0709581797421714</v>
      </c>
    </row>
    <row r="211" spans="1:4">
      <c r="A211" s="5" t="s">
        <v>213</v>
      </c>
      <c r="B211" s="2">
        <v>0.234204253887593</v>
      </c>
      <c r="C211">
        <f t="shared" si="6"/>
        <v>6.4165549010299452E-4</v>
      </c>
      <c r="D211">
        <f t="shared" si="7"/>
        <v>1.0717035179920174</v>
      </c>
    </row>
    <row r="212" spans="1:4">
      <c r="A212" s="5" t="s">
        <v>214</v>
      </c>
      <c r="B212" s="2">
        <v>0.20165664900255301</v>
      </c>
      <c r="C212">
        <f t="shared" si="6"/>
        <v>5.5248396987000819E-4</v>
      </c>
      <c r="D212">
        <f t="shared" si="7"/>
        <v>1.0723911824380996</v>
      </c>
    </row>
    <row r="213" spans="1:4">
      <c r="A213" s="5" t="s">
        <v>215</v>
      </c>
      <c r="B213" s="2">
        <v>0.19625290406214099</v>
      </c>
      <c r="C213">
        <f t="shared" si="6"/>
        <v>5.3767918921134516E-4</v>
      </c>
      <c r="D213">
        <f t="shared" si="7"/>
        <v>1.0729836613758266</v>
      </c>
    </row>
    <row r="214" spans="1:4">
      <c r="A214" s="5" t="s">
        <v>216</v>
      </c>
      <c r="B214" s="2">
        <v>0.208273641988099</v>
      </c>
      <c r="C214">
        <f t="shared" si="6"/>
        <v>5.7061271777561365E-4</v>
      </c>
      <c r="D214">
        <f t="shared" si="7"/>
        <v>1.0735605823609122</v>
      </c>
    </row>
    <row r="215" spans="1:4">
      <c r="A215" s="5" t="s">
        <v>217</v>
      </c>
      <c r="B215" s="2">
        <v>0.183047877920963</v>
      </c>
      <c r="C215">
        <f t="shared" si="6"/>
        <v>5.0150103539989862E-4</v>
      </c>
      <c r="D215">
        <f t="shared" si="7"/>
        <v>1.0741731696825099</v>
      </c>
    </row>
    <row r="216" spans="1:4">
      <c r="A216" s="5" t="s">
        <v>218</v>
      </c>
      <c r="B216" s="2">
        <v>0.19146976297646501</v>
      </c>
      <c r="C216">
        <f t="shared" si="6"/>
        <v>5.2457469308620549E-4</v>
      </c>
      <c r="D216">
        <f t="shared" si="7"/>
        <v>1.0747118686393045</v>
      </c>
    </row>
    <row r="217" spans="1:4">
      <c r="A217" s="5" t="s">
        <v>219</v>
      </c>
      <c r="B217" s="2">
        <v>0.19571239569142601</v>
      </c>
      <c r="C217">
        <f t="shared" si="6"/>
        <v>5.3619834436007127E-4</v>
      </c>
      <c r="D217">
        <f t="shared" si="7"/>
        <v>1.075275635287952</v>
      </c>
    </row>
    <row r="218" spans="1:4">
      <c r="A218" s="5" t="s">
        <v>220</v>
      </c>
      <c r="B218" s="2">
        <v>0.21499461202367101</v>
      </c>
      <c r="C218">
        <f t="shared" si="6"/>
        <v>5.8902633431142748E-4</v>
      </c>
      <c r="D218">
        <f t="shared" si="7"/>
        <v>1.0758521963033243</v>
      </c>
    </row>
    <row r="219" spans="1:4">
      <c r="A219" s="5" t="s">
        <v>221</v>
      </c>
      <c r="B219" s="2">
        <v>0.17930446433873901</v>
      </c>
      <c r="C219">
        <f t="shared" si="6"/>
        <v>4.9124510777736718E-4</v>
      </c>
      <c r="D219">
        <f t="shared" si="7"/>
        <v>1.0764859015787736</v>
      </c>
    </row>
    <row r="220" spans="1:4">
      <c r="A220" s="5" t="s">
        <v>222</v>
      </c>
      <c r="B220" s="2">
        <v>0.183240381401583</v>
      </c>
      <c r="C220">
        <f t="shared" si="6"/>
        <v>5.0202844219611779E-4</v>
      </c>
      <c r="D220">
        <f t="shared" si="7"/>
        <v>1.0770147200115154</v>
      </c>
    </row>
    <row r="221" spans="1:4">
      <c r="A221" s="5" t="s">
        <v>223</v>
      </c>
      <c r="B221" s="2">
        <v>0.20111211954205499</v>
      </c>
      <c r="C221">
        <f t="shared" si="6"/>
        <v>5.5099210833439727E-4</v>
      </c>
      <c r="D221">
        <f t="shared" si="7"/>
        <v>1.077555412033625</v>
      </c>
    </row>
    <row r="222" spans="1:4">
      <c r="A222" s="5" t="s">
        <v>224</v>
      </c>
      <c r="B222" s="2">
        <v>0.22235238989277001</v>
      </c>
      <c r="C222">
        <f t="shared" si="6"/>
        <v>6.091846298432055E-4</v>
      </c>
      <c r="D222">
        <f t="shared" si="7"/>
        <v>1.0781491365619487</v>
      </c>
    </row>
    <row r="223" spans="1:4">
      <c r="A223" s="5" t="s">
        <v>225</v>
      </c>
      <c r="B223" s="2">
        <v>0.21704557380959599</v>
      </c>
      <c r="C223">
        <f t="shared" si="6"/>
        <v>5.9464540769752329E-4</v>
      </c>
      <c r="D223">
        <f t="shared" si="7"/>
        <v>1.078805928444621</v>
      </c>
    </row>
    <row r="224" spans="1:4">
      <c r="A224" s="5" t="s">
        <v>226</v>
      </c>
      <c r="B224" s="2">
        <v>0.23536266749496301</v>
      </c>
      <c r="C224">
        <f t="shared" si="6"/>
        <v>6.4482922601359724E-4</v>
      </c>
      <c r="D224">
        <f t="shared" si="7"/>
        <v>1.0794474354357675</v>
      </c>
    </row>
    <row r="225" spans="1:4">
      <c r="A225" s="5" t="s">
        <v>227</v>
      </c>
      <c r="B225" s="2">
        <v>0.25559028567682701</v>
      </c>
      <c r="C225">
        <f t="shared" si="6"/>
        <v>7.0024735801870418E-4</v>
      </c>
      <c r="D225">
        <f t="shared" si="7"/>
        <v>1.0801434946900819</v>
      </c>
    </row>
    <row r="226" spans="1:4">
      <c r="A226" s="5" t="s">
        <v>228</v>
      </c>
      <c r="B226" s="2">
        <v>0.28108064976377001</v>
      </c>
      <c r="C226">
        <f t="shared" si="6"/>
        <v>7.7008397195553425E-4</v>
      </c>
      <c r="D226">
        <f t="shared" si="7"/>
        <v>1.0808998623185195</v>
      </c>
    </row>
    <row r="227" spans="1:4">
      <c r="A227" s="5" t="s">
        <v>229</v>
      </c>
      <c r="B227" s="2">
        <v>0.25687590688638701</v>
      </c>
      <c r="C227">
        <f t="shared" si="6"/>
        <v>7.0376960790790959E-4</v>
      </c>
      <c r="D227">
        <f t="shared" si="7"/>
        <v>1.0817322459777801</v>
      </c>
    </row>
    <row r="228" spans="1:4">
      <c r="A228" s="5" t="s">
        <v>230</v>
      </c>
      <c r="B228" s="2">
        <v>0.34159814406350703</v>
      </c>
      <c r="C228">
        <f t="shared" si="6"/>
        <v>9.3588532620138916E-4</v>
      </c>
      <c r="D228">
        <f t="shared" si="7"/>
        <v>1.0824935362563932</v>
      </c>
    </row>
    <row r="229" spans="1:4">
      <c r="A229" s="5" t="s">
        <v>231</v>
      </c>
      <c r="B229" s="2">
        <v>0.33138913137277098</v>
      </c>
      <c r="C229">
        <f t="shared" si="6"/>
        <v>9.0791542841855066E-4</v>
      </c>
      <c r="D229">
        <f t="shared" si="7"/>
        <v>1.0835066260726833</v>
      </c>
    </row>
    <row r="230" spans="1:4">
      <c r="A230" s="5" t="s">
        <v>232</v>
      </c>
      <c r="B230" s="2">
        <v>0.26013763902235898</v>
      </c>
      <c r="C230">
        <f t="shared" si="6"/>
        <v>7.1270586033523003E-4</v>
      </c>
      <c r="D230">
        <f t="shared" si="7"/>
        <v>1.0844903584552885</v>
      </c>
    </row>
    <row r="231" spans="1:4">
      <c r="A231" s="5" t="s">
        <v>233</v>
      </c>
      <c r="B231" s="2">
        <v>0.25703661094327102</v>
      </c>
      <c r="C231">
        <f t="shared" si="6"/>
        <v>7.0420989299526304E-4</v>
      </c>
      <c r="D231">
        <f t="shared" si="7"/>
        <v>1.0852632810892369</v>
      </c>
    </row>
    <row r="232" spans="1:4">
      <c r="A232" s="5" t="s">
        <v>234</v>
      </c>
      <c r="B232" s="2">
        <v>0.26995004887264701</v>
      </c>
      <c r="C232">
        <f t="shared" si="6"/>
        <v>7.3958917499355342E-4</v>
      </c>
      <c r="D232">
        <f t="shared" si="7"/>
        <v>1.0860275342282844</v>
      </c>
    </row>
    <row r="233" spans="1:4">
      <c r="A233" s="5" t="s">
        <v>235</v>
      </c>
      <c r="B233" s="2">
        <v>0.25922105951215002</v>
      </c>
      <c r="C233">
        <f t="shared" si="6"/>
        <v>7.1019468359493157E-4</v>
      </c>
      <c r="D233">
        <f t="shared" si="7"/>
        <v>1.0868307484363444</v>
      </c>
    </row>
    <row r="234" spans="1:4">
      <c r="A234" s="5" t="s">
        <v>236</v>
      </c>
      <c r="B234" s="2">
        <v>0.275622547953633</v>
      </c>
      <c r="C234">
        <f t="shared" si="6"/>
        <v>7.5513026836611786E-4</v>
      </c>
      <c r="D234">
        <f t="shared" si="7"/>
        <v>1.0876026098558516</v>
      </c>
    </row>
    <row r="235" spans="1:4">
      <c r="A235" s="5" t="s">
        <v>237</v>
      </c>
      <c r="B235" s="2">
        <v>0.27968229857703197</v>
      </c>
      <c r="C235">
        <f t="shared" si="6"/>
        <v>7.6625287281378623E-4</v>
      </c>
      <c r="D235">
        <f t="shared" si="7"/>
        <v>1.0884238915065076</v>
      </c>
    </row>
    <row r="236" spans="1:4">
      <c r="A236" s="5" t="s">
        <v>238</v>
      </c>
      <c r="B236" s="2">
        <v>0.25472864712763899</v>
      </c>
      <c r="C236">
        <f t="shared" si="6"/>
        <v>6.9788670445928484E-4</v>
      </c>
      <c r="D236">
        <f t="shared" si="7"/>
        <v>1.0892578994402138</v>
      </c>
    </row>
    <row r="237" spans="1:4">
      <c r="A237" s="5" t="s">
        <v>239</v>
      </c>
      <c r="B237" s="2">
        <v>0.22656943532443799</v>
      </c>
      <c r="C237">
        <f t="shared" si="6"/>
        <v>6.2073817897106303E-4</v>
      </c>
      <c r="D237">
        <f t="shared" si="7"/>
        <v>1.0900180780459605</v>
      </c>
    </row>
    <row r="238" spans="1:4">
      <c r="A238" s="5" t="s">
        <v>240</v>
      </c>
      <c r="B238" s="2">
        <v>0.234576981034467</v>
      </c>
      <c r="C238">
        <f t="shared" si="6"/>
        <v>6.4267666036840277E-4</v>
      </c>
      <c r="D238">
        <f t="shared" si="7"/>
        <v>1.0906946938827724</v>
      </c>
    </row>
    <row r="239" spans="1:4">
      <c r="A239" s="5" t="s">
        <v>241</v>
      </c>
      <c r="B239" s="2">
        <v>0.214760302502848</v>
      </c>
      <c r="C239">
        <f t="shared" si="6"/>
        <v>5.8838439041876162E-4</v>
      </c>
      <c r="D239">
        <f t="shared" si="7"/>
        <v>1.0913956579061186</v>
      </c>
    </row>
    <row r="240" spans="1:4">
      <c r="A240" s="5" t="s">
        <v>242</v>
      </c>
      <c r="B240" s="2">
        <v>0.194525351392832</v>
      </c>
      <c r="C240">
        <f t="shared" si="6"/>
        <v>5.3294616819953976E-4</v>
      </c>
      <c r="D240">
        <f t="shared" si="7"/>
        <v>1.0920378180750014</v>
      </c>
    </row>
    <row r="241" spans="1:4">
      <c r="A241" s="5" t="s">
        <v>243</v>
      </c>
      <c r="B241" s="2">
        <v>0.211918918208159</v>
      </c>
      <c r="C241">
        <f t="shared" si="6"/>
        <v>5.8059977591276438E-4</v>
      </c>
      <c r="D241">
        <f t="shared" si="7"/>
        <v>1.0926198154456734</v>
      </c>
    </row>
    <row r="242" spans="1:4">
      <c r="A242" s="5" t="s">
        <v>244</v>
      </c>
      <c r="B242" s="2">
        <v>0.231048521662155</v>
      </c>
      <c r="C242">
        <f t="shared" si="6"/>
        <v>6.3300964838946573E-4</v>
      </c>
      <c r="D242">
        <f t="shared" si="7"/>
        <v>1.0932541902656789</v>
      </c>
    </row>
    <row r="243" spans="1:4">
      <c r="A243" s="5" t="s">
        <v>245</v>
      </c>
      <c r="B243" s="2">
        <v>0.23330471649478399</v>
      </c>
      <c r="C243">
        <f t="shared" si="6"/>
        <v>6.3919100409529864E-4</v>
      </c>
      <c r="D243">
        <f t="shared" si="7"/>
        <v>1.0939462307162593</v>
      </c>
    </row>
    <row r="244" spans="1:4">
      <c r="A244" s="5" t="s">
        <v>246</v>
      </c>
      <c r="B244" s="2">
        <v>0.276950465124296</v>
      </c>
      <c r="C244">
        <f t="shared" si="6"/>
        <v>7.5876839760081094E-4</v>
      </c>
      <c r="D244">
        <f t="shared" si="7"/>
        <v>1.0946454713058971</v>
      </c>
    </row>
    <row r="245" spans="1:4">
      <c r="A245" s="5" t="s">
        <v>247</v>
      </c>
      <c r="B245" s="2">
        <v>0.296513483463405</v>
      </c>
      <c r="C245">
        <f t="shared" si="6"/>
        <v>8.1236570811891778E-4</v>
      </c>
      <c r="D245">
        <f t="shared" si="7"/>
        <v>1.095476053696101</v>
      </c>
    </row>
    <row r="246" spans="1:4">
      <c r="A246" s="5" t="s">
        <v>248</v>
      </c>
      <c r="B246" s="2">
        <v>0.32365865254027698</v>
      </c>
      <c r="C246">
        <f t="shared" si="6"/>
        <v>8.8673603435692329E-4</v>
      </c>
      <c r="D246">
        <f t="shared" si="7"/>
        <v>1.0963659808761892</v>
      </c>
    </row>
    <row r="247" spans="1:4">
      <c r="A247" s="5" t="s">
        <v>249</v>
      </c>
      <c r="B247" s="2">
        <v>0.33498329333351601</v>
      </c>
      <c r="C247">
        <f t="shared" si="6"/>
        <v>9.1776244748908498E-4</v>
      </c>
      <c r="D247">
        <f t="shared" si="7"/>
        <v>1.0973381680982752</v>
      </c>
    </row>
    <row r="248" spans="1:4">
      <c r="A248" s="5" t="s">
        <v>250</v>
      </c>
      <c r="B248" s="2">
        <v>0.33211034672366202</v>
      </c>
      <c r="C248">
        <f t="shared" si="6"/>
        <v>9.0989136088674531E-4</v>
      </c>
      <c r="D248">
        <f t="shared" si="7"/>
        <v>1.0983452638611522</v>
      </c>
    </row>
    <row r="249" spans="1:4">
      <c r="A249" s="5" t="s">
        <v>251</v>
      </c>
      <c r="B249" s="2">
        <v>0.31420374011108598</v>
      </c>
      <c r="C249">
        <f t="shared" si="6"/>
        <v>8.6083216468790683E-4</v>
      </c>
      <c r="D249">
        <f t="shared" si="7"/>
        <v>1.0993446387280104</v>
      </c>
    </row>
    <row r="250" spans="1:4">
      <c r="A250" s="5" t="s">
        <v>252</v>
      </c>
      <c r="B250" s="2">
        <v>0.336277131631677</v>
      </c>
      <c r="C250">
        <f t="shared" si="6"/>
        <v>9.2130720994979996E-4</v>
      </c>
      <c r="D250">
        <f t="shared" si="7"/>
        <v>1.1002909899531046</v>
      </c>
    </row>
    <row r="251" spans="1:4">
      <c r="A251" s="5" t="s">
        <v>253</v>
      </c>
      <c r="B251" s="2">
        <v>0.38618018928804398</v>
      </c>
      <c r="C251">
        <f t="shared" si="6"/>
        <v>1.0580279158576547E-3</v>
      </c>
      <c r="D251">
        <f t="shared" si="7"/>
        <v>1.1013046959751913</v>
      </c>
    </row>
    <row r="252" spans="1:4">
      <c r="A252" s="5" t="s">
        <v>254</v>
      </c>
      <c r="B252" s="2">
        <v>0.35025721503023599</v>
      </c>
      <c r="C252">
        <f t="shared" si="6"/>
        <v>9.5960880830201639E-4</v>
      </c>
      <c r="D252">
        <f t="shared" si="7"/>
        <v>1.1024699070873982</v>
      </c>
    </row>
    <row r="253" spans="1:4">
      <c r="A253" s="5" t="s">
        <v>255</v>
      </c>
      <c r="B253" s="2">
        <v>0.29410337385625002</v>
      </c>
      <c r="C253">
        <f t="shared" si="6"/>
        <v>8.0576266809931514E-4</v>
      </c>
      <c r="D253">
        <f t="shared" si="7"/>
        <v>1.1035278469211272</v>
      </c>
    </row>
    <row r="254" spans="1:4">
      <c r="A254" s="5" t="s">
        <v>256</v>
      </c>
      <c r="B254" s="2">
        <v>0.32765695761400498</v>
      </c>
      <c r="C254">
        <f t="shared" si="6"/>
        <v>8.9769029483289034E-4</v>
      </c>
      <c r="D254">
        <f t="shared" si="7"/>
        <v>1.1044170284633841</v>
      </c>
    </row>
    <row r="255" spans="1:4">
      <c r="A255" s="5" t="s">
        <v>257</v>
      </c>
      <c r="B255" s="2">
        <v>0.34032837584158898</v>
      </c>
      <c r="C255">
        <f t="shared" si="6"/>
        <v>9.3240650915503832E-4</v>
      </c>
      <c r="D255">
        <f t="shared" si="7"/>
        <v>1.105408452911284</v>
      </c>
    </row>
    <row r="256" spans="1:4">
      <c r="A256" s="5" t="s">
        <v>258</v>
      </c>
      <c r="B256" s="2">
        <v>0.421305220864717</v>
      </c>
      <c r="C256">
        <f t="shared" si="6"/>
        <v>1.1542608790814164E-3</v>
      </c>
      <c r="D256">
        <f t="shared" si="7"/>
        <v>1.1064391429480533</v>
      </c>
    </row>
    <row r="257" spans="1:4">
      <c r="A257" s="5" t="s">
        <v>259</v>
      </c>
      <c r="B257" s="2">
        <v>0.42597113248097801</v>
      </c>
      <c r="C257">
        <f t="shared" si="6"/>
        <v>1.167044198578022E-3</v>
      </c>
      <c r="D257">
        <f t="shared" si="7"/>
        <v>1.1077162623658425</v>
      </c>
    </row>
    <row r="258" spans="1:4">
      <c r="A258" s="5" t="s">
        <v>260</v>
      </c>
      <c r="B258" s="2">
        <v>0.40282923188431002</v>
      </c>
      <c r="C258">
        <f t="shared" si="6"/>
        <v>1.1036417311898906E-3</v>
      </c>
      <c r="D258">
        <f t="shared" si="7"/>
        <v>1.1090090162035071</v>
      </c>
    </row>
    <row r="259" spans="1:4">
      <c r="A259" s="5" t="s">
        <v>261</v>
      </c>
      <c r="B259" s="2">
        <v>0.466235054042758</v>
      </c>
      <c r="C259">
        <f t="shared" ref="C259:C322" si="8">B259/365</f>
        <v>1.2773563124459123E-3</v>
      </c>
      <c r="D259">
        <f t="shared" si="7"/>
        <v>1.110232964834055</v>
      </c>
    </row>
    <row r="260" spans="1:4">
      <c r="A260" s="5" t="s">
        <v>262</v>
      </c>
      <c r="B260" s="2">
        <v>0.38919728599060499</v>
      </c>
      <c r="C260">
        <f t="shared" si="8"/>
        <v>1.0662939342208355E-3</v>
      </c>
      <c r="D260">
        <f t="shared" si="7"/>
        <v>1.1116511279199714</v>
      </c>
    </row>
    <row r="261" spans="1:4">
      <c r="A261" s="5" t="s">
        <v>263</v>
      </c>
      <c r="B261" s="2">
        <v>0.402317453728601</v>
      </c>
      <c r="C261">
        <f t="shared" si="8"/>
        <v>1.1022395992564412E-3</v>
      </c>
      <c r="D261">
        <f t="shared" ref="D261:D324" si="9">D260*(1+C260)</f>
        <v>1.1128364747746422</v>
      </c>
    </row>
    <row r="262" spans="1:4">
      <c r="A262" s="5" t="s">
        <v>264</v>
      </c>
      <c r="B262" s="2">
        <v>0.35851414398095699</v>
      </c>
      <c r="C262">
        <f t="shared" si="8"/>
        <v>9.8223053145467666E-4</v>
      </c>
      <c r="D262">
        <f t="shared" si="9"/>
        <v>1.1140630872046358</v>
      </c>
    </row>
    <row r="263" spans="1:4">
      <c r="A263" s="5" t="s">
        <v>265</v>
      </c>
      <c r="B263" s="2">
        <v>0.318895640078663</v>
      </c>
      <c r="C263">
        <f t="shared" si="8"/>
        <v>8.7368668514702195E-4</v>
      </c>
      <c r="D263">
        <f t="shared" si="9"/>
        <v>1.1151573539828548</v>
      </c>
    </row>
    <row r="264" spans="1:4">
      <c r="A264" s="5" t="s">
        <v>266</v>
      </c>
      <c r="B264" s="2">
        <v>0.23944484565532101</v>
      </c>
      <c r="C264">
        <f t="shared" si="8"/>
        <v>6.5601327576800272E-4</v>
      </c>
      <c r="D264">
        <f t="shared" si="9"/>
        <v>1.1161316521148734</v>
      </c>
    </row>
    <row r="265" spans="1:4">
      <c r="A265" s="5" t="s">
        <v>267</v>
      </c>
      <c r="B265" s="2">
        <v>0.25799348166946801</v>
      </c>
      <c r="C265">
        <f t="shared" si="8"/>
        <v>7.0683145662867942E-4</v>
      </c>
      <c r="D265">
        <f t="shared" si="9"/>
        <v>1.1168638492961658</v>
      </c>
    </row>
    <row r="266" spans="1:4">
      <c r="A266" s="5" t="s">
        <v>268</v>
      </c>
      <c r="B266" s="2">
        <v>0.26284295241063999</v>
      </c>
      <c r="C266">
        <f t="shared" si="8"/>
        <v>7.2011767783736983E-4</v>
      </c>
      <c r="D266">
        <f t="shared" si="9"/>
        <v>1.1176532837976199</v>
      </c>
    </row>
    <row r="267" spans="1:4">
      <c r="A267" s="5" t="s">
        <v>269</v>
      </c>
      <c r="B267" s="2">
        <v>0.309320589740749</v>
      </c>
      <c r="C267">
        <f t="shared" si="8"/>
        <v>8.4745367052259997E-4</v>
      </c>
      <c r="D267">
        <f t="shared" si="9"/>
        <v>1.1184581256849755</v>
      </c>
    </row>
    <row r="268" spans="1:4">
      <c r="A268" s="5" t="s">
        <v>270</v>
      </c>
      <c r="B268" s="2">
        <v>0.26815775695640298</v>
      </c>
      <c r="C268">
        <f t="shared" si="8"/>
        <v>7.3467878618192599E-4</v>
      </c>
      <c r="D268">
        <f t="shared" si="9"/>
        <v>1.1194059671289129</v>
      </c>
    </row>
    <row r="269" spans="1:4">
      <c r="A269" s="5" t="s">
        <v>271</v>
      </c>
      <c r="B269" s="2">
        <v>0.23997395321714701</v>
      </c>
      <c r="C269">
        <f t="shared" si="8"/>
        <v>6.5746288552643022E-4</v>
      </c>
      <c r="D269">
        <f t="shared" si="9"/>
        <v>1.1202283709460881</v>
      </c>
    </row>
    <row r="270" spans="1:4">
      <c r="A270" s="5" t="s">
        <v>272</v>
      </c>
      <c r="B270" s="2">
        <v>0.22659772423784599</v>
      </c>
      <c r="C270">
        <f t="shared" si="8"/>
        <v>6.2081568284341369E-4</v>
      </c>
      <c r="D270">
        <f t="shared" si="9"/>
        <v>1.1209648795232989</v>
      </c>
    </row>
    <row r="271" spans="1:4">
      <c r="A271" s="5" t="s">
        <v>273</v>
      </c>
      <c r="B271" s="2">
        <v>0.244776560002674</v>
      </c>
      <c r="C271">
        <f t="shared" si="8"/>
        <v>6.7062071233609313E-4</v>
      </c>
      <c r="D271">
        <f t="shared" si="9"/>
        <v>1.1216607921004236</v>
      </c>
    </row>
    <row r="272" spans="1:4">
      <c r="A272" s="5" t="s">
        <v>274</v>
      </c>
      <c r="B272" s="2">
        <v>0.270137244767091</v>
      </c>
      <c r="C272">
        <f t="shared" si="8"/>
        <v>7.4010204045778358E-4</v>
      </c>
      <c r="D272">
        <f t="shared" si="9"/>
        <v>1.1224130010598214</v>
      </c>
    </row>
    <row r="273" spans="1:4">
      <c r="A273" s="5" t="s">
        <v>275</v>
      </c>
      <c r="B273" s="2">
        <v>0.27637333444033702</v>
      </c>
      <c r="C273">
        <f t="shared" si="8"/>
        <v>7.5718721764475897E-4</v>
      </c>
      <c r="D273">
        <f t="shared" si="9"/>
        <v>1.1232437012121421</v>
      </c>
    </row>
    <row r="274" spans="1:4">
      <c r="A274" s="5" t="s">
        <v>276</v>
      </c>
      <c r="B274" s="2">
        <v>0.26915683179947397</v>
      </c>
      <c r="C274">
        <f t="shared" si="8"/>
        <v>7.3741597753280541E-4</v>
      </c>
      <c r="D274">
        <f t="shared" si="9"/>
        <v>1.124094206985</v>
      </c>
    </row>
    <row r="275" spans="1:4">
      <c r="A275" s="5" t="s">
        <v>277</v>
      </c>
      <c r="B275" s="2">
        <v>0.25550299600572901</v>
      </c>
      <c r="C275">
        <f t="shared" si="8"/>
        <v>7.0000820823487402E-4</v>
      </c>
      <c r="D275">
        <f t="shared" si="9"/>
        <v>1.1249231320134827</v>
      </c>
    </row>
    <row r="276" spans="1:4">
      <c r="A276" s="5" t="s">
        <v>278</v>
      </c>
      <c r="B276" s="2">
        <v>0.26826487481224898</v>
      </c>
      <c r="C276">
        <f t="shared" si="8"/>
        <v>7.3497225975958621E-4</v>
      </c>
      <c r="D276">
        <f t="shared" si="9"/>
        <v>1.1257105874395255</v>
      </c>
    </row>
    <row r="277" spans="1:4">
      <c r="A277" s="5" t="s">
        <v>279</v>
      </c>
      <c r="B277" s="2">
        <v>0.25384589612677799</v>
      </c>
      <c r="C277">
        <f t="shared" si="8"/>
        <v>6.9546820856651505E-4</v>
      </c>
      <c r="D277">
        <f t="shared" si="9"/>
        <v>1.1265379534938111</v>
      </c>
    </row>
    <row r="278" spans="1:4">
      <c r="A278" s="5" t="s">
        <v>280</v>
      </c>
      <c r="B278" s="2">
        <v>0.247217892715201</v>
      </c>
      <c r="C278">
        <f t="shared" si="8"/>
        <v>6.7730929511013974E-4</v>
      </c>
      <c r="D278">
        <f t="shared" si="9"/>
        <v>1.1273214248262096</v>
      </c>
    </row>
    <row r="279" spans="1:4">
      <c r="A279" s="5" t="s">
        <v>281</v>
      </c>
      <c r="B279" s="2">
        <v>0.21739050123283801</v>
      </c>
      <c r="C279">
        <f t="shared" si="8"/>
        <v>5.9559041433654251E-4</v>
      </c>
      <c r="D279">
        <f t="shared" si="9"/>
        <v>1.1280849701058213</v>
      </c>
    </row>
    <row r="280" spans="1:4">
      <c r="A280" s="5" t="s">
        <v>282</v>
      </c>
      <c r="B280" s="2">
        <v>0.18868082225463101</v>
      </c>
      <c r="C280">
        <f t="shared" si="8"/>
        <v>5.1693375960172876E-4</v>
      </c>
      <c r="D280">
        <f t="shared" si="9"/>
        <v>1.1287568467005733</v>
      </c>
    </row>
    <row r="281" spans="1:4">
      <c r="A281" s="5" t="s">
        <v>283</v>
      </c>
      <c r="B281" s="2">
        <v>0.23987220632857201</v>
      </c>
      <c r="C281">
        <f t="shared" si="8"/>
        <v>6.5718412692759452E-4</v>
      </c>
      <c r="D281">
        <f t="shared" si="9"/>
        <v>1.1293403392210146</v>
      </c>
    </row>
    <row r="282" spans="1:4">
      <c r="A282" s="5" t="s">
        <v>284</v>
      </c>
      <c r="B282" s="2">
        <v>0.22725170432237199</v>
      </c>
      <c r="C282">
        <f t="shared" si="8"/>
        <v>6.2260740910238897E-4</v>
      </c>
      <c r="D282">
        <f t="shared" si="9"/>
        <v>1.1300825237658496</v>
      </c>
    </row>
    <row r="283" spans="1:4">
      <c r="A283" s="5" t="s">
        <v>285</v>
      </c>
      <c r="B283" s="2">
        <v>0.23135326526362801</v>
      </c>
      <c r="C283">
        <f t="shared" si="8"/>
        <v>6.3384456236610415E-4</v>
      </c>
      <c r="D283">
        <f t="shared" si="9"/>
        <v>1.1307861215180435</v>
      </c>
    </row>
    <row r="284" spans="1:4">
      <c r="A284" s="5" t="s">
        <v>286</v>
      </c>
      <c r="B284" s="2">
        <v>0.22474700549780899</v>
      </c>
      <c r="C284">
        <f t="shared" si="8"/>
        <v>6.1574522054194246E-4</v>
      </c>
      <c r="D284">
        <f t="shared" si="9"/>
        <v>1.1315028641523668</v>
      </c>
    </row>
    <row r="285" spans="1:4">
      <c r="A285" s="5" t="s">
        <v>287</v>
      </c>
      <c r="B285" s="2">
        <v>0.23144782858832499</v>
      </c>
      <c r="C285">
        <f t="shared" si="8"/>
        <v>6.3410363996801371E-4</v>
      </c>
      <c r="D285">
        <f t="shared" si="9"/>
        <v>1.1321995816329982</v>
      </c>
    </row>
    <row r="286" spans="1:4">
      <c r="A286" s="5" t="s">
        <v>288</v>
      </c>
      <c r="B286" s="2">
        <v>0.22532818323636</v>
      </c>
      <c r="C286">
        <f t="shared" si="8"/>
        <v>6.173374883187945E-4</v>
      </c>
      <c r="D286">
        <f t="shared" si="9"/>
        <v>1.1329175135088818</v>
      </c>
    </row>
    <row r="287" spans="1:4">
      <c r="A287" s="5" t="s">
        <v>289</v>
      </c>
      <c r="B287" s="2">
        <v>0.24987903017524901</v>
      </c>
      <c r="C287">
        <f t="shared" si="8"/>
        <v>6.8460008267191505E-4</v>
      </c>
      <c r="D287">
        <f t="shared" si="9"/>
        <v>1.1336169059611436</v>
      </c>
    </row>
    <row r="288" spans="1:4">
      <c r="A288" s="5" t="s">
        <v>290</v>
      </c>
      <c r="B288" s="2">
        <v>0.19508935252261</v>
      </c>
      <c r="C288">
        <f t="shared" si="8"/>
        <v>5.34491376774274E-4</v>
      </c>
      <c r="D288">
        <f t="shared" si="9"/>
        <v>1.134392980188683</v>
      </c>
    </row>
    <row r="289" spans="1:4">
      <c r="A289" s="5" t="s">
        <v>291</v>
      </c>
      <c r="B289" s="2">
        <v>0.21339442773567199</v>
      </c>
      <c r="C289">
        <f t="shared" si="8"/>
        <v>5.8464226776896435E-4</v>
      </c>
      <c r="D289">
        <f t="shared" si="9"/>
        <v>1.134999303454467</v>
      </c>
    </row>
    <row r="290" spans="1:4">
      <c r="A290" s="5" t="s">
        <v>292</v>
      </c>
      <c r="B290" s="2">
        <v>0.201964448935674</v>
      </c>
      <c r="C290">
        <f t="shared" si="8"/>
        <v>5.5332725735801093E-4</v>
      </c>
      <c r="D290">
        <f t="shared" si="9"/>
        <v>1.1356628720211548</v>
      </c>
    </row>
    <row r="291" spans="1:4">
      <c r="A291" s="5" t="s">
        <v>293</v>
      </c>
      <c r="B291" s="2">
        <v>0.166888693233364</v>
      </c>
      <c r="C291">
        <f t="shared" si="8"/>
        <v>4.5722929652976436E-4</v>
      </c>
      <c r="D291">
        <f t="shared" si="9"/>
        <v>1.1362912652434134</v>
      </c>
    </row>
    <row r="292" spans="1:4">
      <c r="A292" s="5" t="s">
        <v>294</v>
      </c>
      <c r="B292" s="2">
        <v>0.178718181142272</v>
      </c>
      <c r="C292">
        <f t="shared" si="8"/>
        <v>4.8963885244458088E-4</v>
      </c>
      <c r="D292">
        <f t="shared" si="9"/>
        <v>1.1368108108992734</v>
      </c>
    </row>
    <row r="293" spans="1:4">
      <c r="A293" s="5" t="s">
        <v>295</v>
      </c>
      <c r="B293" s="2">
        <v>0.172194176284549</v>
      </c>
      <c r="C293">
        <f t="shared" si="8"/>
        <v>4.7176486653301093E-4</v>
      </c>
      <c r="D293">
        <f t="shared" si="9"/>
        <v>1.1373674376401688</v>
      </c>
    </row>
    <row r="294" spans="1:4">
      <c r="A294" s="5" t="s">
        <v>296</v>
      </c>
      <c r="B294" s="2">
        <v>0.183882713776505</v>
      </c>
      <c r="C294">
        <f t="shared" si="8"/>
        <v>5.0378825692193156E-4</v>
      </c>
      <c r="D294">
        <f t="shared" si="9"/>
        <v>1.1379040076375861</v>
      </c>
    </row>
    <row r="295" spans="1:4">
      <c r="A295" s="5" t="s">
        <v>297</v>
      </c>
      <c r="B295" s="2">
        <v>9.5372006764617601E-2</v>
      </c>
      <c r="C295">
        <f t="shared" si="8"/>
        <v>2.612931692181304E-4</v>
      </c>
      <c r="D295">
        <f t="shared" si="9"/>
        <v>1.1384772703141384</v>
      </c>
    </row>
    <row r="296" spans="1:4">
      <c r="A296" s="5" t="s">
        <v>298</v>
      </c>
      <c r="B296" s="2">
        <v>9.3424516840997202E-2</v>
      </c>
      <c r="C296">
        <f t="shared" si="8"/>
        <v>2.5595758038629373E-4</v>
      </c>
      <c r="D296">
        <f t="shared" si="9"/>
        <v>1.1387747466481815</v>
      </c>
    </row>
    <row r="297" spans="1:4">
      <c r="A297" s="5" t="s">
        <v>299</v>
      </c>
      <c r="B297" s="2">
        <v>8.5429738010618594E-2</v>
      </c>
      <c r="C297">
        <f t="shared" si="8"/>
        <v>2.3405407674142081E-4</v>
      </c>
      <c r="D297">
        <f t="shared" si="9"/>
        <v>1.1390662246769385</v>
      </c>
    </row>
    <row r="298" spans="1:4">
      <c r="A298" s="5" t="s">
        <v>300</v>
      </c>
      <c r="B298" s="2">
        <v>6.9797083226114998E-2</v>
      </c>
      <c r="C298">
        <f t="shared" si="8"/>
        <v>1.91224885551E-4</v>
      </c>
      <c r="D298">
        <f t="shared" si="9"/>
        <v>1.1393328277705026</v>
      </c>
    </row>
    <row r="299" spans="1:4">
      <c r="A299" s="5" t="s">
        <v>301</v>
      </c>
      <c r="B299" s="2">
        <v>6.98422123723456E-2</v>
      </c>
      <c r="C299">
        <f t="shared" si="8"/>
        <v>1.913485270475222E-4</v>
      </c>
      <c r="D299">
        <f t="shared" si="9"/>
        <v>1.1395506965600974</v>
      </c>
    </row>
    <row r="300" spans="1:4">
      <c r="A300" s="5" t="s">
        <v>302</v>
      </c>
      <c r="B300" s="2">
        <v>9.7725157024359396E-2</v>
      </c>
      <c r="C300">
        <f t="shared" si="8"/>
        <v>2.6774015623112161E-4</v>
      </c>
      <c r="D300">
        <f t="shared" si="9"/>
        <v>1.1397687479073801</v>
      </c>
    </row>
    <row r="301" spans="1:4">
      <c r="A301" s="5" t="s">
        <v>303</v>
      </c>
      <c r="B301" s="2">
        <v>0.101461424213923</v>
      </c>
      <c r="C301">
        <f t="shared" si="8"/>
        <v>2.7797650469567944E-4</v>
      </c>
      <c r="D301">
        <f t="shared" si="9"/>
        <v>1.1400739097700123</v>
      </c>
    </row>
    <row r="302" spans="1:4">
      <c r="A302" s="5" t="s">
        <v>304</v>
      </c>
      <c r="B302" s="2">
        <v>9.9568175010472798E-2</v>
      </c>
      <c r="C302">
        <f t="shared" si="8"/>
        <v>2.7278952057663779E-4</v>
      </c>
      <c r="D302">
        <f t="shared" si="9"/>
        <v>1.1403908235305449</v>
      </c>
    </row>
    <row r="303" spans="1:4">
      <c r="A303" s="5" t="s">
        <v>305</v>
      </c>
      <c r="B303" s="2">
        <v>0.10189286315118801</v>
      </c>
      <c r="C303">
        <f t="shared" si="8"/>
        <v>2.7915852918133699E-4</v>
      </c>
      <c r="D303">
        <f t="shared" si="9"/>
        <v>1.1407019101965659</v>
      </c>
    </row>
    <row r="304" spans="1:4">
      <c r="A304" s="5" t="s">
        <v>306</v>
      </c>
      <c r="B304" s="2">
        <v>9.2440757604483101E-2</v>
      </c>
      <c r="C304">
        <f t="shared" si="8"/>
        <v>2.5326234960132356E-4</v>
      </c>
      <c r="D304">
        <f t="shared" si="9"/>
        <v>1.1410203468640505</v>
      </c>
    </row>
    <row r="305" spans="1:4">
      <c r="A305" s="5" t="s">
        <v>307</v>
      </c>
      <c r="B305" s="2">
        <v>8.5186254842327502E-2</v>
      </c>
      <c r="C305">
        <f t="shared" si="8"/>
        <v>2.3338699956802056E-4</v>
      </c>
      <c r="D305">
        <f t="shared" si="9"/>
        <v>1.1413093243580401</v>
      </c>
    </row>
    <row r="306" spans="1:4">
      <c r="A306" s="5" t="s">
        <v>308</v>
      </c>
      <c r="B306" s="2">
        <v>8.5357483529982597E-2</v>
      </c>
      <c r="C306">
        <f t="shared" si="8"/>
        <v>2.3385611926022629E-4</v>
      </c>
      <c r="D306">
        <f t="shared" si="9"/>
        <v>1.1415756911168311</v>
      </c>
    </row>
    <row r="307" spans="1:4">
      <c r="A307" s="5" t="s">
        <v>309</v>
      </c>
      <c r="B307" s="2">
        <v>0.10086617828253</v>
      </c>
      <c r="C307">
        <f t="shared" si="8"/>
        <v>2.7634569392473972E-4</v>
      </c>
      <c r="D307">
        <f t="shared" si="9"/>
        <v>1.1418426555777976</v>
      </c>
    </row>
    <row r="308" spans="1:4">
      <c r="A308" s="5" t="s">
        <v>310</v>
      </c>
      <c r="B308" s="2">
        <v>9.1248124994954799E-2</v>
      </c>
      <c r="C308">
        <f t="shared" si="8"/>
        <v>2.4999486299987617E-4</v>
      </c>
      <c r="D308">
        <f t="shared" si="9"/>
        <v>1.1421581988788061</v>
      </c>
    </row>
    <row r="309" spans="1:4">
      <c r="A309" s="5" t="s">
        <v>311</v>
      </c>
      <c r="B309" s="2">
        <v>9.9912124456940601E-2</v>
      </c>
      <c r="C309">
        <f t="shared" si="8"/>
        <v>2.7373184782723451E-4</v>
      </c>
      <c r="D309">
        <f t="shared" si="9"/>
        <v>1.1424437325612591</v>
      </c>
    </row>
    <row r="310" spans="1:4">
      <c r="A310" s="5" t="s">
        <v>312</v>
      </c>
      <c r="B310" s="2">
        <v>0.103764512688359</v>
      </c>
      <c r="C310">
        <f t="shared" si="8"/>
        <v>2.8428633613249041E-4</v>
      </c>
      <c r="D310">
        <f t="shared" si="9"/>
        <v>1.1427564557952117</v>
      </c>
    </row>
    <row r="311" spans="1:4">
      <c r="A311" s="5" t="s">
        <v>313</v>
      </c>
      <c r="B311" s="2">
        <v>9.8044620087528997E-2</v>
      </c>
      <c r="C311">
        <f t="shared" si="8"/>
        <v>2.6861539750007944E-4</v>
      </c>
      <c r="D311">
        <f t="shared" si="9"/>
        <v>1.1430813258411214</v>
      </c>
    </row>
    <row r="312" spans="1:4">
      <c r="A312" s="5" t="s">
        <v>314</v>
      </c>
      <c r="B312" s="2">
        <v>8.8591214857505804E-2</v>
      </c>
      <c r="C312">
        <f t="shared" si="8"/>
        <v>2.4271565714385152E-4</v>
      </c>
      <c r="D312">
        <f t="shared" si="9"/>
        <v>1.1433883750858371</v>
      </c>
    </row>
    <row r="313" spans="1:4">
      <c r="A313" s="5" t="s">
        <v>315</v>
      </c>
      <c r="B313" s="2">
        <v>8.9075117994488195E-2</v>
      </c>
      <c r="C313">
        <f t="shared" si="8"/>
        <v>2.4404141916298136E-4</v>
      </c>
      <c r="D313">
        <f t="shared" si="9"/>
        <v>1.1436658933466668</v>
      </c>
    </row>
    <row r="314" spans="1:4">
      <c r="A314" s="5" t="s">
        <v>316</v>
      </c>
      <c r="B314" s="2">
        <v>6.5944405056938493E-2</v>
      </c>
      <c r="C314">
        <f t="shared" si="8"/>
        <v>1.806696028957219E-4</v>
      </c>
      <c r="D314">
        <f t="shared" si="9"/>
        <v>1.1439449951943272</v>
      </c>
    </row>
    <row r="315" spans="1:4">
      <c r="A315" s="5" t="s">
        <v>317</v>
      </c>
      <c r="B315" s="2">
        <v>6.6371277425269895E-2</v>
      </c>
      <c r="C315">
        <f t="shared" si="8"/>
        <v>1.8183911623361615E-4</v>
      </c>
      <c r="D315">
        <f t="shared" si="9"/>
        <v>1.1441516712823434</v>
      </c>
    </row>
    <row r="316" spans="1:4">
      <c r="A316" s="5" t="s">
        <v>318</v>
      </c>
      <c r="B316" s="2">
        <v>9.4738141083351601E-2</v>
      </c>
      <c r="C316">
        <f t="shared" si="8"/>
        <v>2.5955655091329207E-4</v>
      </c>
      <c r="D316">
        <f t="shared" si="9"/>
        <v>1.1443597228110867</v>
      </c>
    </row>
    <row r="317" spans="1:4">
      <c r="A317" s="5" t="s">
        <v>319</v>
      </c>
      <c r="B317" s="2">
        <v>7.9043789317922997E-2</v>
      </c>
      <c r="C317">
        <f t="shared" si="8"/>
        <v>2.1655832689841916E-4</v>
      </c>
      <c r="D317">
        <f t="shared" si="9"/>
        <v>1.1446567488737436</v>
      </c>
    </row>
    <row r="318" spans="1:4">
      <c r="A318" s="5" t="s">
        <v>320</v>
      </c>
      <c r="B318" s="2">
        <v>7.1703308158443002E-2</v>
      </c>
      <c r="C318">
        <f t="shared" si="8"/>
        <v>1.964474196121726E-4</v>
      </c>
      <c r="D318">
        <f t="shared" si="9"/>
        <v>1.1449046338241526</v>
      </c>
    </row>
    <row r="319" spans="1:4">
      <c r="A319" s="5" t="s">
        <v>321</v>
      </c>
      <c r="B319" s="2">
        <v>7.4792522946103904E-2</v>
      </c>
      <c r="C319">
        <f t="shared" si="8"/>
        <v>2.0491102177014767E-4</v>
      </c>
      <c r="D319">
        <f t="shared" si="9"/>
        <v>1.1451295473851693</v>
      </c>
    </row>
    <row r="320" spans="1:4">
      <c r="A320" s="5" t="s">
        <v>322</v>
      </c>
      <c r="B320" s="2">
        <v>8.6051377901913098E-2</v>
      </c>
      <c r="C320">
        <f t="shared" si="8"/>
        <v>2.3575719973126875E-4</v>
      </c>
      <c r="D320">
        <f t="shared" si="9"/>
        <v>1.1453641970507831</v>
      </c>
    </row>
    <row r="321" spans="1:4">
      <c r="A321" s="5" t="s">
        <v>323</v>
      </c>
      <c r="B321" s="2">
        <v>9.4787476445660004E-2</v>
      </c>
      <c r="C321">
        <f t="shared" si="8"/>
        <v>2.5969171628947949E-4</v>
      </c>
      <c r="D321">
        <f t="shared" si="9"/>
        <v>1.1456342249065523</v>
      </c>
    </row>
    <row r="322" spans="1:4">
      <c r="A322" s="5" t="s">
        <v>324</v>
      </c>
      <c r="B322" s="2">
        <v>9.35987244875012E-2</v>
      </c>
      <c r="C322">
        <f t="shared" si="8"/>
        <v>2.5643486160959231E-4</v>
      </c>
      <c r="D322">
        <f t="shared" si="9"/>
        <v>1.1459317366246584</v>
      </c>
    </row>
    <row r="323" spans="1:4">
      <c r="A323" s="5" t="s">
        <v>325</v>
      </c>
      <c r="B323" s="2">
        <v>5.4284691155173599E-2</v>
      </c>
      <c r="C323">
        <f t="shared" ref="C323:C386" si="10">B323/365</f>
        <v>1.4872518124705095E-4</v>
      </c>
      <c r="D323">
        <f t="shared" si="9"/>
        <v>1.1462255934709538</v>
      </c>
    </row>
    <row r="324" spans="1:4">
      <c r="A324" s="5" t="s">
        <v>326</v>
      </c>
      <c r="B324" s="2">
        <v>5.59243889491629E-2</v>
      </c>
      <c r="C324">
        <f t="shared" si="10"/>
        <v>1.5321750397030931E-4</v>
      </c>
      <c r="D324">
        <f t="shared" si="9"/>
        <v>1.1463960660800927</v>
      </c>
    </row>
    <row r="325" spans="1:4">
      <c r="A325" s="5" t="s">
        <v>327</v>
      </c>
      <c r="B325" s="2">
        <v>3.5412270078915301E-2</v>
      </c>
      <c r="C325">
        <f t="shared" si="10"/>
        <v>9.7019918024425481E-5</v>
      </c>
      <c r="D325">
        <f t="shared" ref="D325:D388" si="11">D324*(1+C324)</f>
        <v>1.1465717140238989</v>
      </c>
    </row>
    <row r="326" spans="1:4">
      <c r="A326" s="5" t="s">
        <v>328</v>
      </c>
      <c r="B326" s="2">
        <v>3.0354170833930098E-2</v>
      </c>
      <c r="C326">
        <f t="shared" si="10"/>
        <v>8.3162111873781087E-5</v>
      </c>
      <c r="D326">
        <f t="shared" si="11"/>
        <v>1.1466829543176025</v>
      </c>
    </row>
    <row r="327" spans="1:4">
      <c r="A327" s="5" t="s">
        <v>329</v>
      </c>
      <c r="B327" s="2">
        <v>4.9237568759765898E-2</v>
      </c>
      <c r="C327">
        <f t="shared" si="10"/>
        <v>1.3489744865689287E-4</v>
      </c>
      <c r="D327">
        <f t="shared" si="11"/>
        <v>1.1467783148937332</v>
      </c>
    </row>
    <row r="328" spans="1:4">
      <c r="A328" s="5" t="s">
        <v>330</v>
      </c>
      <c r="B328" s="2">
        <v>1.8096898443664598E-2</v>
      </c>
      <c r="C328">
        <f t="shared" si="10"/>
        <v>4.958054368127287E-5</v>
      </c>
      <c r="D328">
        <f t="shared" si="11"/>
        <v>1.1469330123625874</v>
      </c>
    </row>
    <row r="329" spans="1:4">
      <c r="A329" s="5" t="s">
        <v>331</v>
      </c>
      <c r="B329" s="2">
        <v>3.6498629997599903E-2</v>
      </c>
      <c r="C329">
        <f t="shared" si="10"/>
        <v>9.9996246568766851E-5</v>
      </c>
      <c r="D329">
        <f t="shared" si="11"/>
        <v>1.1469898779249064</v>
      </c>
    </row>
    <row r="330" spans="1:4">
      <c r="A330" s="5" t="s">
        <v>332</v>
      </c>
      <c r="B330" s="2">
        <v>3.77040685451384E-2</v>
      </c>
      <c r="C330">
        <f t="shared" si="10"/>
        <v>1.0329881793188603E-4</v>
      </c>
      <c r="D330">
        <f t="shared" si="11"/>
        <v>1.1471045726075513</v>
      </c>
    </row>
    <row r="331" spans="1:4">
      <c r="A331" s="5" t="s">
        <v>333</v>
      </c>
      <c r="B331" s="2">
        <v>4.4611670127268001E-2</v>
      </c>
      <c r="C331">
        <f t="shared" si="10"/>
        <v>1.2222375377333699E-4</v>
      </c>
      <c r="D331">
        <f t="shared" si="11"/>
        <v>1.1472230671539458</v>
      </c>
    </row>
    <row r="332" spans="1:4">
      <c r="A332" s="5" t="s">
        <v>334</v>
      </c>
      <c r="B332" s="2">
        <v>2.64219974181676E-2</v>
      </c>
      <c r="C332">
        <f t="shared" si="10"/>
        <v>7.2389034022376985E-5</v>
      </c>
      <c r="D332">
        <f t="shared" si="11"/>
        <v>1.1473632850636286</v>
      </c>
    </row>
    <row r="333" spans="1:4">
      <c r="A333" s="5" t="s">
        <v>335</v>
      </c>
      <c r="B333" s="2">
        <v>2.5205474756721601E-2</v>
      </c>
      <c r="C333">
        <f t="shared" si="10"/>
        <v>6.9056095223894793E-5</v>
      </c>
      <c r="D333">
        <f t="shared" si="11"/>
        <v>1.1474463415835072</v>
      </c>
    </row>
    <row r="334" spans="1:4">
      <c r="A334" s="5" t="s">
        <v>336</v>
      </c>
      <c r="B334" s="2">
        <v>3.6096131774132803E-2</v>
      </c>
      <c r="C334">
        <f t="shared" si="10"/>
        <v>9.8893511709952884E-5</v>
      </c>
      <c r="D334">
        <f t="shared" si="11"/>
        <v>1.1475255797473358</v>
      </c>
    </row>
    <row r="335" spans="1:4">
      <c r="A335" s="5" t="s">
        <v>337</v>
      </c>
      <c r="B335" s="2">
        <v>3.67428180385811E-2</v>
      </c>
      <c r="C335">
        <f t="shared" si="10"/>
        <v>1.0066525490022219E-4</v>
      </c>
      <c r="D335">
        <f t="shared" si="11"/>
        <v>1.1476390625816939</v>
      </c>
    </row>
    <row r="336" spans="1:4">
      <c r="A336" s="5" t="s">
        <v>338</v>
      </c>
      <c r="B336" s="2">
        <v>3.3021032121587003E-2</v>
      </c>
      <c r="C336">
        <f t="shared" si="10"/>
        <v>9.0468581155032885E-5</v>
      </c>
      <c r="D336">
        <f t="shared" si="11"/>
        <v>1.1477545899604622</v>
      </c>
    </row>
    <row r="337" spans="1:4">
      <c r="A337" s="5" t="s">
        <v>339</v>
      </c>
      <c r="B337" s="2">
        <v>5.9972892416194398E-2</v>
      </c>
      <c r="C337">
        <f t="shared" si="10"/>
        <v>1.6430929429094354E-4</v>
      </c>
      <c r="D337">
        <f t="shared" si="11"/>
        <v>1.1478584256897302</v>
      </c>
    </row>
    <row r="338" spans="1:4">
      <c r="A338" s="5" t="s">
        <v>340</v>
      </c>
      <c r="B338" s="2">
        <v>3.9584554241657799E-2</v>
      </c>
      <c r="C338">
        <f t="shared" si="10"/>
        <v>1.084508335387885E-4</v>
      </c>
      <c r="D338">
        <f t="shared" si="11"/>
        <v>1.1480470294976011</v>
      </c>
    </row>
    <row r="339" spans="1:4">
      <c r="A339" s="5" t="s">
        <v>341</v>
      </c>
      <c r="B339" s="2">
        <v>4.48909221766546E-2</v>
      </c>
      <c r="C339">
        <f t="shared" si="10"/>
        <v>1.2298882788124547E-4</v>
      </c>
      <c r="D339">
        <f t="shared" si="11"/>
        <v>1.1481715361548916</v>
      </c>
    </row>
    <row r="340" spans="1:4">
      <c r="A340" s="5" t="s">
        <v>342</v>
      </c>
      <c r="B340" s="2">
        <v>4.8024016157434499E-2</v>
      </c>
      <c r="C340">
        <f t="shared" si="10"/>
        <v>1.3157264700666986E-4</v>
      </c>
      <c r="D340">
        <f t="shared" si="11"/>
        <v>1.14831274842633</v>
      </c>
    </row>
    <row r="341" spans="1:4">
      <c r="A341" s="5" t="s">
        <v>343</v>
      </c>
      <c r="B341" s="2">
        <v>4.6376766896715597E-2</v>
      </c>
      <c r="C341">
        <f t="shared" si="10"/>
        <v>1.270596353334674E-4</v>
      </c>
      <c r="D341">
        <f t="shared" si="11"/>
        <v>1.1484638349742318</v>
      </c>
    </row>
    <row r="342" spans="1:4">
      <c r="A342" s="5" t="s">
        <v>344</v>
      </c>
      <c r="B342" s="2">
        <v>3.9779415368268102E-2</v>
      </c>
      <c r="C342">
        <f t="shared" si="10"/>
        <v>1.0898469963909069E-4</v>
      </c>
      <c r="D342">
        <f t="shared" si="11"/>
        <v>1.1486097583702974</v>
      </c>
    </row>
    <row r="343" spans="1:4">
      <c r="A343" s="5" t="s">
        <v>345</v>
      </c>
      <c r="B343" s="2">
        <v>4.74061984496763E-2</v>
      </c>
      <c r="C343">
        <f t="shared" si="10"/>
        <v>1.2987999575253781E-4</v>
      </c>
      <c r="D343">
        <f t="shared" si="11"/>
        <v>1.1487349392598161</v>
      </c>
    </row>
    <row r="344" spans="1:4">
      <c r="A344" s="5" t="s">
        <v>346</v>
      </c>
      <c r="B344" s="2">
        <v>5.2866452006781299E-2</v>
      </c>
      <c r="C344">
        <f t="shared" si="10"/>
        <v>1.4483959453912685E-4</v>
      </c>
      <c r="D344">
        <f t="shared" si="11"/>
        <v>1.1488841369488478</v>
      </c>
    </row>
    <row r="345" spans="1:4">
      <c r="A345" s="5" t="s">
        <v>347</v>
      </c>
      <c r="B345" s="2">
        <v>3.4136107239662303E-2</v>
      </c>
      <c r="C345">
        <f t="shared" si="10"/>
        <v>9.3523581478526861E-5</v>
      </c>
      <c r="D345">
        <f t="shared" si="11"/>
        <v>1.149050540861416</v>
      </c>
    </row>
    <row r="346" spans="1:4">
      <c r="A346" s="5" t="s">
        <v>348</v>
      </c>
      <c r="B346" s="2">
        <v>5.1098175399090402E-2</v>
      </c>
      <c r="C346">
        <f t="shared" si="10"/>
        <v>1.3999500109339837E-4</v>
      </c>
      <c r="D346">
        <f t="shared" si="11"/>
        <v>1.1491580041832972</v>
      </c>
    </row>
    <row r="347" spans="1:4">
      <c r="A347" s="5" t="s">
        <v>349</v>
      </c>
      <c r="B347" s="2">
        <v>3.9647716664785899E-2</v>
      </c>
      <c r="C347">
        <f t="shared" si="10"/>
        <v>1.0862388127338602E-4</v>
      </c>
      <c r="D347">
        <f t="shared" si="11"/>
        <v>1.1493188805593493</v>
      </c>
    </row>
    <row r="348" spans="1:4">
      <c r="A348" s="5" t="s">
        <v>350</v>
      </c>
      <c r="B348" s="2">
        <v>4.8941960684956702E-2</v>
      </c>
      <c r="C348">
        <f t="shared" si="10"/>
        <v>1.3408756352042931E-4</v>
      </c>
      <c r="D348">
        <f t="shared" si="11"/>
        <v>1.1494437240369764</v>
      </c>
    </row>
    <row r="349" spans="1:4">
      <c r="A349" s="5" t="s">
        <v>351</v>
      </c>
      <c r="B349" s="2">
        <v>3.8808400089405698E-2</v>
      </c>
      <c r="C349">
        <f t="shared" si="10"/>
        <v>1.0632438380659095E-4</v>
      </c>
      <c r="D349">
        <f t="shared" si="11"/>
        <v>1.1495978501453363</v>
      </c>
    </row>
    <row r="350" spans="1:4">
      <c r="A350" s="5" t="s">
        <v>352</v>
      </c>
      <c r="B350" s="2">
        <v>2.0767497629383201E-2</v>
      </c>
      <c r="C350">
        <f t="shared" si="10"/>
        <v>5.6897253779132055E-5</v>
      </c>
      <c r="D350">
        <f t="shared" si="11"/>
        <v>1.1497200804283785</v>
      </c>
    </row>
    <row r="351" spans="1:4">
      <c r="A351" s="5" t="s">
        <v>353</v>
      </c>
      <c r="B351" s="2">
        <v>2.5065639169371799E-2</v>
      </c>
      <c r="C351">
        <f t="shared" si="10"/>
        <v>6.8672984025676165E-5</v>
      </c>
      <c r="D351">
        <f t="shared" si="11"/>
        <v>1.1497854963435696</v>
      </c>
    </row>
    <row r="352" spans="1:4">
      <c r="A352" s="5" t="s">
        <v>354</v>
      </c>
      <c r="B352" s="2">
        <v>1.4627354326451399E-2</v>
      </c>
      <c r="C352">
        <f t="shared" si="10"/>
        <v>4.007494336014082E-5</v>
      </c>
      <c r="D352">
        <f t="shared" si="11"/>
        <v>1.1498644555445929</v>
      </c>
    </row>
    <row r="353" spans="1:4">
      <c r="A353" s="5" t="s">
        <v>355</v>
      </c>
      <c r="B353" s="2">
        <v>1.22517607265738E-2</v>
      </c>
      <c r="C353">
        <f t="shared" si="10"/>
        <v>3.3566467744037808E-5</v>
      </c>
      <c r="D353">
        <f t="shared" si="11"/>
        <v>1.1499105362975208</v>
      </c>
    </row>
    <row r="354" spans="1:4">
      <c r="A354" s="5" t="s">
        <v>356</v>
      </c>
      <c r="B354" s="2">
        <v>2.53577678886115E-2</v>
      </c>
      <c r="C354">
        <f t="shared" si="10"/>
        <v>6.9473336681127399E-5</v>
      </c>
      <c r="D354">
        <f t="shared" si="11"/>
        <v>1.149949134732446</v>
      </c>
    </row>
    <row r="355" spans="1:4">
      <c r="A355" s="5" t="s">
        <v>357</v>
      </c>
      <c r="B355" s="2">
        <v>1.9195429024859E-2</v>
      </c>
      <c r="C355">
        <f t="shared" si="10"/>
        <v>5.2590216506463016E-5</v>
      </c>
      <c r="D355">
        <f t="shared" si="11"/>
        <v>1.1500290255358494</v>
      </c>
    </row>
    <row r="356" spans="1:4">
      <c r="A356" s="5" t="s">
        <v>358</v>
      </c>
      <c r="B356" s="2">
        <v>5.7394579668094397E-3</v>
      </c>
      <c r="C356">
        <f t="shared" si="10"/>
        <v>1.5724542374820383E-5</v>
      </c>
      <c r="D356">
        <f t="shared" si="11"/>
        <v>1.150089505811291</v>
      </c>
    </row>
    <row r="357" spans="1:4">
      <c r="A357" s="5" t="s">
        <v>359</v>
      </c>
      <c r="B357" s="2">
        <v>9.0345017761226405E-3</v>
      </c>
      <c r="C357">
        <f t="shared" si="10"/>
        <v>2.4752059660609975E-5</v>
      </c>
      <c r="D357">
        <f t="shared" si="11"/>
        <v>1.15010759044246</v>
      </c>
    </row>
    <row r="358" spans="1:4">
      <c r="A358" s="5" t="s">
        <v>360</v>
      </c>
      <c r="B358" s="2">
        <v>2.8934522758933601E-2</v>
      </c>
      <c r="C358">
        <f t="shared" si="10"/>
        <v>7.9272665092968773E-5</v>
      </c>
      <c r="D358">
        <f t="shared" si="11"/>
        <v>1.1501360579741546</v>
      </c>
    </row>
    <row r="359" spans="1:4">
      <c r="A359" s="5" t="s">
        <v>361</v>
      </c>
      <c r="B359" s="2">
        <v>2.8189421170055101E-2</v>
      </c>
      <c r="C359">
        <f t="shared" si="10"/>
        <v>7.7231290876863292E-5</v>
      </c>
      <c r="D359">
        <f t="shared" si="11"/>
        <v>1.1502272323246896</v>
      </c>
    </row>
    <row r="360" spans="1:4">
      <c r="A360" s="5" t="s">
        <v>362</v>
      </c>
      <c r="B360" s="2">
        <v>3.7283026520867298E-2</v>
      </c>
      <c r="C360">
        <f t="shared" si="10"/>
        <v>1.0214527813936246E-4</v>
      </c>
      <c r="D360">
        <f t="shared" si="11"/>
        <v>1.1503160658586438</v>
      </c>
    </row>
    <row r="361" spans="1:4">
      <c r="A361" s="5" t="s">
        <v>363</v>
      </c>
      <c r="B361" s="2">
        <v>4.4839516377621E-2</v>
      </c>
      <c r="C361">
        <f t="shared" si="10"/>
        <v>1.2284799007567396E-4</v>
      </c>
      <c r="D361">
        <f t="shared" si="11"/>
        <v>1.150433565213139</v>
      </c>
    </row>
    <row r="362" spans="1:4">
      <c r="A362" s="5" t="s">
        <v>364</v>
      </c>
      <c r="B362" s="2">
        <v>5.3741116629204298E-2</v>
      </c>
      <c r="C362">
        <f t="shared" si="10"/>
        <v>1.4723593597042273E-4</v>
      </c>
      <c r="D362">
        <f t="shared" si="11"/>
        <v>1.150574893664341</v>
      </c>
    </row>
    <row r="363" spans="1:4">
      <c r="A363" s="5" t="s">
        <v>365</v>
      </c>
      <c r="B363" s="2">
        <v>4.9952676499768603E-2</v>
      </c>
      <c r="C363">
        <f t="shared" si="10"/>
        <v>1.3685664794457151E-4</v>
      </c>
      <c r="D363">
        <f t="shared" si="11"/>
        <v>1.1507442996357138</v>
      </c>
    </row>
    <row r="364" spans="1:4">
      <c r="A364" s="5" t="s">
        <v>366</v>
      </c>
      <c r="B364" s="2">
        <v>6.1851296942834602E-2</v>
      </c>
      <c r="C364">
        <f t="shared" si="10"/>
        <v>1.6945560806256056E-4</v>
      </c>
      <c r="D364">
        <f t="shared" si="11"/>
        <v>1.1509017866432032</v>
      </c>
    </row>
    <row r="365" spans="1:4">
      <c r="A365" s="5" t="s">
        <v>367</v>
      </c>
      <c r="B365" s="2">
        <v>6.2176254759209598E-2</v>
      </c>
      <c r="C365">
        <f t="shared" si="10"/>
        <v>1.703459034498893E-4</v>
      </c>
      <c r="D365">
        <f t="shared" si="11"/>
        <v>1.151096813405279</v>
      </c>
    </row>
    <row r="366" spans="1:4">
      <c r="A366" s="5" t="s">
        <v>368</v>
      </c>
      <c r="B366" s="2">
        <v>7.3666107149224905E-2</v>
      </c>
      <c r="C366">
        <f t="shared" si="10"/>
        <v>2.0182495109376686E-4</v>
      </c>
      <c r="D366">
        <f t="shared" si="11"/>
        <v>1.1512928980319168</v>
      </c>
    </row>
    <row r="367" spans="1:4">
      <c r="A367" s="5" t="s">
        <v>369</v>
      </c>
      <c r="B367" s="2">
        <v>8.1939170250954804E-2</v>
      </c>
      <c r="C367">
        <f t="shared" si="10"/>
        <v>2.2449087739987618E-4</v>
      </c>
      <c r="D367">
        <f t="shared" si="11"/>
        <v>1.1515252576647568</v>
      </c>
    </row>
    <row r="368" spans="1:4">
      <c r="A368" s="5" t="s">
        <v>370</v>
      </c>
      <c r="B368" s="2">
        <v>8.1766770126318403E-2</v>
      </c>
      <c r="C368">
        <f t="shared" si="10"/>
        <v>2.2401854829128329E-4</v>
      </c>
      <c r="D368">
        <f t="shared" si="11"/>
        <v>1.151783764580198</v>
      </c>
    </row>
    <row r="369" spans="1:4">
      <c r="A369" s="5" t="s">
        <v>371</v>
      </c>
      <c r="B369" s="2">
        <v>6.8244292866119202E-2</v>
      </c>
      <c r="C369">
        <f t="shared" si="10"/>
        <v>1.8697066538662796E-4</v>
      </c>
      <c r="D369">
        <f t="shared" si="11"/>
        <v>1.1520417855070848</v>
      </c>
    </row>
    <row r="370" spans="1:4">
      <c r="A370" s="5" t="s">
        <v>372</v>
      </c>
      <c r="B370" s="2">
        <v>6.3535025871309603E-2</v>
      </c>
      <c r="C370">
        <f t="shared" si="10"/>
        <v>1.7406856403098521E-4</v>
      </c>
      <c r="D370">
        <f t="shared" si="11"/>
        <v>1.152257183526274</v>
      </c>
    </row>
    <row r="371" spans="1:4">
      <c r="A371" s="5" t="s">
        <v>373</v>
      </c>
      <c r="B371" s="2">
        <v>5.6049489522310397E-2</v>
      </c>
      <c r="C371">
        <f t="shared" si="10"/>
        <v>1.5356024526660383E-4</v>
      </c>
      <c r="D371">
        <f t="shared" si="11"/>
        <v>1.1524577552796049</v>
      </c>
    </row>
    <row r="372" spans="1:4">
      <c r="A372" s="5" t="s">
        <v>374</v>
      </c>
      <c r="B372" s="2">
        <v>6.7165943586121199E-2</v>
      </c>
      <c r="C372">
        <f t="shared" si="10"/>
        <v>1.8401628379759231E-4</v>
      </c>
      <c r="D372">
        <f t="shared" si="11"/>
        <v>1.1526347269751651</v>
      </c>
    </row>
    <row r="373" spans="1:4">
      <c r="A373" s="5" t="s">
        <v>375</v>
      </c>
      <c r="B373" s="2">
        <v>6.6620745426287903E-2</v>
      </c>
      <c r="C373">
        <f t="shared" si="10"/>
        <v>1.8252259020900795E-4</v>
      </c>
      <c r="D373">
        <f t="shared" si="11"/>
        <v>1.1528468305341992</v>
      </c>
    </row>
    <row r="374" spans="1:4">
      <c r="A374" s="5" t="s">
        <v>376</v>
      </c>
      <c r="B374" s="2">
        <v>7.4219742099066704E-2</v>
      </c>
      <c r="C374">
        <f t="shared" si="10"/>
        <v>2.0334175917552521E-4</v>
      </c>
      <c r="D374">
        <f t="shared" si="11"/>
        <v>1.1530572511238226</v>
      </c>
    </row>
    <row r="375" spans="1:4">
      <c r="A375" s="5" t="s">
        <v>377</v>
      </c>
      <c r="B375" s="2">
        <v>8.2013955943134098E-2</v>
      </c>
      <c r="C375">
        <f t="shared" si="10"/>
        <v>2.2469576970721671E-4</v>
      </c>
      <c r="D375">
        <f t="shared" si="11"/>
        <v>1.1532917158136964</v>
      </c>
    </row>
    <row r="376" spans="1:4">
      <c r="A376" s="5" t="s">
        <v>378</v>
      </c>
      <c r="B376" s="2">
        <v>6.7597757120221397E-2</v>
      </c>
      <c r="C376">
        <f t="shared" si="10"/>
        <v>1.8519933457594904E-4</v>
      </c>
      <c r="D376">
        <f t="shared" si="11"/>
        <v>1.1535508555834781</v>
      </c>
    </row>
    <row r="377" spans="1:4">
      <c r="A377" s="5" t="s">
        <v>379</v>
      </c>
      <c r="B377" s="2">
        <v>8.7203637142084497E-2</v>
      </c>
      <c r="C377">
        <f t="shared" si="10"/>
        <v>2.3891407436187534E-4</v>
      </c>
      <c r="D377">
        <f t="shared" si="11"/>
        <v>1.1537644924343318</v>
      </c>
    </row>
    <row r="378" spans="1:4">
      <c r="A378" s="5" t="s">
        <v>380</v>
      </c>
      <c r="B378" s="2">
        <v>8.2087977639931406E-2</v>
      </c>
      <c r="C378">
        <f t="shared" si="10"/>
        <v>2.2489856887652441E-4</v>
      </c>
      <c r="D378">
        <f t="shared" si="11"/>
        <v>1.1540401430100733</v>
      </c>
    </row>
    <row r="379" spans="1:4">
      <c r="A379" s="5" t="s">
        <v>381</v>
      </c>
      <c r="B379" s="2">
        <v>7.6991989696327506E-2</v>
      </c>
      <c r="C379">
        <f t="shared" si="10"/>
        <v>2.1093695807213015E-4</v>
      </c>
      <c r="D379">
        <f t="shared" si="11"/>
        <v>1.1542996849866622</v>
      </c>
    </row>
    <row r="380" spans="1:4">
      <c r="A380" s="5" t="s">
        <v>382</v>
      </c>
      <c r="B380" s="2">
        <v>8.0788125527820095E-2</v>
      </c>
      <c r="C380">
        <f t="shared" si="10"/>
        <v>2.2133733021320574E-4</v>
      </c>
      <c r="D380">
        <f t="shared" si="11"/>
        <v>1.154543169450917</v>
      </c>
    </row>
    <row r="381" spans="1:4">
      <c r="A381" s="5" t="s">
        <v>383</v>
      </c>
      <c r="B381" s="2">
        <v>0.103329923504989</v>
      </c>
      <c r="C381">
        <f t="shared" si="10"/>
        <v>2.8309568083558629E-4</v>
      </c>
      <c r="D381">
        <f t="shared" si="11"/>
        <v>1.154798712953659</v>
      </c>
    </row>
    <row r="382" spans="1:4">
      <c r="A382" s="5" t="s">
        <v>384</v>
      </c>
      <c r="B382" s="2">
        <v>9.6416945914174004E-2</v>
      </c>
      <c r="C382">
        <f t="shared" si="10"/>
        <v>2.6415601620321643E-4</v>
      </c>
      <c r="D382">
        <f t="shared" si="11"/>
        <v>1.1551256314815306</v>
      </c>
    </row>
    <row r="383" spans="1:4">
      <c r="A383" s="5" t="s">
        <v>385</v>
      </c>
      <c r="B383" s="2">
        <v>9.7617377756864895E-2</v>
      </c>
      <c r="C383">
        <f t="shared" si="10"/>
        <v>2.6744487056675316E-4</v>
      </c>
      <c r="D383">
        <f t="shared" si="11"/>
        <v>1.1554307648665569</v>
      </c>
    </row>
    <row r="384" spans="1:4">
      <c r="A384" s="5" t="s">
        <v>386</v>
      </c>
      <c r="B384" s="2">
        <v>8.9330795469850496E-2</v>
      </c>
      <c r="C384">
        <f t="shared" si="10"/>
        <v>2.4474190539685068E-4</v>
      </c>
      <c r="D384">
        <f t="shared" si="11"/>
        <v>1.1557397788979156</v>
      </c>
    </row>
    <row r="385" spans="1:4">
      <c r="A385" s="5" t="s">
        <v>387</v>
      </c>
      <c r="B385" s="2">
        <v>8.0874929567854401E-2</v>
      </c>
      <c r="C385">
        <f t="shared" si="10"/>
        <v>2.2157514950097096E-4</v>
      </c>
      <c r="D385">
        <f t="shared" si="11"/>
        <v>1.156022636853546</v>
      </c>
    </row>
    <row r="386" spans="1:4">
      <c r="A386" s="5" t="s">
        <v>388</v>
      </c>
      <c r="B386" s="2">
        <v>8.0593869363464701E-2</v>
      </c>
      <c r="C386">
        <f t="shared" si="10"/>
        <v>2.2080512154373891E-4</v>
      </c>
      <c r="D386">
        <f t="shared" si="11"/>
        <v>1.1562787827421332</v>
      </c>
    </row>
    <row r="387" spans="1:4">
      <c r="A387" s="5" t="s">
        <v>389</v>
      </c>
      <c r="B387" s="2">
        <v>0.100387384076492</v>
      </c>
      <c r="C387">
        <f t="shared" ref="C387:C450" si="12">B387/365</f>
        <v>2.7503392897669043E-4</v>
      </c>
      <c r="D387">
        <f t="shared" si="11"/>
        <v>1.156534095019295</v>
      </c>
    </row>
    <row r="388" spans="1:4">
      <c r="A388" s="5" t="s">
        <v>390</v>
      </c>
      <c r="B388" s="2">
        <v>0.10177389153592201</v>
      </c>
      <c r="C388">
        <f t="shared" si="12"/>
        <v>2.7883257955047127E-4</v>
      </c>
      <c r="D388">
        <f t="shared" si="11"/>
        <v>1.1568521811354437</v>
      </c>
    </row>
    <row r="389" spans="1:4">
      <c r="A389" s="5" t="s">
        <v>391</v>
      </c>
      <c r="B389" s="2">
        <v>9.9222936809670606E-2</v>
      </c>
      <c r="C389">
        <f t="shared" si="12"/>
        <v>2.7184366249224825E-4</v>
      </c>
      <c r="D389">
        <f t="shared" ref="D389:D452" si="13">D388*(1+C388)</f>
        <v>1.1571747492132682</v>
      </c>
    </row>
    <row r="390" spans="1:4">
      <c r="A390" s="5" t="s">
        <v>392</v>
      </c>
      <c r="B390" s="2">
        <v>0.105075287970943</v>
      </c>
      <c r="C390">
        <f t="shared" si="12"/>
        <v>2.8787750129025477E-4</v>
      </c>
      <c r="D390">
        <f t="shared" si="13"/>
        <v>1.1574893198352378</v>
      </c>
    </row>
    <row r="391" spans="1:4">
      <c r="A391" s="5" t="s">
        <v>393</v>
      </c>
      <c r="B391" s="2">
        <v>0.10576152390497701</v>
      </c>
      <c r="C391">
        <f t="shared" si="12"/>
        <v>2.8975759973966301E-4</v>
      </c>
      <c r="D391">
        <f t="shared" si="13"/>
        <v>1.1578225349684022</v>
      </c>
    </row>
    <row r="392" spans="1:4">
      <c r="A392" s="5" t="s">
        <v>394</v>
      </c>
      <c r="B392" s="2">
        <v>9.4132606357611504E-2</v>
      </c>
      <c r="C392">
        <f t="shared" si="12"/>
        <v>2.5789755166468907E-4</v>
      </c>
      <c r="D392">
        <f t="shared" si="13"/>
        <v>1.1581580228470589</v>
      </c>
    </row>
    <row r="393" spans="1:4">
      <c r="A393" s="5" t="s">
        <v>395</v>
      </c>
      <c r="B393" s="2">
        <v>9.9650649302837693E-2</v>
      </c>
      <c r="C393">
        <f t="shared" si="12"/>
        <v>2.7301547754202105E-4</v>
      </c>
      <c r="D393">
        <f t="shared" si="13"/>
        <v>1.1584567089655919</v>
      </c>
    </row>
    <row r="394" spans="1:4">
      <c r="A394" s="5" t="s">
        <v>396</v>
      </c>
      <c r="B394" s="2">
        <v>9.2135851759853005E-2</v>
      </c>
      <c r="C394">
        <f t="shared" si="12"/>
        <v>2.5242699112288492E-4</v>
      </c>
      <c r="D394">
        <f t="shared" si="13"/>
        <v>1.158772985577202</v>
      </c>
    </row>
    <row r="395" spans="1:4">
      <c r="A395" s="5" t="s">
        <v>397</v>
      </c>
      <c r="B395" s="2">
        <v>0.106637553609178</v>
      </c>
      <c r="C395">
        <f t="shared" si="12"/>
        <v>2.9215768112103558E-4</v>
      </c>
      <c r="D395">
        <f t="shared" si="13"/>
        <v>1.1590654911553457</v>
      </c>
    </row>
    <row r="396" spans="1:4">
      <c r="A396" s="5" t="s">
        <v>398</v>
      </c>
      <c r="B396" s="2">
        <v>0.10768509431399299</v>
      </c>
      <c r="C396">
        <f t="shared" si="12"/>
        <v>2.9502765565477532E-4</v>
      </c>
      <c r="D396">
        <f t="shared" si="13"/>
        <v>1.1594041210415091</v>
      </c>
    </row>
    <row r="397" spans="1:4">
      <c r="A397" s="5" t="s">
        <v>399</v>
      </c>
      <c r="B397" s="2">
        <v>0.107782596473327</v>
      </c>
      <c r="C397">
        <f t="shared" si="12"/>
        <v>2.9529478485843013E-4</v>
      </c>
      <c r="D397">
        <f t="shared" si="13"/>
        <v>1.1597461773212965</v>
      </c>
    </row>
    <row r="398" spans="1:4">
      <c r="A398" s="5" t="s">
        <v>400</v>
      </c>
      <c r="B398" s="2">
        <v>0.10605206855202701</v>
      </c>
      <c r="C398">
        <f t="shared" si="12"/>
        <v>2.9055361247130689E-4</v>
      </c>
      <c r="D398">
        <f t="shared" si="13"/>
        <v>1.1600886443192191</v>
      </c>
    </row>
    <row r="399" spans="1:4">
      <c r="A399" s="5" t="s">
        <v>401</v>
      </c>
      <c r="B399" s="2">
        <v>0.11380953056370501</v>
      </c>
      <c r="C399">
        <f t="shared" si="12"/>
        <v>3.1180693305124659E-4</v>
      </c>
      <c r="D399">
        <f t="shared" si="13"/>
        <v>1.160425712265613</v>
      </c>
    </row>
    <row r="400" spans="1:4">
      <c r="A400" s="5" t="s">
        <v>402</v>
      </c>
      <c r="B400" s="2">
        <v>0.12154640040680199</v>
      </c>
      <c r="C400">
        <f t="shared" si="12"/>
        <v>3.3300383673096436E-4</v>
      </c>
      <c r="D400">
        <f t="shared" si="13"/>
        <v>1.1607875410479882</v>
      </c>
    </row>
    <row r="401" spans="1:4">
      <c r="A401" s="5" t="s">
        <v>403</v>
      </c>
      <c r="B401" s="2">
        <v>0.12301295464777801</v>
      </c>
      <c r="C401">
        <f t="shared" si="12"/>
        <v>3.3702179355555618E-4</v>
      </c>
      <c r="D401">
        <f t="shared" si="13"/>
        <v>1.1611740877527867</v>
      </c>
    </row>
    <row r="402" spans="1:4">
      <c r="A402" s="5" t="s">
        <v>404</v>
      </c>
      <c r="B402" s="2">
        <v>0.12607954990464601</v>
      </c>
      <c r="C402">
        <f t="shared" si="12"/>
        <v>3.4542342439629044E-4</v>
      </c>
      <c r="D402">
        <f t="shared" si="13"/>
        <v>1.1615654287264716</v>
      </c>
    </row>
    <row r="403" spans="1:4">
      <c r="A403" s="5" t="s">
        <v>405</v>
      </c>
      <c r="B403" s="2">
        <v>0.12095654548988601</v>
      </c>
      <c r="C403">
        <f t="shared" si="12"/>
        <v>3.3138779586270136E-4</v>
      </c>
      <c r="D403">
        <f t="shared" si="13"/>
        <v>1.1619666606345227</v>
      </c>
    </row>
    <row r="404" spans="1:4">
      <c r="A404" s="5" t="s">
        <v>406</v>
      </c>
      <c r="B404" s="2">
        <v>0.13754671673407301</v>
      </c>
      <c r="C404">
        <f t="shared" si="12"/>
        <v>3.768403198193781E-4</v>
      </c>
      <c r="D404">
        <f t="shared" si="13"/>
        <v>1.1623517222050561</v>
      </c>
    </row>
    <row r="405" spans="1:4">
      <c r="A405" s="5" t="s">
        <v>407</v>
      </c>
      <c r="B405" s="2">
        <v>0.15053674836766801</v>
      </c>
      <c r="C405">
        <f t="shared" si="12"/>
        <v>4.1242944758265206E-4</v>
      </c>
      <c r="D405">
        <f t="shared" si="13"/>
        <v>1.1627897431997944</v>
      </c>
    </row>
    <row r="406" spans="1:4">
      <c r="A406" s="5" t="s">
        <v>408</v>
      </c>
      <c r="B406" s="2">
        <v>0.11406150765884</v>
      </c>
      <c r="C406">
        <f t="shared" si="12"/>
        <v>3.1249728125709591E-4</v>
      </c>
      <c r="D406">
        <f t="shared" si="13"/>
        <v>1.1632693119312372</v>
      </c>
    </row>
    <row r="407" spans="1:4">
      <c r="A407" s="5" t="s">
        <v>409</v>
      </c>
      <c r="B407" s="2">
        <v>0.103685093504926</v>
      </c>
      <c r="C407">
        <f t="shared" si="12"/>
        <v>2.8406874932856437E-4</v>
      </c>
      <c r="D407">
        <f t="shared" si="13"/>
        <v>1.1636328304285855</v>
      </c>
    </row>
    <row r="408" spans="1:4">
      <c r="A408" s="5" t="s">
        <v>410</v>
      </c>
      <c r="B408" s="2">
        <v>0.110067714896306</v>
      </c>
      <c r="C408">
        <f t="shared" si="12"/>
        <v>3.0155538327755066E-4</v>
      </c>
      <c r="D408">
        <f t="shared" si="13"/>
        <v>1.163963382151403</v>
      </c>
    </row>
    <row r="409" spans="1:4">
      <c r="A409" s="5" t="s">
        <v>411</v>
      </c>
      <c r="B409" s="2">
        <v>9.0920393883974299E-2</v>
      </c>
      <c r="C409">
        <f t="shared" si="12"/>
        <v>2.4909696954513507E-4</v>
      </c>
      <c r="D409">
        <f t="shared" si="13"/>
        <v>1.1643143815752286</v>
      </c>
    </row>
    <row r="410" spans="1:4">
      <c r="A410" s="5" t="s">
        <v>412</v>
      </c>
      <c r="B410" s="2">
        <v>9.1791421564917597E-2</v>
      </c>
      <c r="C410">
        <f t="shared" si="12"/>
        <v>2.514833467531989E-4</v>
      </c>
      <c r="D410">
        <f t="shared" si="13"/>
        <v>1.1646044087592768</v>
      </c>
    </row>
    <row r="411" spans="1:4">
      <c r="A411" s="5" t="s">
        <v>413</v>
      </c>
      <c r="B411" s="2">
        <v>9.8999781069185305E-2</v>
      </c>
      <c r="C411">
        <f t="shared" si="12"/>
        <v>2.7123227690187756E-4</v>
      </c>
      <c r="D411">
        <f t="shared" si="13"/>
        <v>1.1648972873736352</v>
      </c>
    </row>
    <row r="412" spans="1:4">
      <c r="A412" s="5" t="s">
        <v>414</v>
      </c>
      <c r="B412" s="2">
        <v>9.1498894162914304E-2</v>
      </c>
      <c r="C412">
        <f t="shared" si="12"/>
        <v>2.5068190181620358E-4</v>
      </c>
      <c r="D412">
        <f t="shared" si="13"/>
        <v>1.1652132451172463</v>
      </c>
    </row>
    <row r="413" spans="1:4">
      <c r="A413" s="5" t="s">
        <v>415</v>
      </c>
      <c r="B413" s="2">
        <v>0.111183272598569</v>
      </c>
      <c r="C413">
        <f t="shared" si="12"/>
        <v>3.0461170574950413E-4</v>
      </c>
      <c r="D413">
        <f t="shared" si="13"/>
        <v>1.1655053429895537</v>
      </c>
    </row>
    <row r="414" spans="1:4">
      <c r="A414" s="5" t="s">
        <v>416</v>
      </c>
      <c r="B414" s="2">
        <v>0.115021769319252</v>
      </c>
      <c r="C414">
        <f t="shared" si="12"/>
        <v>3.1512813512123833E-4</v>
      </c>
      <c r="D414">
        <f t="shared" si="13"/>
        <v>1.1658603695601417</v>
      </c>
    </row>
    <row r="415" spans="1:4">
      <c r="A415" s="5" t="s">
        <v>417</v>
      </c>
      <c r="B415" s="2">
        <v>0.113637935186007</v>
      </c>
      <c r="C415">
        <f t="shared" si="12"/>
        <v>3.1133680872878631E-4</v>
      </c>
      <c r="D415">
        <f t="shared" si="13"/>
        <v>1.166227764964213</v>
      </c>
    </row>
    <row r="416" spans="1:4">
      <c r="A416" s="5" t="s">
        <v>418</v>
      </c>
      <c r="B416" s="2">
        <v>0.10097877810335699</v>
      </c>
      <c r="C416">
        <f t="shared" si="12"/>
        <v>2.7665418658453969E-4</v>
      </c>
      <c r="D416">
        <f t="shared" si="13"/>
        <v>1.1665908545948078</v>
      </c>
    </row>
    <row r="417" spans="1:4">
      <c r="A417" s="5" t="s">
        <v>419</v>
      </c>
      <c r="B417" s="2">
        <v>0.10522251910680699</v>
      </c>
      <c r="C417">
        <f t="shared" si="12"/>
        <v>2.8828087426522464E-4</v>
      </c>
      <c r="D417">
        <f t="shared" si="13"/>
        <v>1.1669135968387627</v>
      </c>
    </row>
    <row r="418" spans="1:4">
      <c r="A418" s="5" t="s">
        <v>420</v>
      </c>
      <c r="B418" s="2">
        <v>9.1585143639294805E-2</v>
      </c>
      <c r="C418">
        <f t="shared" si="12"/>
        <v>2.5091820175149261E-4</v>
      </c>
      <c r="D418">
        <f t="shared" si="13"/>
        <v>1.1672499957106515</v>
      </c>
    </row>
    <row r="419" spans="1:4">
      <c r="A419" s="5" t="s">
        <v>421</v>
      </c>
      <c r="B419" s="2">
        <v>8.3261943042812994E-2</v>
      </c>
      <c r="C419">
        <f t="shared" si="12"/>
        <v>2.2811491244606301E-4</v>
      </c>
      <c r="D419">
        <f t="shared" si="13"/>
        <v>1.1675428799805694</v>
      </c>
    </row>
    <row r="420" spans="1:4">
      <c r="A420" s="5" t="s">
        <v>422</v>
      </c>
      <c r="B420" s="2">
        <v>7.8794025780797805E-2</v>
      </c>
      <c r="C420">
        <f t="shared" si="12"/>
        <v>2.1587404323506249E-4</v>
      </c>
      <c r="D420">
        <f t="shared" si="13"/>
        <v>1.1678092139224132</v>
      </c>
    </row>
    <row r="421" spans="1:4">
      <c r="A421" s="5" t="s">
        <v>423</v>
      </c>
      <c r="B421" s="2">
        <v>8.6046365311739703E-2</v>
      </c>
      <c r="C421">
        <f t="shared" si="12"/>
        <v>2.3574346660750603E-4</v>
      </c>
      <c r="D421">
        <f t="shared" si="13"/>
        <v>1.1680613136191498</v>
      </c>
    </row>
    <row r="422" spans="1:4">
      <c r="A422" s="5" t="s">
        <v>424</v>
      </c>
      <c r="B422" s="2">
        <v>8.2699539767379204E-2</v>
      </c>
      <c r="C422">
        <f t="shared" si="12"/>
        <v>2.2657408155446357E-4</v>
      </c>
      <c r="D422">
        <f t="shared" si="13"/>
        <v>1.1683366764424326</v>
      </c>
    </row>
    <row r="423" spans="1:4">
      <c r="A423" s="5" t="s">
        <v>425</v>
      </c>
      <c r="B423" s="2">
        <v>5.8926205891465702E-2</v>
      </c>
      <c r="C423">
        <f t="shared" si="12"/>
        <v>1.6144165997661837E-4</v>
      </c>
      <c r="D423">
        <f t="shared" si="13"/>
        <v>1.1686013912518438</v>
      </c>
    </row>
    <row r="424" spans="1:4">
      <c r="A424" s="5" t="s">
        <v>426</v>
      </c>
      <c r="B424" s="2">
        <v>6.1129866477464399E-2</v>
      </c>
      <c r="C424">
        <f t="shared" si="12"/>
        <v>1.674790862396285E-4</v>
      </c>
      <c r="D424">
        <f t="shared" si="13"/>
        <v>1.1687900522002985</v>
      </c>
    </row>
    <row r="425" spans="1:4">
      <c r="A425" s="5" t="s">
        <v>427</v>
      </c>
      <c r="B425" s="2">
        <v>7.5938324954476596E-2</v>
      </c>
      <c r="C425">
        <f t="shared" si="12"/>
        <v>2.0805020535473041E-4</v>
      </c>
      <c r="D425">
        <f t="shared" si="13"/>
        <v>1.1689858000902469</v>
      </c>
    </row>
    <row r="426" spans="1:4">
      <c r="A426" s="5" t="s">
        <v>428</v>
      </c>
      <c r="B426" s="2">
        <v>6.5990010055267001E-2</v>
      </c>
      <c r="C426">
        <f t="shared" si="12"/>
        <v>1.8079454809662193E-4</v>
      </c>
      <c r="D426">
        <f t="shared" si="13"/>
        <v>1.1692290078260124</v>
      </c>
    </row>
    <row r="427" spans="1:4">
      <c r="A427" s="5" t="s">
        <v>429</v>
      </c>
      <c r="B427" s="2">
        <v>5.8175814059829897E-2</v>
      </c>
      <c r="C427">
        <f t="shared" si="12"/>
        <v>1.5938579194473945E-4</v>
      </c>
      <c r="D427">
        <f t="shared" si="13"/>
        <v>1.1694403980561039</v>
      </c>
    </row>
    <row r="428" spans="1:4">
      <c r="A428" s="5" t="s">
        <v>430</v>
      </c>
      <c r="B428" s="2">
        <v>6.1702359224546401E-2</v>
      </c>
      <c r="C428">
        <f t="shared" si="12"/>
        <v>1.6904755951930521E-4</v>
      </c>
      <c r="D428">
        <f t="shared" si="13"/>
        <v>1.1696267902400801</v>
      </c>
    </row>
    <row r="429" spans="1:4">
      <c r="A429" s="5" t="s">
        <v>431</v>
      </c>
      <c r="B429" s="2">
        <v>7.5257643023854098E-2</v>
      </c>
      <c r="C429">
        <f t="shared" si="12"/>
        <v>2.0618532335302492E-4</v>
      </c>
      <c r="D429">
        <f t="shared" si="13"/>
        <v>1.1698245127945186</v>
      </c>
    </row>
    <row r="430" spans="1:4">
      <c r="A430" s="5" t="s">
        <v>432</v>
      </c>
      <c r="B430" s="2">
        <v>9.3386025744281606E-2</v>
      </c>
      <c r="C430">
        <f t="shared" si="12"/>
        <v>2.558521253267989E-4</v>
      </c>
      <c r="D430">
        <f t="shared" si="13"/>
        <v>1.1700657134399555</v>
      </c>
    </row>
    <row r="431" spans="1:4">
      <c r="A431" s="5" t="s">
        <v>433</v>
      </c>
      <c r="B431" s="2">
        <v>8.9595226728729396E-2</v>
      </c>
      <c r="C431">
        <f t="shared" si="12"/>
        <v>2.4546637459925863E-4</v>
      </c>
      <c r="D431">
        <f t="shared" si="13"/>
        <v>1.1703650772395111</v>
      </c>
    </row>
    <row r="432" spans="1:4">
      <c r="A432" s="5" t="s">
        <v>434</v>
      </c>
      <c r="B432" s="2">
        <v>0.103362466872834</v>
      </c>
      <c r="C432">
        <f t="shared" si="12"/>
        <v>2.8318484074749042E-4</v>
      </c>
      <c r="D432">
        <f t="shared" si="13"/>
        <v>1.1706523625119787</v>
      </c>
    </row>
    <row r="433" spans="1:4">
      <c r="A433" s="5" t="s">
        <v>435</v>
      </c>
      <c r="B433" s="2">
        <v>0.10863765763348</v>
      </c>
      <c r="C433">
        <f t="shared" si="12"/>
        <v>2.9763741817391781E-4</v>
      </c>
      <c r="D433">
        <f t="shared" si="13"/>
        <v>1.1709838735148272</v>
      </c>
    </row>
    <row r="434" spans="1:4">
      <c r="A434" s="5" t="s">
        <v>436</v>
      </c>
      <c r="B434" s="2">
        <v>0.111640539736914</v>
      </c>
      <c r="C434">
        <f t="shared" si="12"/>
        <v>3.0586449242990136E-4</v>
      </c>
      <c r="D434">
        <f t="shared" si="13"/>
        <v>1.1713324021316636</v>
      </c>
    </row>
    <row r="435" spans="1:4">
      <c r="A435" s="5" t="s">
        <v>437</v>
      </c>
      <c r="B435" s="2">
        <v>0.11575008836161101</v>
      </c>
      <c r="C435">
        <f t="shared" si="12"/>
        <v>3.1712352975783839E-4</v>
      </c>
      <c r="D435">
        <f t="shared" si="13"/>
        <v>1.1716906711223083</v>
      </c>
    </row>
    <row r="436" spans="1:4">
      <c r="A436" s="5" t="s">
        <v>438</v>
      </c>
      <c r="B436" s="2">
        <v>0.12636870536033801</v>
      </c>
      <c r="C436">
        <f t="shared" si="12"/>
        <v>3.4621563112421374E-4</v>
      </c>
      <c r="D436">
        <f t="shared" si="13"/>
        <v>1.172062241803719</v>
      </c>
    </row>
    <row r="437" spans="1:4">
      <c r="A437" s="5" t="s">
        <v>439</v>
      </c>
      <c r="B437" s="2">
        <v>0.12821041006577399</v>
      </c>
      <c r="C437">
        <f t="shared" si="12"/>
        <v>3.512613974404767E-4</v>
      </c>
      <c r="D437">
        <f t="shared" si="13"/>
        <v>1.172468028072482</v>
      </c>
    </row>
    <row r="438" spans="1:4">
      <c r="A438" s="5" t="s">
        <v>440</v>
      </c>
      <c r="B438" s="2">
        <v>0.131587735910559</v>
      </c>
      <c r="C438">
        <f t="shared" si="12"/>
        <v>3.6051434496043563E-4</v>
      </c>
      <c r="D438">
        <f t="shared" si="13"/>
        <v>1.1728798708304771</v>
      </c>
    </row>
    <row r="439" spans="1:4">
      <c r="A439" s="5" t="s">
        <v>441</v>
      </c>
      <c r="B439" s="2">
        <v>0.12282041139957101</v>
      </c>
      <c r="C439">
        <f t="shared" si="12"/>
        <v>3.3649427780704387E-4</v>
      </c>
      <c r="D439">
        <f t="shared" si="13"/>
        <v>1.173302710848827</v>
      </c>
    </row>
    <row r="440" spans="1:4">
      <c r="A440" s="5" t="s">
        <v>442</v>
      </c>
      <c r="B440" s="2">
        <v>0.13590679345273701</v>
      </c>
      <c r="C440">
        <f t="shared" si="12"/>
        <v>3.7234737932256715E-4</v>
      </c>
      <c r="D440">
        <f t="shared" si="13"/>
        <v>1.1736975204971631</v>
      </c>
    </row>
    <row r="441" spans="1:4">
      <c r="A441" s="5" t="s">
        <v>443</v>
      </c>
      <c r="B441" s="2">
        <v>0.128502832150866</v>
      </c>
      <c r="C441">
        <f t="shared" si="12"/>
        <v>3.5206255383798902E-4</v>
      </c>
      <c r="D441">
        <f t="shared" si="13"/>
        <v>1.1741345436930375</v>
      </c>
    </row>
    <row r="442" spans="1:4">
      <c r="A442" s="5" t="s">
        <v>444</v>
      </c>
      <c r="B442" s="2">
        <v>0.14290696207411399</v>
      </c>
      <c r="C442">
        <f t="shared" si="12"/>
        <v>3.9152592349072328E-4</v>
      </c>
      <c r="D442">
        <f t="shared" si="13"/>
        <v>1.1745479124990394</v>
      </c>
    </row>
    <row r="443" spans="1:4">
      <c r="A443" s="5" t="s">
        <v>445</v>
      </c>
      <c r="B443" s="2">
        <v>0.14922574785984899</v>
      </c>
      <c r="C443">
        <f t="shared" si="12"/>
        <v>4.0883766536944926E-4</v>
      </c>
      <c r="D443">
        <f t="shared" si="13"/>
        <v>1.1750077784551649</v>
      </c>
    </row>
    <row r="444" spans="1:4">
      <c r="A444" s="5" t="s">
        <v>446</v>
      </c>
      <c r="B444" s="2">
        <v>0.15681133634133501</v>
      </c>
      <c r="C444">
        <f t="shared" si="12"/>
        <v>4.2962009956530139E-4</v>
      </c>
      <c r="D444">
        <f t="shared" si="13"/>
        <v>1.1754881658920995</v>
      </c>
    </row>
    <row r="445" spans="1:4">
      <c r="A445" s="5" t="s">
        <v>447</v>
      </c>
      <c r="B445" s="2">
        <v>0.149364640837723</v>
      </c>
      <c r="C445">
        <f t="shared" si="12"/>
        <v>4.0921819407595343E-4</v>
      </c>
      <c r="D445">
        <f t="shared" si="13"/>
        <v>1.1759931792349678</v>
      </c>
    </row>
    <row r="446" spans="1:4">
      <c r="A446" s="5" t="s">
        <v>448</v>
      </c>
      <c r="B446" s="2">
        <v>0.15035290012939301</v>
      </c>
      <c r="C446">
        <f t="shared" si="12"/>
        <v>4.1192575377915893E-4</v>
      </c>
      <c r="D446">
        <f t="shared" si="13"/>
        <v>1.1764744170400201</v>
      </c>
    </row>
    <row r="447" spans="1:4">
      <c r="A447" s="5" t="s">
        <v>449</v>
      </c>
      <c r="B447" s="2">
        <v>0.14865008487924999</v>
      </c>
      <c r="C447">
        <f t="shared" si="12"/>
        <v>4.0726050651849311E-4</v>
      </c>
      <c r="D447">
        <f t="shared" si="13"/>
        <v>1.1769590371510612</v>
      </c>
    </row>
    <row r="448" spans="1:4">
      <c r="A448" s="5" t="s">
        <v>450</v>
      </c>
      <c r="B448" s="2">
        <v>0.15823769639554999</v>
      </c>
      <c r="C448">
        <f t="shared" si="12"/>
        <v>4.3352793533027396E-4</v>
      </c>
      <c r="D448">
        <f t="shared" si="13"/>
        <v>1.1774383660846828</v>
      </c>
    </row>
    <row r="449" spans="1:4">
      <c r="A449" s="5" t="s">
        <v>451</v>
      </c>
      <c r="B449" s="2">
        <v>0.177640226157355</v>
      </c>
      <c r="C449">
        <f t="shared" si="12"/>
        <v>4.8668555111604109E-4</v>
      </c>
      <c r="D449">
        <f t="shared" si="13"/>
        <v>1.1779488185085101</v>
      </c>
    </row>
    <row r="450" spans="1:4">
      <c r="A450" s="5" t="s">
        <v>452</v>
      </c>
      <c r="B450" s="2">
        <v>0.16617851135026801</v>
      </c>
      <c r="C450">
        <f t="shared" si="12"/>
        <v>4.552835927404603E-4</v>
      </c>
      <c r="D450">
        <f t="shared" si="13"/>
        <v>1.1785221091784324</v>
      </c>
    </row>
    <row r="451" spans="1:4">
      <c r="A451" s="5" t="s">
        <v>453</v>
      </c>
      <c r="B451" s="2">
        <v>0.154291280850442</v>
      </c>
      <c r="C451">
        <f t="shared" ref="C451:C514" si="14">B451/365</f>
        <v>4.2271583794641646E-4</v>
      </c>
      <c r="D451">
        <f t="shared" si="13"/>
        <v>1.1790586709584232</v>
      </c>
    </row>
    <row r="452" spans="1:4">
      <c r="A452" s="5" t="s">
        <v>454</v>
      </c>
      <c r="B452" s="2">
        <v>0.17096372783120101</v>
      </c>
      <c r="C452">
        <f t="shared" si="14"/>
        <v>4.6839377488000277E-4</v>
      </c>
      <c r="D452">
        <f t="shared" si="13"/>
        <v>1.1795570777325053</v>
      </c>
    </row>
    <row r="453" spans="1:4">
      <c r="A453" s="5" t="s">
        <v>455</v>
      </c>
      <c r="B453" s="2">
        <v>0.16262568859534601</v>
      </c>
      <c r="C453">
        <f t="shared" si="14"/>
        <v>4.4554983176807125E-4</v>
      </c>
      <c r="D453">
        <f t="shared" ref="D453:D516" si="15">D452*(1+C452)</f>
        <v>1.1801095749248307</v>
      </c>
    </row>
    <row r="454" spans="1:4">
      <c r="A454" s="5" t="s">
        <v>456</v>
      </c>
      <c r="B454" s="2">
        <v>0.18216594289762</v>
      </c>
      <c r="C454">
        <f t="shared" si="14"/>
        <v>4.9908477506197262E-4</v>
      </c>
      <c r="D454">
        <f t="shared" si="15"/>
        <v>1.1806353725474064</v>
      </c>
    </row>
    <row r="455" spans="1:4">
      <c r="A455" s="5" t="s">
        <v>457</v>
      </c>
      <c r="B455" s="2">
        <v>0.154408623767637</v>
      </c>
      <c r="C455">
        <f t="shared" si="14"/>
        <v>4.2303732539078633E-4</v>
      </c>
      <c r="D455">
        <f t="shared" si="15"/>
        <v>1.1812246096867443</v>
      </c>
    </row>
    <row r="456" spans="1:4">
      <c r="A456" s="5" t="s">
        <v>458</v>
      </c>
      <c r="B456" s="2">
        <v>0.13068339980560501</v>
      </c>
      <c r="C456">
        <f t="shared" si="14"/>
        <v>3.580367117961781E-4</v>
      </c>
      <c r="D456">
        <f t="shared" si="15"/>
        <v>1.1817243117863119</v>
      </c>
    </row>
    <row r="457" spans="1:4">
      <c r="A457" s="5" t="s">
        <v>459</v>
      </c>
      <c r="B457" s="2">
        <v>0.16448945894618699</v>
      </c>
      <c r="C457">
        <f t="shared" si="14"/>
        <v>4.5065605190736162E-4</v>
      </c>
      <c r="D457">
        <f t="shared" si="15"/>
        <v>1.1821474124731535</v>
      </c>
    </row>
    <row r="458" spans="1:4">
      <c r="A458" s="5" t="s">
        <v>460</v>
      </c>
      <c r="B458" s="2">
        <v>0.172919691319009</v>
      </c>
      <c r="C458">
        <f t="shared" si="14"/>
        <v>4.7375257895618906E-4</v>
      </c>
      <c r="D458">
        <f t="shared" si="15"/>
        <v>1.182680154358831</v>
      </c>
    </row>
    <row r="459" spans="1:4">
      <c r="A459" s="5" t="s">
        <v>461</v>
      </c>
      <c r="B459" s="2">
        <v>0.15704069609577001</v>
      </c>
      <c r="C459">
        <f t="shared" si="14"/>
        <v>4.3024848245416439E-4</v>
      </c>
      <c r="D459">
        <f t="shared" si="15"/>
        <v>1.1832404521320388</v>
      </c>
    </row>
    <row r="460" spans="1:4">
      <c r="A460" s="5" t="s">
        <v>462</v>
      </c>
      <c r="B460" s="2">
        <v>0.148818460192851</v>
      </c>
      <c r="C460">
        <f t="shared" si="14"/>
        <v>4.0772180874753698E-4</v>
      </c>
      <c r="D460">
        <f t="shared" si="15"/>
        <v>1.183749539540947</v>
      </c>
    </row>
    <row r="461" spans="1:4">
      <c r="A461" s="5" t="s">
        <v>463</v>
      </c>
      <c r="B461" s="2">
        <v>0.15077657990229401</v>
      </c>
      <c r="C461">
        <f t="shared" si="14"/>
        <v>4.1308652028025758E-4</v>
      </c>
      <c r="D461">
        <f t="shared" si="15"/>
        <v>1.1842321800443125</v>
      </c>
    </row>
    <row r="462" spans="1:4">
      <c r="A462" s="5" t="s">
        <v>464</v>
      </c>
      <c r="B462" s="2">
        <v>0.17063073693742101</v>
      </c>
      <c r="C462">
        <f t="shared" si="14"/>
        <v>4.6748147106142739E-4</v>
      </c>
      <c r="D462">
        <f t="shared" si="15"/>
        <v>1.184721370394771</v>
      </c>
    </row>
    <row r="463" spans="1:4">
      <c r="A463" s="5" t="s">
        <v>465</v>
      </c>
      <c r="B463" s="2">
        <v>0.17000398764470501</v>
      </c>
      <c r="C463">
        <f t="shared" si="14"/>
        <v>4.6576434971152056E-4</v>
      </c>
      <c r="D463">
        <f t="shared" si="15"/>
        <v>1.1852752056838012</v>
      </c>
    </row>
    <row r="464" spans="1:4">
      <c r="A464" s="5" t="s">
        <v>466</v>
      </c>
      <c r="B464" s="2">
        <v>0.163989462465089</v>
      </c>
      <c r="C464">
        <f t="shared" si="14"/>
        <v>4.4928619853449041E-4</v>
      </c>
      <c r="D464">
        <f t="shared" si="15"/>
        <v>1.1858272646192056</v>
      </c>
    </row>
    <row r="465" spans="1:4">
      <c r="A465" s="5" t="s">
        <v>467</v>
      </c>
      <c r="B465" s="2">
        <v>0.160041977471434</v>
      </c>
      <c r="C465">
        <f t="shared" si="14"/>
        <v>4.3847117115461371E-4</v>
      </c>
      <c r="D465">
        <f t="shared" si="15"/>
        <v>1.186360040443045</v>
      </c>
    </row>
    <row r="466" spans="1:4">
      <c r="A466" s="5" t="s">
        <v>468</v>
      </c>
      <c r="B466" s="2">
        <v>0.14453242818926201</v>
      </c>
      <c r="C466">
        <f t="shared" si="14"/>
        <v>3.9597925531304661E-4</v>
      </c>
      <c r="D466">
        <f t="shared" si="15"/>
        <v>1.1868802251193893</v>
      </c>
    </row>
    <row r="467" spans="1:4">
      <c r="A467" s="5" t="s">
        <v>469</v>
      </c>
      <c r="B467" s="2">
        <v>0.16532509762919201</v>
      </c>
      <c r="C467">
        <f t="shared" si="14"/>
        <v>4.5294547295669042E-4</v>
      </c>
      <c r="D467">
        <f t="shared" si="15"/>
        <v>1.1873502050670777</v>
      </c>
    </row>
    <row r="468" spans="1:4">
      <c r="A468" s="5" t="s">
        <v>470</v>
      </c>
      <c r="B468" s="2">
        <v>0.17882408202642699</v>
      </c>
      <c r="C468">
        <f t="shared" si="14"/>
        <v>4.899289918532246E-4</v>
      </c>
      <c r="D468">
        <f t="shared" si="15"/>
        <v>1.1878880099672771</v>
      </c>
    </row>
    <row r="469" spans="1:4">
      <c r="A469" s="5" t="s">
        <v>471</v>
      </c>
      <c r="B469" s="2">
        <v>0.16365543551914</v>
      </c>
      <c r="C469">
        <f t="shared" si="14"/>
        <v>4.4837105621682192E-4</v>
      </c>
      <c r="D469">
        <f t="shared" si="15"/>
        <v>1.1884699907424348</v>
      </c>
    </row>
    <row r="470" spans="1:4">
      <c r="A470" s="5" t="s">
        <v>472</v>
      </c>
      <c r="B470" s="2">
        <v>0.14550756781056801</v>
      </c>
      <c r="C470">
        <f t="shared" si="14"/>
        <v>3.9865087071388496E-4</v>
      </c>
      <c r="D470">
        <f t="shared" si="15"/>
        <v>1.1890028662874661</v>
      </c>
    </row>
    <row r="471" spans="1:4">
      <c r="A471" s="5" t="s">
        <v>473</v>
      </c>
      <c r="B471" s="2">
        <v>0.14744086279489099</v>
      </c>
      <c r="C471">
        <f t="shared" si="14"/>
        <v>4.0394756930107122E-4</v>
      </c>
      <c r="D471">
        <f t="shared" si="15"/>
        <v>1.1894768633153929</v>
      </c>
    </row>
    <row r="472" spans="1:4">
      <c r="A472" s="5" t="s">
        <v>474</v>
      </c>
      <c r="B472" s="2">
        <v>0.13895598213055901</v>
      </c>
      <c r="C472">
        <f t="shared" si="14"/>
        <v>3.8070132090564114E-4</v>
      </c>
      <c r="D472">
        <f t="shared" si="15"/>
        <v>1.1899573496030691</v>
      </c>
    </row>
    <row r="473" spans="1:4">
      <c r="A473" s="5" t="s">
        <v>475</v>
      </c>
      <c r="B473" s="2">
        <v>0.13632308942198601</v>
      </c>
      <c r="C473">
        <f t="shared" si="14"/>
        <v>3.7348791622461922E-4</v>
      </c>
      <c r="D473">
        <f t="shared" si="15"/>
        <v>1.1904103679378844</v>
      </c>
    </row>
    <row r="474" spans="1:4">
      <c r="A474" s="5" t="s">
        <v>476</v>
      </c>
      <c r="B474" s="2">
        <v>0.13852866898320099</v>
      </c>
      <c r="C474">
        <f t="shared" si="14"/>
        <v>3.7953059995397533E-4</v>
      </c>
      <c r="D474">
        <f t="shared" si="15"/>
        <v>1.1908549718256578</v>
      </c>
    </row>
    <row r="475" spans="1:4">
      <c r="A475" s="5" t="s">
        <v>477</v>
      </c>
      <c r="B475" s="2">
        <v>0.13064014588803799</v>
      </c>
      <c r="C475">
        <f t="shared" si="14"/>
        <v>3.5791820791243286E-4</v>
      </c>
      <c r="D475">
        <f t="shared" si="15"/>
        <v>1.1913069377275729</v>
      </c>
    </row>
    <row r="476" spans="1:4">
      <c r="A476" s="5" t="s">
        <v>478</v>
      </c>
      <c r="B476" s="2">
        <v>0.112817848020324</v>
      </c>
      <c r="C476">
        <f t="shared" si="14"/>
        <v>3.0908999457623015E-4</v>
      </c>
      <c r="D476">
        <f t="shared" si="15"/>
        <v>1.1917333281717981</v>
      </c>
    </row>
    <row r="477" spans="1:4">
      <c r="A477" s="5" t="s">
        <v>479</v>
      </c>
      <c r="B477" s="2">
        <v>0.119699540246765</v>
      </c>
      <c r="C477">
        <f t="shared" si="14"/>
        <v>3.2794394588154797E-4</v>
      </c>
      <c r="D477">
        <f t="shared" si="15"/>
        <v>1.1921016810197389</v>
      </c>
    </row>
    <row r="478" spans="1:4">
      <c r="A478" s="5" t="s">
        <v>480</v>
      </c>
      <c r="B478" s="2">
        <v>0.111956397874592</v>
      </c>
      <c r="C478">
        <f t="shared" si="14"/>
        <v>3.0672985719066301E-4</v>
      </c>
      <c r="D478">
        <f t="shared" si="15"/>
        <v>1.1924926235489046</v>
      </c>
    </row>
    <row r="479" spans="1:4">
      <c r="A479" s="5" t="s">
        <v>481</v>
      </c>
      <c r="B479" s="2">
        <v>0.124322762625977</v>
      </c>
      <c r="C479">
        <f t="shared" si="14"/>
        <v>3.4061030856432056E-4</v>
      </c>
      <c r="D479">
        <f t="shared" si="15"/>
        <v>1.1928583966410267</v>
      </c>
    </row>
    <row r="480" spans="1:4">
      <c r="A480" s="5" t="s">
        <v>482</v>
      </c>
      <c r="B480" s="2">
        <v>0.13643961902041499</v>
      </c>
      <c r="C480">
        <f t="shared" si="14"/>
        <v>3.7380717539839723E-4</v>
      </c>
      <c r="D480">
        <f t="shared" si="15"/>
        <v>1.1932646965075802</v>
      </c>
    </row>
    <row r="481" spans="1:4">
      <c r="A481" s="5" t="s">
        <v>483</v>
      </c>
      <c r="B481" s="2">
        <v>0.13201472674341899</v>
      </c>
      <c r="C481">
        <f t="shared" si="14"/>
        <v>3.6168418285868216E-4</v>
      </c>
      <c r="D481">
        <f t="shared" si="15"/>
        <v>1.1937107474132844</v>
      </c>
    </row>
    <row r="482" spans="1:4">
      <c r="A482" s="5" t="s">
        <v>484</v>
      </c>
      <c r="B482" s="2">
        <v>0.121164256808766</v>
      </c>
      <c r="C482">
        <f t="shared" si="14"/>
        <v>3.3195686796922189E-4</v>
      </c>
      <c r="D482">
        <f t="shared" si="15"/>
        <v>1.1941424937095322</v>
      </c>
    </row>
    <row r="483" spans="1:4">
      <c r="A483" s="5" t="s">
        <v>485</v>
      </c>
      <c r="B483" s="2">
        <v>0.1261433043944</v>
      </c>
      <c r="C483">
        <f t="shared" si="14"/>
        <v>3.4559809423123286E-4</v>
      </c>
      <c r="D483">
        <f t="shared" si="15"/>
        <v>1.1945388975116529</v>
      </c>
    </row>
    <row r="484" spans="1:4">
      <c r="A484" s="5" t="s">
        <v>486</v>
      </c>
      <c r="B484" s="2">
        <v>0.12180363026478699</v>
      </c>
      <c r="C484">
        <f t="shared" si="14"/>
        <v>3.3370857606790957E-4</v>
      </c>
      <c r="D484">
        <f t="shared" si="15"/>
        <v>1.1949517278781181</v>
      </c>
    </row>
    <row r="485" spans="1:4">
      <c r="A485" s="5" t="s">
        <v>487</v>
      </c>
      <c r="B485" s="2">
        <v>0.13868994585425501</v>
      </c>
      <c r="C485">
        <f t="shared" si="14"/>
        <v>3.7997245439521922E-4</v>
      </c>
      <c r="D485">
        <f t="shared" si="15"/>
        <v>1.1953504935176982</v>
      </c>
    </row>
    <row r="486" spans="1:4">
      <c r="A486" s="5" t="s">
        <v>488</v>
      </c>
      <c r="B486" s="2">
        <v>0.101842757821172</v>
      </c>
      <c r="C486">
        <f t="shared" si="14"/>
        <v>2.7902125430458082E-4</v>
      </c>
      <c r="D486">
        <f t="shared" si="15"/>
        <v>1.1958046937785825</v>
      </c>
    </row>
    <row r="487" spans="1:4">
      <c r="A487" s="5" t="s">
        <v>489</v>
      </c>
      <c r="B487" s="2">
        <v>9.8330912463235401E-2</v>
      </c>
      <c r="C487">
        <f t="shared" si="14"/>
        <v>2.6939976017324767E-4</v>
      </c>
      <c r="D487">
        <f t="shared" si="15"/>
        <v>1.1961383487041439</v>
      </c>
    </row>
    <row r="488" spans="1:4">
      <c r="A488" s="5" t="s">
        <v>490</v>
      </c>
      <c r="B488" s="2">
        <v>0.118364255757705</v>
      </c>
      <c r="C488">
        <f t="shared" si="14"/>
        <v>3.2428563221289039E-4</v>
      </c>
      <c r="D488">
        <f t="shared" si="15"/>
        <v>1.1964605880884189</v>
      </c>
    </row>
    <row r="489" spans="1:4">
      <c r="A489" s="5" t="s">
        <v>491</v>
      </c>
      <c r="B489" s="2">
        <v>0.11951943248644099</v>
      </c>
      <c r="C489">
        <f t="shared" si="14"/>
        <v>3.2745049996285206E-4</v>
      </c>
      <c r="D489">
        <f t="shared" si="15"/>
        <v>1.1968485830666451</v>
      </c>
    </row>
    <row r="490" spans="1:4">
      <c r="A490" s="5" t="s">
        <v>492</v>
      </c>
      <c r="B490" s="2">
        <v>0.125707925192799</v>
      </c>
      <c r="C490">
        <f t="shared" si="14"/>
        <v>3.4440527450081915E-4</v>
      </c>
      <c r="D490">
        <f t="shared" si="15"/>
        <v>1.1972404917335502</v>
      </c>
    </row>
    <row r="491" spans="1:4">
      <c r="A491" s="5" t="s">
        <v>493</v>
      </c>
      <c r="B491" s="2">
        <v>0.12238544141645499</v>
      </c>
      <c r="C491">
        <f t="shared" si="14"/>
        <v>3.3530257922316438E-4</v>
      </c>
      <c r="D491">
        <f t="shared" si="15"/>
        <v>1.197652827673749</v>
      </c>
    </row>
    <row r="492" spans="1:4">
      <c r="A492" s="5" t="s">
        <v>494</v>
      </c>
      <c r="B492" s="2">
        <v>0.115756988193521</v>
      </c>
      <c r="C492">
        <f t="shared" si="14"/>
        <v>3.1714243340690685E-4</v>
      </c>
      <c r="D492">
        <f t="shared" si="15"/>
        <v>1.198054403755882</v>
      </c>
    </row>
    <row r="493" spans="1:4">
      <c r="A493" s="5" t="s">
        <v>495</v>
      </c>
      <c r="B493" s="2">
        <v>0.10072424064373001</v>
      </c>
      <c r="C493">
        <f t="shared" si="14"/>
        <v>2.7595682368145209E-4</v>
      </c>
      <c r="D493">
        <f t="shared" si="15"/>
        <v>1.1984343576448431</v>
      </c>
    </row>
    <row r="494" spans="1:4">
      <c r="A494" s="5" t="s">
        <v>496</v>
      </c>
      <c r="B494" s="2">
        <v>7.7523543170640002E-2</v>
      </c>
      <c r="C494">
        <f t="shared" si="14"/>
        <v>2.1239326896065755E-4</v>
      </c>
      <c r="D494">
        <f t="shared" si="15"/>
        <v>1.1987650737835693</v>
      </c>
    </row>
    <row r="495" spans="1:4">
      <c r="A495" s="5" t="s">
        <v>497</v>
      </c>
      <c r="B495" s="2">
        <v>7.9061465816414794E-2</v>
      </c>
      <c r="C495">
        <f t="shared" si="14"/>
        <v>2.1660675566141039E-4</v>
      </c>
      <c r="D495">
        <f t="shared" si="15"/>
        <v>1.199019683416306</v>
      </c>
    </row>
    <row r="496" spans="1:4">
      <c r="A496" s="5" t="s">
        <v>498</v>
      </c>
      <c r="B496" s="2">
        <v>9.3687774374191707E-2</v>
      </c>
      <c r="C496">
        <f t="shared" si="14"/>
        <v>2.5667883390189511E-4</v>
      </c>
      <c r="D496">
        <f t="shared" si="15"/>
        <v>1.1992793991799051</v>
      </c>
    </row>
    <row r="497" spans="1:4">
      <c r="A497" s="5" t="s">
        <v>499</v>
      </c>
      <c r="B497" s="2">
        <v>0.101123996566904</v>
      </c>
      <c r="C497">
        <f t="shared" si="14"/>
        <v>2.7705204538877809E-4</v>
      </c>
      <c r="D497">
        <f t="shared" si="15"/>
        <v>1.199587228817609</v>
      </c>
    </row>
    <row r="498" spans="1:4">
      <c r="A498" s="5" t="s">
        <v>500</v>
      </c>
      <c r="B498" s="2">
        <v>0.107297470203481</v>
      </c>
      <c r="C498">
        <f t="shared" si="14"/>
        <v>2.9396567179035889E-4</v>
      </c>
      <c r="D498">
        <f t="shared" si="15"/>
        <v>1.1999195769129751</v>
      </c>
    </row>
    <row r="499" spans="1:4">
      <c r="A499" s="5" t="s">
        <v>501</v>
      </c>
      <c r="B499" s="2">
        <v>0.109790083234028</v>
      </c>
      <c r="C499">
        <f t="shared" si="14"/>
        <v>3.0079474858637811E-4</v>
      </c>
      <c r="D499">
        <f t="shared" si="15"/>
        <v>1.2002723120774967</v>
      </c>
    </row>
    <row r="500" spans="1:4">
      <c r="A500" s="5" t="s">
        <v>502</v>
      </c>
      <c r="B500" s="2">
        <v>8.8367271166333694E-2</v>
      </c>
      <c r="C500">
        <f t="shared" si="14"/>
        <v>2.4210211278447588E-4</v>
      </c>
      <c r="D500">
        <f t="shared" si="15"/>
        <v>1.2006333476858433</v>
      </c>
    </row>
    <row r="501" spans="1:4">
      <c r="A501" s="5" t="s">
        <v>503</v>
      </c>
      <c r="B501" s="2">
        <v>9.2592083012855306E-2</v>
      </c>
      <c r="C501">
        <f t="shared" si="14"/>
        <v>2.5367693976124743E-4</v>
      </c>
      <c r="D501">
        <f t="shared" si="15"/>
        <v>1.2009240235559977</v>
      </c>
    </row>
    <row r="502" spans="1:4">
      <c r="A502" s="5" t="s">
        <v>504</v>
      </c>
      <c r="B502" s="2">
        <v>9.1045724519372498E-2</v>
      </c>
      <c r="C502">
        <f t="shared" si="14"/>
        <v>2.4944034114896576E-4</v>
      </c>
      <c r="D502">
        <f t="shared" si="15"/>
        <v>1.2012286702871791</v>
      </c>
    </row>
    <row r="503" spans="1:4">
      <c r="A503" s="5" t="s">
        <v>505</v>
      </c>
      <c r="B503" s="2">
        <v>8.1444019582870994E-2</v>
      </c>
      <c r="C503">
        <f t="shared" si="14"/>
        <v>2.2313430022704382E-4</v>
      </c>
      <c r="D503">
        <f t="shared" si="15"/>
        <v>1.2015283051764936</v>
      </c>
    </row>
    <row r="504" spans="1:4">
      <c r="A504" s="5" t="s">
        <v>506</v>
      </c>
      <c r="B504" s="2">
        <v>9.1648976031345003E-2</v>
      </c>
      <c r="C504">
        <f t="shared" si="14"/>
        <v>2.5109308501738357E-4</v>
      </c>
      <c r="D504">
        <f t="shared" si="15"/>
        <v>1.2017964073540721</v>
      </c>
    </row>
    <row r="505" spans="1:4">
      <c r="A505" s="5" t="s">
        <v>507</v>
      </c>
      <c r="B505" s="2">
        <v>9.6945528693536898E-2</v>
      </c>
      <c r="C505">
        <f t="shared" si="14"/>
        <v>2.6560418820147097E-4</v>
      </c>
      <c r="D505">
        <f t="shared" si="15"/>
        <v>1.2020981701215576</v>
      </c>
    </row>
    <row r="506" spans="1:4">
      <c r="A506" s="5" t="s">
        <v>508</v>
      </c>
      <c r="B506" s="2">
        <v>9.4194583006706495E-2</v>
      </c>
      <c r="C506">
        <f t="shared" si="14"/>
        <v>2.5806735070330549E-4</v>
      </c>
      <c r="D506">
        <f t="shared" si="15"/>
        <v>1.2024174524301712</v>
      </c>
    </row>
    <row r="507" spans="1:4">
      <c r="A507" s="5" t="s">
        <v>509</v>
      </c>
      <c r="B507" s="2">
        <v>9.3949293171982695E-2</v>
      </c>
      <c r="C507">
        <f t="shared" si="14"/>
        <v>2.5739532375885669E-4</v>
      </c>
      <c r="D507">
        <f t="shared" si="15"/>
        <v>1.2027277571165593</v>
      </c>
    </row>
    <row r="508" spans="1:4">
      <c r="A508" s="5" t="s">
        <v>510</v>
      </c>
      <c r="B508" s="2">
        <v>9.3481035273150104E-2</v>
      </c>
      <c r="C508">
        <f t="shared" si="14"/>
        <v>2.5611242540589071E-4</v>
      </c>
      <c r="D508">
        <f t="shared" si="15"/>
        <v>1.2030373336169959</v>
      </c>
    </row>
    <row r="509" spans="1:4">
      <c r="A509" s="5" t="s">
        <v>511</v>
      </c>
      <c r="B509" s="2">
        <v>9.2758435371096903E-2</v>
      </c>
      <c r="C509">
        <f t="shared" si="14"/>
        <v>2.5413269964684085E-4</v>
      </c>
      <c r="D509">
        <f t="shared" si="15"/>
        <v>1.2033454464263624</v>
      </c>
    </row>
    <row r="510" spans="1:4">
      <c r="A510" s="5" t="s">
        <v>512</v>
      </c>
      <c r="B510" s="2">
        <v>9.76038405894947E-2</v>
      </c>
      <c r="C510">
        <f t="shared" si="14"/>
        <v>2.6740778243697176E-4</v>
      </c>
      <c r="D510">
        <f t="shared" si="15"/>
        <v>1.2036512558532704</v>
      </c>
    </row>
    <row r="511" spans="1:4">
      <c r="A511" s="5" t="s">
        <v>513</v>
      </c>
      <c r="B511" s="2">
        <v>9.8505513979531306E-2</v>
      </c>
      <c r="C511">
        <f t="shared" si="14"/>
        <v>2.6987812049186657E-4</v>
      </c>
      <c r="D511">
        <f t="shared" si="15"/>
        <v>1.2039731215664256</v>
      </c>
    </row>
    <row r="512" spans="1:4">
      <c r="A512" s="5" t="s">
        <v>514</v>
      </c>
      <c r="B512" s="2">
        <v>9.9598660100723199E-2</v>
      </c>
      <c r="C512">
        <f t="shared" si="14"/>
        <v>2.728730413718444E-4</v>
      </c>
      <c r="D512">
        <f t="shared" si="15"/>
        <v>1.2042980475695968</v>
      </c>
    </row>
    <row r="513" spans="1:4">
      <c r="A513" s="5" t="s">
        <v>515</v>
      </c>
      <c r="B513" s="2">
        <v>0.104578552609914</v>
      </c>
      <c r="C513">
        <f t="shared" si="14"/>
        <v>2.8651658249291507E-4</v>
      </c>
      <c r="D513">
        <f t="shared" si="15"/>
        <v>1.2046266680405553</v>
      </c>
    </row>
    <row r="514" spans="1:4">
      <c r="A514" s="5" t="s">
        <v>516</v>
      </c>
      <c r="B514" s="2">
        <v>0.105601135090257</v>
      </c>
      <c r="C514">
        <f t="shared" si="14"/>
        <v>2.893181783294712E-4</v>
      </c>
      <c r="D514">
        <f t="shared" si="15"/>
        <v>1.2049718135566623</v>
      </c>
    </row>
    <row r="515" spans="1:4">
      <c r="A515" s="5" t="s">
        <v>517</v>
      </c>
      <c r="B515" s="2">
        <v>0.123964912695379</v>
      </c>
      <c r="C515">
        <f t="shared" ref="C515:C578" si="16">B515/365</f>
        <v>3.3962989779555891E-4</v>
      </c>
      <c r="D515">
        <f t="shared" si="15"/>
        <v>1.2053204338066987</v>
      </c>
    </row>
    <row r="516" spans="1:4">
      <c r="A516" s="5" t="s">
        <v>518</v>
      </c>
      <c r="B516" s="2">
        <v>0.12240701458627801</v>
      </c>
      <c r="C516">
        <f t="shared" si="16"/>
        <v>3.3536168379802195E-4</v>
      </c>
      <c r="D516">
        <f t="shared" si="15"/>
        <v>1.2057297966624434</v>
      </c>
    </row>
    <row r="517" spans="1:4">
      <c r="A517" s="5" t="s">
        <v>519</v>
      </c>
      <c r="B517" s="2">
        <v>0.12266869534053899</v>
      </c>
      <c r="C517">
        <f t="shared" si="16"/>
        <v>3.3607861737133972E-4</v>
      </c>
      <c r="D517">
        <f t="shared" ref="D517:D580" si="17">D516*(1+C516)</f>
        <v>1.2061341522372575</v>
      </c>
    </row>
    <row r="518" spans="1:4">
      <c r="A518" s="5" t="s">
        <v>520</v>
      </c>
      <c r="B518" s="2">
        <v>0.114546055567572</v>
      </c>
      <c r="C518">
        <f t="shared" si="16"/>
        <v>3.1382480977416985E-4</v>
      </c>
      <c r="D518">
        <f t="shared" si="17"/>
        <v>1.2065395081355059</v>
      </c>
    </row>
    <row r="519" spans="1:4">
      <c r="A519" s="5" t="s">
        <v>521</v>
      </c>
      <c r="B519" s="2">
        <v>0.112647463791652</v>
      </c>
      <c r="C519">
        <f t="shared" si="16"/>
        <v>3.0862318847027942E-4</v>
      </c>
      <c r="D519">
        <f t="shared" si="17"/>
        <v>1.2069181501671318</v>
      </c>
    </row>
    <row r="520" spans="1:4">
      <c r="A520" s="5" t="s">
        <v>522</v>
      </c>
      <c r="B520" s="2">
        <v>0.10506531925090599</v>
      </c>
      <c r="C520">
        <f t="shared" si="16"/>
        <v>2.8785018972850957E-4</v>
      </c>
      <c r="D520">
        <f t="shared" si="17"/>
        <v>1.2072906330948592</v>
      </c>
    </row>
    <row r="521" spans="1:4">
      <c r="A521" s="5" t="s">
        <v>523</v>
      </c>
      <c r="B521" s="2">
        <v>0.102090993681054</v>
      </c>
      <c r="C521">
        <f t="shared" si="16"/>
        <v>2.7970135255083286E-4</v>
      </c>
      <c r="D521">
        <f t="shared" si="17"/>
        <v>1.2076381519326531</v>
      </c>
    </row>
    <row r="522" spans="1:4">
      <c r="A522" s="5" t="s">
        <v>524</v>
      </c>
      <c r="B522" s="2">
        <v>0.106686444472205</v>
      </c>
      <c r="C522">
        <f t="shared" si="16"/>
        <v>2.9229162869097262E-4</v>
      </c>
      <c r="D522">
        <f t="shared" si="17"/>
        <v>1.2079759299571406</v>
      </c>
    </row>
    <row r="523" spans="1:4">
      <c r="A523" s="5" t="s">
        <v>525</v>
      </c>
      <c r="B523" s="2">
        <v>0.105433236347966</v>
      </c>
      <c r="C523">
        <f t="shared" si="16"/>
        <v>2.8885818177524933E-4</v>
      </c>
      <c r="D523">
        <f t="shared" si="17"/>
        <v>1.2083290112091272</v>
      </c>
    </row>
    <row r="524" spans="1:4">
      <c r="A524" s="5" t="s">
        <v>526</v>
      </c>
      <c r="B524" s="2">
        <v>0.10589391636730799</v>
      </c>
      <c r="C524">
        <f t="shared" si="16"/>
        <v>2.9012031881454247E-4</v>
      </c>
      <c r="D524">
        <f t="shared" si="17"/>
        <v>1.2086780469302913</v>
      </c>
    </row>
    <row r="525" spans="1:4">
      <c r="A525" s="5" t="s">
        <v>527</v>
      </c>
      <c r="B525" s="2">
        <v>0.101641316670461</v>
      </c>
      <c r="C525">
        <f t="shared" si="16"/>
        <v>2.7846936074098905E-4</v>
      </c>
      <c r="D525">
        <f t="shared" si="17"/>
        <v>1.2090287089906109</v>
      </c>
    </row>
    <row r="526" spans="1:4">
      <c r="A526" s="5" t="s">
        <v>528</v>
      </c>
      <c r="B526" s="2">
        <v>0.102327268347913</v>
      </c>
      <c r="C526">
        <f t="shared" si="16"/>
        <v>2.8034868040524108E-4</v>
      </c>
      <c r="D526">
        <f t="shared" si="17"/>
        <v>1.2093653864423208</v>
      </c>
    </row>
    <row r="527" spans="1:4">
      <c r="A527" s="5" t="s">
        <v>529</v>
      </c>
      <c r="B527" s="2">
        <v>9.1676421761404503E-2</v>
      </c>
      <c r="C527">
        <f t="shared" si="16"/>
        <v>2.5116827879836852E-4</v>
      </c>
      <c r="D527">
        <f t="shared" si="17"/>
        <v>1.2097044304325377</v>
      </c>
    </row>
    <row r="528" spans="1:4">
      <c r="A528" s="5" t="s">
        <v>530</v>
      </c>
      <c r="B528" s="2">
        <v>8.7267131761197297E-2</v>
      </c>
      <c r="C528">
        <f t="shared" si="16"/>
        <v>2.3908803222245836E-4</v>
      </c>
      <c r="D528">
        <f t="shared" si="17"/>
        <v>1.2100082698121843</v>
      </c>
    </row>
    <row r="529" spans="1:4">
      <c r="A529" s="5" t="s">
        <v>531</v>
      </c>
      <c r="B529" s="2">
        <v>8.9850639239573801E-2</v>
      </c>
      <c r="C529">
        <f t="shared" si="16"/>
        <v>2.4616613490294193E-4</v>
      </c>
      <c r="D529">
        <f t="shared" si="17"/>
        <v>1.2102975683083868</v>
      </c>
    </row>
    <row r="530" spans="1:4">
      <c r="A530" s="5" t="s">
        <v>532</v>
      </c>
      <c r="B530" s="2">
        <v>9.2265333821899095E-2</v>
      </c>
      <c r="C530">
        <f t="shared" si="16"/>
        <v>2.5278173649835367E-4</v>
      </c>
      <c r="D530">
        <f t="shared" si="17"/>
        <v>1.2105955025828596</v>
      </c>
    </row>
    <row r="531" spans="1:4">
      <c r="A531" s="5" t="s">
        <v>533</v>
      </c>
      <c r="B531" s="2">
        <v>8.5795837429563399E-2</v>
      </c>
      <c r="C531">
        <f t="shared" si="16"/>
        <v>2.3505708884811891E-4</v>
      </c>
      <c r="D531">
        <f t="shared" si="17"/>
        <v>1.2109015190161996</v>
      </c>
    </row>
    <row r="532" spans="1:4">
      <c r="A532" s="5" t="s">
        <v>534</v>
      </c>
      <c r="B532" s="2">
        <v>8.3790291330132993E-2</v>
      </c>
      <c r="C532">
        <f t="shared" si="16"/>
        <v>2.2956244200036436E-4</v>
      </c>
      <c r="D532">
        <f t="shared" si="17"/>
        <v>1.2111861500021412</v>
      </c>
    </row>
    <row r="533" spans="1:4">
      <c r="A533" s="5" t="s">
        <v>535</v>
      </c>
      <c r="B533" s="2">
        <v>8.0994594076117796E-2</v>
      </c>
      <c r="C533">
        <f t="shared" si="16"/>
        <v>2.2190299746881588E-4</v>
      </c>
      <c r="D533">
        <f t="shared" si="17"/>
        <v>1.2114641928524528</v>
      </c>
    </row>
    <row r="534" spans="1:4">
      <c r="A534" s="5" t="s">
        <v>536</v>
      </c>
      <c r="B534" s="2">
        <v>8.0762738927376496E-2</v>
      </c>
      <c r="C534">
        <f t="shared" si="16"/>
        <v>2.2126777788322328E-4</v>
      </c>
      <c r="D534">
        <f t="shared" si="17"/>
        <v>1.2117330203881729</v>
      </c>
    </row>
    <row r="535" spans="1:4">
      <c r="A535" s="5" t="s">
        <v>537</v>
      </c>
      <c r="B535" s="2">
        <v>8.2386789393352505E-2</v>
      </c>
      <c r="C535">
        <f t="shared" si="16"/>
        <v>2.2571723121466439E-4</v>
      </c>
      <c r="D535">
        <f t="shared" si="17"/>
        <v>1.2120011378609818</v>
      </c>
    </row>
    <row r="536" spans="1:4">
      <c r="A536" s="5" t="s">
        <v>538</v>
      </c>
      <c r="B536" s="2">
        <v>8.3495665484235093E-2</v>
      </c>
      <c r="C536">
        <f t="shared" si="16"/>
        <v>2.2875524790201394E-4</v>
      </c>
      <c r="D536">
        <f t="shared" si="17"/>
        <v>1.2122747074020488</v>
      </c>
    </row>
    <row r="537" spans="1:4">
      <c r="A537" s="5" t="s">
        <v>539</v>
      </c>
      <c r="B537" s="2">
        <v>8.3702103064431599E-2</v>
      </c>
      <c r="C537">
        <f t="shared" si="16"/>
        <v>2.2932083031351123E-4</v>
      </c>
      <c r="D537">
        <f t="shared" si="17"/>
        <v>1.2125520216032659</v>
      </c>
    </row>
    <row r="538" spans="1:4">
      <c r="A538" s="5" t="s">
        <v>540</v>
      </c>
      <c r="B538" s="2">
        <v>7.5548967805605993E-2</v>
      </c>
      <c r="C538">
        <f t="shared" si="16"/>
        <v>2.0698347344001643E-4</v>
      </c>
      <c r="D538">
        <f t="shared" si="17"/>
        <v>1.2128300850396583</v>
      </c>
    </row>
    <row r="539" spans="1:4">
      <c r="A539" s="5" t="s">
        <v>541</v>
      </c>
      <c r="B539" s="2">
        <v>7.2293738660123993E-2</v>
      </c>
      <c r="C539">
        <f t="shared" si="16"/>
        <v>1.9806503742499725E-4</v>
      </c>
      <c r="D539">
        <f t="shared" si="17"/>
        <v>1.2130811208233523</v>
      </c>
    </row>
    <row r="540" spans="1:4">
      <c r="A540" s="5" t="s">
        <v>542</v>
      </c>
      <c r="B540" s="2">
        <v>6.2789067187424996E-2</v>
      </c>
      <c r="C540">
        <f t="shared" si="16"/>
        <v>1.7202484160938356E-4</v>
      </c>
      <c r="D540">
        <f t="shared" si="17"/>
        <v>1.2133213897809476</v>
      </c>
    </row>
    <row r="541" spans="1:4">
      <c r="A541" s="5" t="s">
        <v>543</v>
      </c>
      <c r="B541" s="2">
        <v>6.0606679512617001E-2</v>
      </c>
      <c r="C541">
        <f t="shared" si="16"/>
        <v>1.6604569729484109E-4</v>
      </c>
      <c r="D541">
        <f t="shared" si="17"/>
        <v>1.2135301112008459</v>
      </c>
    </row>
    <row r="542" spans="1:4">
      <c r="A542" s="5" t="s">
        <v>544</v>
      </c>
      <c r="B542" s="2">
        <v>5.6872745380815201E-2</v>
      </c>
      <c r="C542">
        <f t="shared" si="16"/>
        <v>1.5581574076935673E-4</v>
      </c>
      <c r="D542">
        <f t="shared" si="17"/>
        <v>1.2137316126543487</v>
      </c>
    </row>
    <row r="543" spans="1:4">
      <c r="A543" s="5" t="s">
        <v>545</v>
      </c>
      <c r="B543" s="2">
        <v>6.1657226105785501E-2</v>
      </c>
      <c r="C543">
        <f t="shared" si="16"/>
        <v>1.6892390713913835E-4</v>
      </c>
      <c r="D543">
        <f t="shared" si="17"/>
        <v>1.2139207311446696</v>
      </c>
    </row>
    <row r="544" spans="1:4">
      <c r="A544" s="5" t="s">
        <v>546</v>
      </c>
      <c r="B544" s="2">
        <v>6.5295651271406005E-2</v>
      </c>
      <c r="C544">
        <f t="shared" si="16"/>
        <v>1.7889219526412604E-4</v>
      </c>
      <c r="D544">
        <f t="shared" si="17"/>
        <v>1.2141257913775318</v>
      </c>
    </row>
    <row r="545" spans="1:4">
      <c r="A545" s="5" t="s">
        <v>547</v>
      </c>
      <c r="B545" s="2">
        <v>5.9099369063548401E-2</v>
      </c>
      <c r="C545">
        <f t="shared" si="16"/>
        <v>1.6191607962616001E-4</v>
      </c>
      <c r="D545">
        <f t="shared" si="17"/>
        <v>1.2143429890056783</v>
      </c>
    </row>
    <row r="546" spans="1:4">
      <c r="A546" s="5" t="s">
        <v>548</v>
      </c>
      <c r="B546" s="2">
        <v>5.7129429412386398E-2</v>
      </c>
      <c r="C546">
        <f t="shared" si="16"/>
        <v>1.5651898469146958E-4</v>
      </c>
      <c r="D546">
        <f t="shared" si="17"/>
        <v>1.2145396106617796</v>
      </c>
    </row>
    <row r="547" spans="1:4">
      <c r="A547" s="5" t="s">
        <v>549</v>
      </c>
      <c r="B547" s="2">
        <v>5.0137981046668202E-2</v>
      </c>
      <c r="C547">
        <f t="shared" si="16"/>
        <v>1.3736433163470742E-4</v>
      </c>
      <c r="D547">
        <f t="shared" si="17"/>
        <v>1.2147297091685081</v>
      </c>
    </row>
    <row r="548" spans="1:4">
      <c r="A548" s="5" t="s">
        <v>550</v>
      </c>
      <c r="B548" s="2">
        <v>5.5739019490313603E-2</v>
      </c>
      <c r="C548">
        <f t="shared" si="16"/>
        <v>1.5270964243921536E-4</v>
      </c>
      <c r="D548">
        <f t="shared" si="17"/>
        <v>1.2148965697031249</v>
      </c>
    </row>
    <row r="549" spans="1:4">
      <c r="A549" s="5" t="s">
        <v>551</v>
      </c>
      <c r="B549" s="2">
        <v>4.9499693218569597E-2</v>
      </c>
      <c r="C549">
        <f t="shared" si="16"/>
        <v>1.3561559785909479E-4</v>
      </c>
      <c r="D549">
        <f t="shared" si="17"/>
        <v>1.2150820961238848</v>
      </c>
    </row>
    <row r="550" spans="1:4">
      <c r="A550" s="5" t="s">
        <v>552</v>
      </c>
      <c r="B550" s="2">
        <v>5.3864579002142102E-2</v>
      </c>
      <c r="C550">
        <f t="shared" si="16"/>
        <v>1.4757418904696467E-4</v>
      </c>
      <c r="D550">
        <f t="shared" si="17"/>
        <v>1.2152468802087986</v>
      </c>
    </row>
    <row r="551" spans="1:4">
      <c r="A551" s="5" t="s">
        <v>553</v>
      </c>
      <c r="B551" s="2">
        <v>5.0983290697110897E-2</v>
      </c>
      <c r="C551">
        <f t="shared" si="16"/>
        <v>1.3968024848523534E-4</v>
      </c>
      <c r="D551">
        <f t="shared" si="17"/>
        <v>1.2154262192816372</v>
      </c>
    </row>
    <row r="552" spans="1:4">
      <c r="A552" s="5" t="s">
        <v>554</v>
      </c>
      <c r="B552" s="2">
        <v>5.2403825397775598E-2</v>
      </c>
      <c r="C552">
        <f t="shared" si="16"/>
        <v>1.435721243774674E-4</v>
      </c>
      <c r="D552">
        <f t="shared" si="17"/>
        <v>1.2155959903179618</v>
      </c>
    </row>
    <row r="553" spans="1:4">
      <c r="A553" s="5" t="s">
        <v>555</v>
      </c>
      <c r="B553" s="2">
        <v>5.1533860201075199E-2</v>
      </c>
      <c r="C553">
        <f t="shared" si="16"/>
        <v>1.4118865808513754E-4</v>
      </c>
      <c r="D553">
        <f t="shared" si="17"/>
        <v>1.2157705160166765</v>
      </c>
    </row>
    <row r="554" spans="1:4">
      <c r="A554" s="5" t="s">
        <v>556</v>
      </c>
      <c r="B554" s="2">
        <v>4.4908965379202199E-2</v>
      </c>
      <c r="C554">
        <f t="shared" si="16"/>
        <v>1.2303826131288275E-4</v>
      </c>
      <c r="D554">
        <f t="shared" si="17"/>
        <v>1.2159421690243724</v>
      </c>
    </row>
    <row r="555" spans="1:4">
      <c r="A555" s="5" t="s">
        <v>557</v>
      </c>
      <c r="B555" s="2">
        <v>4.8083075080982002E-2</v>
      </c>
      <c r="C555">
        <f t="shared" si="16"/>
        <v>1.3173445227666303E-4</v>
      </c>
      <c r="D555">
        <f t="shared" si="17"/>
        <v>1.2160917764347061</v>
      </c>
    </row>
    <row r="556" spans="1:4">
      <c r="A556" s="5" t="s">
        <v>558</v>
      </c>
      <c r="B556" s="2">
        <v>5.0080247664960303E-2</v>
      </c>
      <c r="C556">
        <f t="shared" si="16"/>
        <v>1.3720615798619261E-4</v>
      </c>
      <c r="D556">
        <f t="shared" si="17"/>
        <v>1.2162519776187928</v>
      </c>
    </row>
    <row r="557" spans="1:4">
      <c r="A557" s="5" t="s">
        <v>559</v>
      </c>
      <c r="B557" s="2">
        <v>4.4646381143476001E-2</v>
      </c>
      <c r="C557">
        <f t="shared" si="16"/>
        <v>1.2231885244787946E-4</v>
      </c>
      <c r="D557">
        <f t="shared" si="17"/>
        <v>1.2164188548797852</v>
      </c>
    </row>
    <row r="558" spans="1:4">
      <c r="A558" s="5" t="s">
        <v>560</v>
      </c>
      <c r="B558" s="2">
        <v>4.9579305445063997E-2</v>
      </c>
      <c r="C558">
        <f t="shared" si="16"/>
        <v>1.3583371354812055E-4</v>
      </c>
      <c r="D558">
        <f t="shared" si="17"/>
        <v>1.2165676458382102</v>
      </c>
    </row>
    <row r="559" spans="1:4">
      <c r="A559" s="5" t="s">
        <v>561</v>
      </c>
      <c r="B559" s="2">
        <v>4.4346632724987199E-2</v>
      </c>
      <c r="C559">
        <f t="shared" si="16"/>
        <v>1.2149762390407451E-4</v>
      </c>
      <c r="D559">
        <f t="shared" si="17"/>
        <v>1.2167328967393269</v>
      </c>
    </row>
    <row r="560" spans="1:4">
      <c r="A560" s="5" t="s">
        <v>562</v>
      </c>
      <c r="B560" s="2">
        <v>4.1381265509996303E-2</v>
      </c>
      <c r="C560">
        <f t="shared" si="16"/>
        <v>1.1337333016437343E-4</v>
      </c>
      <c r="D560">
        <f t="shared" si="17"/>
        <v>1.2168807268952067</v>
      </c>
    </row>
    <row r="561" spans="1:4">
      <c r="A561" s="5" t="s">
        <v>563</v>
      </c>
      <c r="B561" s="2">
        <v>3.7811913633955897E-2</v>
      </c>
      <c r="C561">
        <f t="shared" si="16"/>
        <v>1.035942839286463E-4</v>
      </c>
      <c r="D561">
        <f t="shared" si="17"/>
        <v>1.2170186887156276</v>
      </c>
    </row>
    <row r="562" spans="1:4">
      <c r="A562" s="5" t="s">
        <v>564</v>
      </c>
      <c r="B562" s="2">
        <v>3.7434635394307497E-2</v>
      </c>
      <c r="C562">
        <f t="shared" si="16"/>
        <v>1.0256064491591095E-4</v>
      </c>
      <c r="D562">
        <f t="shared" si="17"/>
        <v>1.2171447648952129</v>
      </c>
    </row>
    <row r="563" spans="1:4">
      <c r="A563" s="5" t="s">
        <v>565</v>
      </c>
      <c r="B563" s="2">
        <v>3.5795333631031101E-2</v>
      </c>
      <c r="C563">
        <f t="shared" si="16"/>
        <v>9.8069407208304388E-5</v>
      </c>
      <c r="D563">
        <f t="shared" si="17"/>
        <v>1.2172695960472566</v>
      </c>
    </row>
    <row r="564" spans="1:4">
      <c r="A564" s="5" t="s">
        <v>566</v>
      </c>
      <c r="B564" s="2">
        <v>3.7199272923003499E-2</v>
      </c>
      <c r="C564">
        <f t="shared" si="16"/>
        <v>1.0191581622740685E-4</v>
      </c>
      <c r="D564">
        <f t="shared" si="17"/>
        <v>1.2173889729549536</v>
      </c>
    </row>
    <row r="565" spans="1:4">
      <c r="A565" s="5" t="s">
        <v>567</v>
      </c>
      <c r="B565" s="2">
        <v>3.6958647003101801E-2</v>
      </c>
      <c r="C565">
        <f t="shared" si="16"/>
        <v>1.0125656713178576E-4</v>
      </c>
      <c r="D565">
        <f t="shared" si="17"/>
        <v>1.2175130441457986</v>
      </c>
    </row>
    <row r="566" spans="1:4">
      <c r="A566" s="5" t="s">
        <v>568</v>
      </c>
      <c r="B566" s="2">
        <v>3.8702716151416003E-2</v>
      </c>
      <c r="C566">
        <f t="shared" si="16"/>
        <v>1.0603483877100275E-4</v>
      </c>
      <c r="D566">
        <f t="shared" si="17"/>
        <v>1.2176363253370872</v>
      </c>
    </row>
    <row r="567" spans="1:4">
      <c r="A567" s="5" t="s">
        <v>569</v>
      </c>
      <c r="B567" s="2">
        <v>3.88783347890298E-2</v>
      </c>
      <c r="C567">
        <f t="shared" si="16"/>
        <v>1.0651598572336932E-4</v>
      </c>
      <c r="D567">
        <f t="shared" si="17"/>
        <v>1.217765437208526</v>
      </c>
    </row>
    <row r="568" spans="1:4">
      <c r="A568" s="5" t="s">
        <v>570</v>
      </c>
      <c r="B568" s="2">
        <v>3.5636234355505697E-2</v>
      </c>
      <c r="C568">
        <f t="shared" si="16"/>
        <v>9.7633518782207383E-5</v>
      </c>
      <c r="D568">
        <f t="shared" si="17"/>
        <v>1.2178951486944503</v>
      </c>
    </row>
    <row r="569" spans="1:4">
      <c r="A569" s="5" t="s">
        <v>571</v>
      </c>
      <c r="B569" s="2">
        <v>3.9226395755876803E-2</v>
      </c>
      <c r="C569">
        <f t="shared" si="16"/>
        <v>1.074695774133611E-4</v>
      </c>
      <c r="D569">
        <f t="shared" si="17"/>
        <v>1.218014056083325</v>
      </c>
    </row>
    <row r="570" spans="1:4">
      <c r="A570" s="5" t="s">
        <v>572</v>
      </c>
      <c r="B570" s="2">
        <v>3.3429612009966303E-2</v>
      </c>
      <c r="C570">
        <f t="shared" si="16"/>
        <v>9.1587978109496719E-5</v>
      </c>
      <c r="D570">
        <f t="shared" si="17"/>
        <v>1.2181449555392156</v>
      </c>
    </row>
    <row r="571" spans="1:4">
      <c r="A571" s="5" t="s">
        <v>573</v>
      </c>
      <c r="B571" s="2">
        <v>3.63979219255995E-2</v>
      </c>
      <c r="C571">
        <f t="shared" si="16"/>
        <v>9.9720334042738349E-5</v>
      </c>
      <c r="D571">
        <f t="shared" si="17"/>
        <v>1.2182565229727378</v>
      </c>
    </row>
    <row r="572" spans="1:4">
      <c r="A572" s="5" t="s">
        <v>574</v>
      </c>
      <c r="B572" s="2">
        <v>3.5311757542901702E-2</v>
      </c>
      <c r="C572">
        <f t="shared" si="16"/>
        <v>9.6744541213429318E-5</v>
      </c>
      <c r="D572">
        <f t="shared" si="17"/>
        <v>1.2183780079201583</v>
      </c>
    </row>
    <row r="573" spans="1:4">
      <c r="A573" s="5" t="s">
        <v>575</v>
      </c>
      <c r="B573" s="2">
        <v>3.22140693012E-2</v>
      </c>
      <c r="C573">
        <f t="shared" si="16"/>
        <v>8.8257724112876708E-5</v>
      </c>
      <c r="D573">
        <f t="shared" si="17"/>
        <v>1.218495879341559</v>
      </c>
    </row>
    <row r="574" spans="1:4">
      <c r="A574" s="5" t="s">
        <v>576</v>
      </c>
      <c r="B574" s="2">
        <v>3.42571779212969E-2</v>
      </c>
      <c r="C574">
        <f t="shared" si="16"/>
        <v>9.3855281976155887E-5</v>
      </c>
      <c r="D574">
        <f t="shared" si="17"/>
        <v>1.2186034210147105</v>
      </c>
    </row>
    <row r="575" spans="1:4">
      <c r="A575" s="5" t="s">
        <v>577</v>
      </c>
      <c r="B575" s="2">
        <v>3.3955268178043202E-2</v>
      </c>
      <c r="C575">
        <f t="shared" si="16"/>
        <v>9.302813199463891E-5</v>
      </c>
      <c r="D575">
        <f t="shared" si="17"/>
        <v>1.2187177933824072</v>
      </c>
    </row>
    <row r="576" spans="1:4">
      <c r="A576" s="5" t="s">
        <v>578</v>
      </c>
      <c r="B576" s="2">
        <v>3.09551659149182E-2</v>
      </c>
      <c r="C576">
        <f t="shared" si="16"/>
        <v>8.4808673739501924E-5</v>
      </c>
      <c r="D576">
        <f t="shared" si="17"/>
        <v>1.2188311684221542</v>
      </c>
    </row>
    <row r="577" spans="1:4">
      <c r="A577" s="5" t="s">
        <v>579</v>
      </c>
      <c r="B577" s="2">
        <v>3.0798941242095101E-2</v>
      </c>
      <c r="C577">
        <f t="shared" si="16"/>
        <v>8.4380660937246856E-5</v>
      </c>
      <c r="D577">
        <f t="shared" si="17"/>
        <v>1.2189345358770605</v>
      </c>
    </row>
    <row r="578" spans="1:4">
      <c r="A578" s="5" t="s">
        <v>580</v>
      </c>
      <c r="B578" s="2">
        <v>2.30252448409776E-2</v>
      </c>
      <c r="C578">
        <f t="shared" si="16"/>
        <v>6.3082862578020828E-5</v>
      </c>
      <c r="D578">
        <f t="shared" si="17"/>
        <v>1.219037390378837</v>
      </c>
    </row>
    <row r="579" spans="1:4">
      <c r="A579" s="5" t="s">
        <v>581</v>
      </c>
      <c r="B579" s="2">
        <v>1.4925147170154701E-2</v>
      </c>
      <c r="C579">
        <f t="shared" ref="C579:C642" si="18">B579/365</f>
        <v>4.08908141648074E-5</v>
      </c>
      <c r="D579">
        <f t="shared" si="17"/>
        <v>1.2191142907470118</v>
      </c>
    </row>
    <row r="580" spans="1:4">
      <c r="A580" s="5" t="s">
        <v>582</v>
      </c>
      <c r="B580" s="2">
        <v>2.2768513117289401E-2</v>
      </c>
      <c r="C580">
        <f t="shared" si="18"/>
        <v>6.2379487992573698E-5</v>
      </c>
      <c r="D580">
        <f t="shared" si="17"/>
        <v>1.2191641413229206</v>
      </c>
    </row>
    <row r="581" spans="1:4">
      <c r="A581" s="5" t="s">
        <v>583</v>
      </c>
      <c r="B581" s="2">
        <v>2.50414451671927E-2</v>
      </c>
      <c r="C581">
        <f t="shared" si="18"/>
        <v>6.8606699088199182E-5</v>
      </c>
      <c r="D581">
        <f t="shared" ref="D581:D644" si="19">D580*(1+C580)</f>
        <v>1.2192401921578353</v>
      </c>
    </row>
    <row r="582" spans="1:4">
      <c r="A582" s="5" t="s">
        <v>584</v>
      </c>
      <c r="B582" s="2">
        <v>2.5387222886411199E-2</v>
      </c>
      <c r="C582">
        <f t="shared" si="18"/>
        <v>6.9554035305236157E-5</v>
      </c>
      <c r="D582">
        <f t="shared" si="19"/>
        <v>1.219323840202815</v>
      </c>
    </row>
    <row r="583" spans="1:4">
      <c r="A583" s="5" t="s">
        <v>585</v>
      </c>
      <c r="B583" s="2">
        <v>3.6482956518059599E-2</v>
      </c>
      <c r="C583">
        <f t="shared" si="18"/>
        <v>9.9953305528930413E-5</v>
      </c>
      <c r="D583">
        <f t="shared" si="19"/>
        <v>1.219408649096245</v>
      </c>
    </row>
    <row r="584" spans="1:4">
      <c r="A584" s="5" t="s">
        <v>586</v>
      </c>
      <c r="B584" s="2">
        <v>2.55436711041237E-2</v>
      </c>
      <c r="C584">
        <f t="shared" si="18"/>
        <v>6.9982660559243014E-5</v>
      </c>
      <c r="D584">
        <f t="shared" si="19"/>
        <v>1.2195305330215129</v>
      </c>
    </row>
    <row r="585" spans="1:4">
      <c r="A585" s="5" t="s">
        <v>587</v>
      </c>
      <c r="B585" s="2">
        <v>2.9926598886740201E-2</v>
      </c>
      <c r="C585">
        <f t="shared" si="18"/>
        <v>8.1990681881479997E-5</v>
      </c>
      <c r="D585">
        <f t="shared" si="19"/>
        <v>1.2196158790128471</v>
      </c>
    </row>
    <row r="586" spans="1:4">
      <c r="A586" s="5" t="s">
        <v>588</v>
      </c>
      <c r="B586" s="2">
        <v>2.4147083659775199E-2</v>
      </c>
      <c r="C586">
        <f t="shared" si="18"/>
        <v>6.6156393588425206E-5</v>
      </c>
      <c r="D586">
        <f t="shared" si="19"/>
        <v>1.2197158761504008</v>
      </c>
    </row>
    <row r="587" spans="1:4">
      <c r="A587" s="5" t="s">
        <v>589</v>
      </c>
      <c r="B587" s="2">
        <v>2.2527573739065099E-2</v>
      </c>
      <c r="C587">
        <f t="shared" si="18"/>
        <v>6.1719380107027664E-5</v>
      </c>
      <c r="D587">
        <f t="shared" si="19"/>
        <v>1.2197965681539695</v>
      </c>
    </row>
    <row r="588" spans="1:4">
      <c r="A588" s="5" t="s">
        <v>590</v>
      </c>
      <c r="B588" s="2">
        <v>2.7602021285642101E-2</v>
      </c>
      <c r="C588">
        <f t="shared" si="18"/>
        <v>7.5621976125046854E-5</v>
      </c>
      <c r="D588">
        <f t="shared" si="19"/>
        <v>1.2198718532420127</v>
      </c>
    </row>
    <row r="589" spans="1:4">
      <c r="A589" s="5" t="s">
        <v>591</v>
      </c>
      <c r="B589" s="2">
        <v>2.55189563128334E-2</v>
      </c>
      <c r="C589">
        <f t="shared" si="18"/>
        <v>6.991494880228329E-5</v>
      </c>
      <c r="D589">
        <f t="shared" si="19"/>
        <v>1.2199641023621743</v>
      </c>
    </row>
    <row r="590" spans="1:4">
      <c r="A590" s="5" t="s">
        <v>592</v>
      </c>
      <c r="B590" s="2">
        <v>2.49274555538011E-2</v>
      </c>
      <c r="C590">
        <f t="shared" si="18"/>
        <v>6.8294398777537257E-5</v>
      </c>
      <c r="D590">
        <f t="shared" si="19"/>
        <v>1.2200493960899317</v>
      </c>
    </row>
    <row r="591" spans="1:4">
      <c r="A591" s="5" t="s">
        <v>593</v>
      </c>
      <c r="B591" s="2">
        <v>2.43427162786643E-2</v>
      </c>
      <c r="C591">
        <f t="shared" si="18"/>
        <v>6.6692373366203559E-5</v>
      </c>
      <c r="D591">
        <f t="shared" si="19"/>
        <v>1.2201327186299165</v>
      </c>
    </row>
    <row r="592" spans="1:4">
      <c r="A592" s="5" t="s">
        <v>594</v>
      </c>
      <c r="B592" s="2">
        <v>2.54355484578354E-2</v>
      </c>
      <c r="C592">
        <f t="shared" si="18"/>
        <v>6.9686434131055889E-5</v>
      </c>
      <c r="D592">
        <f t="shared" si="19"/>
        <v>1.2202140921767435</v>
      </c>
    </row>
    <row r="593" spans="1:4">
      <c r="A593" s="5" t="s">
        <v>595</v>
      </c>
      <c r="B593" s="2">
        <v>2.3256909285631601E-2</v>
      </c>
      <c r="C593">
        <f t="shared" si="18"/>
        <v>6.3717559686661925E-5</v>
      </c>
      <c r="D593">
        <f t="shared" si="19"/>
        <v>1.2202991245457036</v>
      </c>
    </row>
    <row r="594" spans="1:4">
      <c r="A594" s="5" t="s">
        <v>596</v>
      </c>
      <c r="B594" s="2">
        <v>2.6692250273640201E-2</v>
      </c>
      <c r="C594">
        <f t="shared" si="18"/>
        <v>7.3129452804493699E-5</v>
      </c>
      <c r="D594">
        <f t="shared" si="19"/>
        <v>1.2203768790280074</v>
      </c>
    </row>
    <row r="595" spans="1:4">
      <c r="A595" s="5" t="s">
        <v>597</v>
      </c>
      <c r="B595" s="2">
        <v>3.0835568289782699E-2</v>
      </c>
      <c r="C595">
        <f t="shared" si="18"/>
        <v>8.4481009013103286E-5</v>
      </c>
      <c r="D595">
        <f t="shared" si="19"/>
        <v>1.2204661245213859</v>
      </c>
    </row>
    <row r="596" spans="1:4">
      <c r="A596" s="5" t="s">
        <v>598</v>
      </c>
      <c r="B596" s="2">
        <v>3.4094119868444198E-2</v>
      </c>
      <c r="C596">
        <f t="shared" si="18"/>
        <v>9.3408547584778625E-5</v>
      </c>
      <c r="D596">
        <f t="shared" si="19"/>
        <v>1.2205692307310516</v>
      </c>
    </row>
    <row r="597" spans="1:4">
      <c r="A597" s="5" t="s">
        <v>599</v>
      </c>
      <c r="B597" s="2">
        <v>3.3277781926708799E-2</v>
      </c>
      <c r="C597">
        <f t="shared" si="18"/>
        <v>9.117200527865425E-5</v>
      </c>
      <c r="D597">
        <f t="shared" si="19"/>
        <v>1.2206832423301208</v>
      </c>
    </row>
    <row r="598" spans="1:4">
      <c r="A598" s="5" t="s">
        <v>600</v>
      </c>
      <c r="B598" s="2">
        <v>3.2809005624293501E-2</v>
      </c>
      <c r="C598">
        <f t="shared" si="18"/>
        <v>8.9887686641899997E-5</v>
      </c>
      <c r="D598">
        <f t="shared" si="19"/>
        <v>1.2207945344691342</v>
      </c>
    </row>
    <row r="599" spans="1:4">
      <c r="A599" s="5" t="s">
        <v>601</v>
      </c>
      <c r="B599" s="2">
        <v>3.5348821231194399E-2</v>
      </c>
      <c r="C599">
        <f t="shared" si="18"/>
        <v>9.6846085564916169E-5</v>
      </c>
      <c r="D599">
        <f t="shared" si="19"/>
        <v>1.2209042688657028</v>
      </c>
    </row>
    <row r="600" spans="1:4">
      <c r="A600" s="5" t="s">
        <v>602</v>
      </c>
      <c r="B600" s="2">
        <v>3.2173175720298097E-2</v>
      </c>
      <c r="C600">
        <f t="shared" si="18"/>
        <v>8.8145686904926294E-5</v>
      </c>
      <c r="D600">
        <f t="shared" si="19"/>
        <v>1.2210225086649917</v>
      </c>
    </row>
    <row r="601" spans="1:4">
      <c r="A601" s="5" t="s">
        <v>603</v>
      </c>
      <c r="B601" s="2">
        <v>3.3152004290891997E-2</v>
      </c>
      <c r="C601">
        <f t="shared" si="18"/>
        <v>9.0827409016142451E-5</v>
      </c>
      <c r="D601">
        <f t="shared" si="19"/>
        <v>1.2211301365327443</v>
      </c>
    </row>
    <row r="602" spans="1:4">
      <c r="A602" s="5" t="s">
        <v>604</v>
      </c>
      <c r="B602" s="2">
        <v>4.6969882357424803E-2</v>
      </c>
      <c r="C602">
        <f t="shared" si="18"/>
        <v>1.286846091984241E-4</v>
      </c>
      <c r="D602">
        <f t="shared" si="19"/>
        <v>1.221241048619117</v>
      </c>
    </row>
    <row r="603" spans="1:4">
      <c r="A603" s="5" t="s">
        <v>605</v>
      </c>
      <c r="B603" s="2">
        <v>4.5889527886674601E-2</v>
      </c>
      <c r="C603">
        <f t="shared" si="18"/>
        <v>1.2572473393609481E-4</v>
      </c>
      <c r="D603">
        <f t="shared" si="19"/>
        <v>1.2213982035461954</v>
      </c>
    </row>
    <row r="604" spans="1:4">
      <c r="A604" s="5" t="s">
        <v>606</v>
      </c>
      <c r="B604" s="2">
        <v>5.2777692713730999E-2</v>
      </c>
      <c r="C604">
        <f t="shared" si="18"/>
        <v>1.4459641839378355E-4</v>
      </c>
      <c r="D604">
        <f t="shared" si="19"/>
        <v>1.2215517635103663</v>
      </c>
    </row>
    <row r="605" spans="1:4">
      <c r="A605" s="5" t="s">
        <v>607</v>
      </c>
      <c r="B605" s="2">
        <v>5.6008810181883403E-2</v>
      </c>
      <c r="C605">
        <f t="shared" si="18"/>
        <v>1.5344879501885865E-4</v>
      </c>
      <c r="D605">
        <f t="shared" si="19"/>
        <v>1.2217283955202525</v>
      </c>
    </row>
    <row r="606" spans="1:4">
      <c r="A606" s="5" t="s">
        <v>608</v>
      </c>
      <c r="B606" s="2">
        <v>5.2895706194737498E-2</v>
      </c>
      <c r="C606">
        <f t="shared" si="18"/>
        <v>1.4491974299928081E-4</v>
      </c>
      <c r="D606">
        <f t="shared" si="19"/>
        <v>1.2219158682703852</v>
      </c>
    </row>
    <row r="607" spans="1:4">
      <c r="A607" s="5" t="s">
        <v>609</v>
      </c>
      <c r="B607" s="2">
        <v>5.6344601690099097E-2</v>
      </c>
      <c r="C607">
        <f t="shared" si="18"/>
        <v>1.5436877175369616E-4</v>
      </c>
      <c r="D607">
        <f t="shared" si="19"/>
        <v>1.2220929480039817</v>
      </c>
    </row>
    <row r="608" spans="1:4">
      <c r="A608" s="5" t="s">
        <v>610</v>
      </c>
      <c r="B608" s="2">
        <v>5.5143218256470797E-2</v>
      </c>
      <c r="C608">
        <f t="shared" si="18"/>
        <v>1.5107731029170081E-4</v>
      </c>
      <c r="D608">
        <f t="shared" si="19"/>
        <v>1.222281600991334</v>
      </c>
    </row>
    <row r="609" spans="1:4">
      <c r="A609" s="5" t="s">
        <v>611</v>
      </c>
      <c r="B609" s="2">
        <v>5.5779702773621397E-2</v>
      </c>
      <c r="C609">
        <f t="shared" si="18"/>
        <v>1.5282110348937368E-4</v>
      </c>
      <c r="D609">
        <f t="shared" si="19"/>
        <v>1.2224662600080309</v>
      </c>
    </row>
    <row r="610" spans="1:4">
      <c r="A610" s="5" t="s">
        <v>612</v>
      </c>
      <c r="B610" s="2">
        <v>5.6089368568328697E-2</v>
      </c>
      <c r="C610">
        <f t="shared" si="18"/>
        <v>1.5366950292692794E-4</v>
      </c>
      <c r="D610">
        <f t="shared" si="19"/>
        <v>1.2226530786508638</v>
      </c>
    </row>
    <row r="611" spans="1:4">
      <c r="A611" s="5" t="s">
        <v>613</v>
      </c>
      <c r="B611" s="2">
        <v>5.3553788381803302E-2</v>
      </c>
      <c r="C611">
        <f t="shared" si="18"/>
        <v>1.467227078953515E-4</v>
      </c>
      <c r="D611">
        <f t="shared" si="19"/>
        <v>1.2228409631417121</v>
      </c>
    </row>
    <row r="612" spans="1:4">
      <c r="A612" s="5" t="s">
        <v>614</v>
      </c>
      <c r="B612" s="2">
        <v>5.5158288631072E-2</v>
      </c>
      <c r="C612">
        <f t="shared" si="18"/>
        <v>1.5111859898923836E-4</v>
      </c>
      <c r="D612">
        <f t="shared" si="19"/>
        <v>1.2230203816791496</v>
      </c>
    </row>
    <row r="613" spans="1:4">
      <c r="A613" s="5" t="s">
        <v>615</v>
      </c>
      <c r="B613" s="2">
        <v>5.3884389274595698E-2</v>
      </c>
      <c r="C613">
        <f t="shared" si="18"/>
        <v>1.4762846376601562E-4</v>
      </c>
      <c r="D613">
        <f t="shared" si="19"/>
        <v>1.2232052028057643</v>
      </c>
    </row>
    <row r="614" spans="1:4">
      <c r="A614" s="5" t="s">
        <v>616</v>
      </c>
      <c r="B614" s="2">
        <v>5.5744339421577298E-2</v>
      </c>
      <c r="C614">
        <f t="shared" si="18"/>
        <v>1.5272421759336246E-4</v>
      </c>
      <c r="D614">
        <f t="shared" si="19"/>
        <v>1.2233857827107251</v>
      </c>
    </row>
    <row r="615" spans="1:4">
      <c r="A615" s="5" t="s">
        <v>617</v>
      </c>
      <c r="B615" s="2">
        <v>5.7903458866672697E-2</v>
      </c>
      <c r="C615">
        <f t="shared" si="18"/>
        <v>1.5863961333334984E-4</v>
      </c>
      <c r="D615">
        <f t="shared" si="19"/>
        <v>1.2235726233472044</v>
      </c>
    </row>
    <row r="616" spans="1:4">
      <c r="A616" s="5" t="s">
        <v>618</v>
      </c>
      <c r="B616" s="2">
        <v>5.4855074899881E-2</v>
      </c>
      <c r="C616">
        <f t="shared" si="18"/>
        <v>1.5028787643803015E-4</v>
      </c>
      <c r="D616">
        <f t="shared" si="19"/>
        <v>1.2237667304350575</v>
      </c>
    </row>
    <row r="617" spans="1:4">
      <c r="A617" s="5" t="s">
        <v>619</v>
      </c>
      <c r="B617" s="2">
        <v>4.4848561400886798E-2</v>
      </c>
      <c r="C617">
        <f t="shared" si="18"/>
        <v>1.228727709613337E-4</v>
      </c>
      <c r="D617">
        <f t="shared" si="19"/>
        <v>1.2239506477382303</v>
      </c>
    </row>
    <row r="618" spans="1:4">
      <c r="A618" s="5" t="s">
        <v>620</v>
      </c>
      <c r="B618" s="2">
        <v>4.4169624635646797E-2</v>
      </c>
      <c r="C618">
        <f t="shared" si="18"/>
        <v>1.2101267023464876E-4</v>
      </c>
      <c r="D618">
        <f t="shared" si="19"/>
        <v>1.2241010379458377</v>
      </c>
    </row>
    <row r="619" spans="1:4">
      <c r="A619" s="5" t="s">
        <v>621</v>
      </c>
      <c r="B619" s="2">
        <v>3.4345315305032098E-2</v>
      </c>
      <c r="C619">
        <f t="shared" si="18"/>
        <v>9.4096754260361906E-5</v>
      </c>
      <c r="D619">
        <f t="shared" si="19"/>
        <v>1.2242491696810764</v>
      </c>
    </row>
    <row r="620" spans="1:4">
      <c r="A620" s="5" t="s">
        <v>622</v>
      </c>
      <c r="B620" s="2">
        <v>3.2794154317959602E-2</v>
      </c>
      <c r="C620">
        <f t="shared" si="18"/>
        <v>8.9846998131396172E-5</v>
      </c>
      <c r="D620">
        <f t="shared" si="19"/>
        <v>1.2243643675543494</v>
      </c>
    </row>
    <row r="621" spans="1:4">
      <c r="A621" s="5" t="s">
        <v>623</v>
      </c>
      <c r="B621" s="2">
        <v>3.3076221675251601E-2</v>
      </c>
      <c r="C621">
        <f t="shared" si="18"/>
        <v>9.0619785411648216E-5</v>
      </c>
      <c r="D621">
        <f t="shared" si="19"/>
        <v>1.2244743730173933</v>
      </c>
    </row>
    <row r="622" spans="1:4">
      <c r="A622" s="5" t="s">
        <v>624</v>
      </c>
      <c r="B622" s="2">
        <v>2.45558147598181E-2</v>
      </c>
      <c r="C622">
        <f t="shared" si="18"/>
        <v>6.7276204821419453E-5</v>
      </c>
      <c r="D622">
        <f t="shared" si="19"/>
        <v>1.2245853346223181</v>
      </c>
    </row>
    <row r="623" spans="1:4">
      <c r="A623" s="5" t="s">
        <v>625</v>
      </c>
      <c r="B623" s="2">
        <v>2.1170380782314702E-2</v>
      </c>
      <c r="C623">
        <f t="shared" si="18"/>
        <v>5.8001043239218361E-5</v>
      </c>
      <c r="D623">
        <f t="shared" si="19"/>
        <v>1.2246677200761116</v>
      </c>
    </row>
    <row r="624" spans="1:4">
      <c r="A624" s="5" t="s">
        <v>626</v>
      </c>
      <c r="B624" s="2">
        <v>2.41411550923461E-2</v>
      </c>
      <c r="C624">
        <f t="shared" si="18"/>
        <v>6.6140150937934528E-5</v>
      </c>
      <c r="D624">
        <f t="shared" si="19"/>
        <v>1.2247387520814974</v>
      </c>
    </row>
    <row r="625" spans="1:4">
      <c r="A625" s="5" t="s">
        <v>627</v>
      </c>
      <c r="B625" s="2">
        <v>1.8425813983468702E-2</v>
      </c>
      <c r="C625">
        <f t="shared" si="18"/>
        <v>5.048168214648959E-5</v>
      </c>
      <c r="D625">
        <f t="shared" si="19"/>
        <v>1.2248197564874195</v>
      </c>
    </row>
    <row r="626" spans="1:4">
      <c r="A626" s="5" t="s">
        <v>628</v>
      </c>
      <c r="B626" s="2">
        <v>2.0250285473095E-2</v>
      </c>
      <c r="C626">
        <f t="shared" si="18"/>
        <v>5.5480234172863017E-5</v>
      </c>
      <c r="D626">
        <f t="shared" si="19"/>
        <v>1.2248815874490533</v>
      </c>
    </row>
    <row r="627" spans="1:4">
      <c r="A627" s="5" t="s">
        <v>629</v>
      </c>
      <c r="B627" s="2">
        <v>2.4452255282100099E-2</v>
      </c>
      <c r="C627">
        <f t="shared" si="18"/>
        <v>6.6992480224931772E-5</v>
      </c>
      <c r="D627">
        <f t="shared" si="19"/>
        <v>1.2249495441663589</v>
      </c>
    </row>
    <row r="628" spans="1:4">
      <c r="A628" s="5" t="s">
        <v>630</v>
      </c>
      <c r="B628" s="2">
        <v>1.9780116585921E-2</v>
      </c>
      <c r="C628">
        <f t="shared" si="18"/>
        <v>5.4192100235399996E-5</v>
      </c>
      <c r="D628">
        <f t="shared" si="19"/>
        <v>1.2250316065744731</v>
      </c>
    </row>
    <row r="629" spans="1:4">
      <c r="A629" s="5" t="s">
        <v>631</v>
      </c>
      <c r="B629" s="2">
        <v>2.4309042523886298E-2</v>
      </c>
      <c r="C629">
        <f t="shared" si="18"/>
        <v>6.6600116503798084E-5</v>
      </c>
      <c r="D629">
        <f t="shared" si="19"/>
        <v>1.2250979936100883</v>
      </c>
    </row>
    <row r="630" spans="1:4">
      <c r="A630" s="5" t="s">
        <v>632</v>
      </c>
      <c r="B630" s="2">
        <v>2.5793086503067299E-2</v>
      </c>
      <c r="C630">
        <f t="shared" si="18"/>
        <v>7.0665990419362465E-5</v>
      </c>
      <c r="D630">
        <f t="shared" si="19"/>
        <v>1.2251795852791911</v>
      </c>
    </row>
    <row r="631" spans="1:4">
      <c r="A631" s="5" t="s">
        <v>633</v>
      </c>
      <c r="B631" s="2">
        <v>2.77941827954723E-2</v>
      </c>
      <c r="C631">
        <f t="shared" si="18"/>
        <v>7.6148446014992602E-5</v>
      </c>
      <c r="D631">
        <f t="shared" si="19"/>
        <v>1.2252661638080264</v>
      </c>
    </row>
    <row r="632" spans="1:4">
      <c r="A632" s="5" t="s">
        <v>634</v>
      </c>
      <c r="B632" s="2">
        <v>2.3969291935196799E-2</v>
      </c>
      <c r="C632">
        <f t="shared" si="18"/>
        <v>6.5669292973141919E-5</v>
      </c>
      <c r="D632">
        <f t="shared" si="19"/>
        <v>1.2253594659223552</v>
      </c>
    </row>
    <row r="633" spans="1:4">
      <c r="A633" s="5" t="s">
        <v>635</v>
      </c>
      <c r="B633" s="2">
        <v>2.1628531936204998E-2</v>
      </c>
      <c r="C633">
        <f t="shared" si="18"/>
        <v>5.9256251880013696E-5</v>
      </c>
      <c r="D633">
        <f t="shared" si="19"/>
        <v>1.2254399344121205</v>
      </c>
    </row>
    <row r="634" spans="1:4">
      <c r="A634" s="5" t="s">
        <v>636</v>
      </c>
      <c r="B634" s="2">
        <v>2.06699212775318E-2</v>
      </c>
      <c r="C634">
        <f t="shared" si="18"/>
        <v>5.66299213083063E-5</v>
      </c>
      <c r="D634">
        <f t="shared" si="19"/>
        <v>1.2255125493895378</v>
      </c>
    </row>
    <row r="635" spans="1:4">
      <c r="A635" s="5" t="s">
        <v>637</v>
      </c>
      <c r="B635" s="2">
        <v>2.1523658767410501E-2</v>
      </c>
      <c r="C635">
        <f t="shared" si="18"/>
        <v>5.8968928129891785E-5</v>
      </c>
      <c r="D635">
        <f t="shared" si="19"/>
        <v>1.2255819500687721</v>
      </c>
    </row>
    <row r="636" spans="1:4">
      <c r="A636" s="5" t="s">
        <v>638</v>
      </c>
      <c r="B636" s="2">
        <v>2.2890106348872698E-2</v>
      </c>
      <c r="C636">
        <f t="shared" si="18"/>
        <v>6.2712620133897797E-5</v>
      </c>
      <c r="D636">
        <f t="shared" si="19"/>
        <v>1.2256542213227031</v>
      </c>
    </row>
    <row r="637" spans="1:4">
      <c r="A637" s="5" t="s">
        <v>639</v>
      </c>
      <c r="B637" s="2">
        <v>1.9116657249476698E-2</v>
      </c>
      <c r="C637">
        <f t="shared" si="18"/>
        <v>5.2374403423223833E-5</v>
      </c>
      <c r="D637">
        <f t="shared" si="19"/>
        <v>1.2257310853103003</v>
      </c>
    </row>
    <row r="638" spans="1:4">
      <c r="A638" s="5" t="s">
        <v>640</v>
      </c>
      <c r="B638" s="2">
        <v>2.08936859196267E-2</v>
      </c>
      <c r="C638">
        <f t="shared" si="18"/>
        <v>5.7242975122264929E-5</v>
      </c>
      <c r="D638">
        <f t="shared" si="19"/>
        <v>1.2257952822446507</v>
      </c>
    </row>
    <row r="639" spans="1:4">
      <c r="A639" s="5" t="s">
        <v>641</v>
      </c>
      <c r="B639" s="2">
        <v>2.24495387597951E-2</v>
      </c>
      <c r="C639">
        <f t="shared" si="18"/>
        <v>6.1505585643274247E-5</v>
      </c>
      <c r="D639">
        <f t="shared" si="19"/>
        <v>1.2258654504134971</v>
      </c>
    </row>
    <row r="640" spans="1:4">
      <c r="A640" s="5" t="s">
        <v>642</v>
      </c>
      <c r="B640" s="2">
        <v>2.2858426063123299E-2</v>
      </c>
      <c r="C640">
        <f t="shared" si="18"/>
        <v>6.2625824830474786E-5</v>
      </c>
      <c r="D640">
        <f t="shared" si="19"/>
        <v>1.2259408479859446</v>
      </c>
    </row>
    <row r="641" spans="1:4">
      <c r="A641" s="5" t="s">
        <v>643</v>
      </c>
      <c r="B641" s="2">
        <v>2.0716513166306402E-2</v>
      </c>
      <c r="C641">
        <f t="shared" si="18"/>
        <v>5.6757570318647674E-5</v>
      </c>
      <c r="D641">
        <f t="shared" si="19"/>
        <v>1.2260176235427429</v>
      </c>
    </row>
    <row r="642" spans="1:4">
      <c r="A642" s="5" t="s">
        <v>644</v>
      </c>
      <c r="B642" s="2">
        <v>2.31519994874172E-2</v>
      </c>
      <c r="C642">
        <f t="shared" si="18"/>
        <v>6.3430135581964934E-5</v>
      </c>
      <c r="D642">
        <f t="shared" si="19"/>
        <v>1.2260872093242232</v>
      </c>
    </row>
    <row r="643" spans="1:4">
      <c r="A643" s="5" t="s">
        <v>645</v>
      </c>
      <c r="B643" s="2">
        <v>2.2885871801457399E-2</v>
      </c>
      <c r="C643">
        <f t="shared" ref="C643:C682" si="20">B643/365</f>
        <v>6.2701018634129865E-5</v>
      </c>
      <c r="D643">
        <f t="shared" si="19"/>
        <v>1.2261649802021459</v>
      </c>
    </row>
    <row r="644" spans="1:4">
      <c r="A644" s="5" t="s">
        <v>646</v>
      </c>
      <c r="B644" s="2">
        <v>2.1914870807792499E-2</v>
      </c>
      <c r="C644">
        <f t="shared" si="20"/>
        <v>6.0040741939157533E-5</v>
      </c>
      <c r="D644">
        <f t="shared" si="19"/>
        <v>1.2262418619954181</v>
      </c>
    </row>
    <row r="645" spans="1:4">
      <c r="A645" s="5" t="s">
        <v>647</v>
      </c>
      <c r="B645" s="2">
        <v>2.89807407402843E-2</v>
      </c>
      <c r="C645">
        <f t="shared" si="20"/>
        <v>7.9399289699409037E-5</v>
      </c>
      <c r="D645">
        <f t="shared" ref="D645:D682" si="21">D644*(1+C644)</f>
        <v>1.226315486466609</v>
      </c>
    </row>
    <row r="646" spans="1:4">
      <c r="A646" s="5" t="s">
        <v>648</v>
      </c>
      <c r="B646" s="2">
        <v>2.68837291971619E-2</v>
      </c>
      <c r="C646">
        <f t="shared" si="20"/>
        <v>7.3654052594964106E-5</v>
      </c>
      <c r="D646">
        <f t="shared" si="21"/>
        <v>1.226412855045182</v>
      </c>
    </row>
    <row r="647" spans="1:4">
      <c r="A647" s="5" t="s">
        <v>649</v>
      </c>
      <c r="B647" s="2">
        <v>2.8333785489978901E-2</v>
      </c>
      <c r="C647">
        <f t="shared" si="20"/>
        <v>7.7626809561586027E-5</v>
      </c>
      <c r="D647">
        <f t="shared" si="21"/>
        <v>1.2265031853221107</v>
      </c>
    </row>
    <row r="648" spans="1:4">
      <c r="A648" s="5" t="s">
        <v>650</v>
      </c>
      <c r="B648" s="2">
        <v>2.9575396015510801E-2</v>
      </c>
      <c r="C648">
        <f t="shared" si="20"/>
        <v>8.1028482234276163E-5</v>
      </c>
      <c r="D648">
        <f t="shared" si="21"/>
        <v>1.2265983948513044</v>
      </c>
    </row>
    <row r="649" spans="1:4">
      <c r="A649" s="5" t="s">
        <v>651</v>
      </c>
      <c r="B649" s="2">
        <v>2.28926754606311E-2</v>
      </c>
      <c r="C649">
        <f t="shared" si="20"/>
        <v>6.2719658796249589E-5</v>
      </c>
      <c r="D649">
        <f t="shared" si="21"/>
        <v>1.2266977842575504</v>
      </c>
    </row>
    <row r="650" spans="1:4">
      <c r="A650" s="5" t="s">
        <v>652</v>
      </c>
      <c r="B650" s="2">
        <v>2.4320517354201401E-2</v>
      </c>
      <c r="C650">
        <f t="shared" si="20"/>
        <v>6.6631554395072336E-5</v>
      </c>
      <c r="D650">
        <f t="shared" si="21"/>
        <v>1.2267747223240253</v>
      </c>
    </row>
    <row r="651" spans="1:4">
      <c r="A651" s="5" t="s">
        <v>653</v>
      </c>
      <c r="B651" s="2">
        <v>2.56759448071756E-2</v>
      </c>
      <c r="C651">
        <f t="shared" si="20"/>
        <v>7.0345054266234523E-5</v>
      </c>
      <c r="D651">
        <f t="shared" si="21"/>
        <v>1.2268564642306663</v>
      </c>
    </row>
    <row r="652" spans="1:4">
      <c r="A652" s="5" t="s">
        <v>654</v>
      </c>
      <c r="B652" s="2">
        <v>2.43250904062625E-2</v>
      </c>
      <c r="C652">
        <f t="shared" si="20"/>
        <v>6.6644083304828768E-5</v>
      </c>
      <c r="D652">
        <f t="shared" si="21"/>
        <v>1.2269427675152196</v>
      </c>
    </row>
    <row r="653" spans="1:4">
      <c r="A653" s="5" t="s">
        <v>655</v>
      </c>
      <c r="B653" s="2">
        <v>2.9832942819087702E-2</v>
      </c>
      <c r="C653">
        <f t="shared" si="20"/>
        <v>8.1734089915308774E-5</v>
      </c>
      <c r="D653">
        <f t="shared" si="21"/>
        <v>1.2270245359912282</v>
      </c>
    </row>
    <row r="654" spans="1:4">
      <c r="A654" s="5" t="s">
        <v>656</v>
      </c>
      <c r="B654" s="2">
        <v>2.92015483494985E-2</v>
      </c>
      <c r="C654">
        <f t="shared" si="20"/>
        <v>8.0004242053420549E-5</v>
      </c>
      <c r="D654">
        <f t="shared" si="21"/>
        <v>1.2271248257249812</v>
      </c>
    </row>
    <row r="655" spans="1:4">
      <c r="A655" s="5" t="s">
        <v>657</v>
      </c>
      <c r="B655" s="2">
        <v>3.4412974349846699E-2</v>
      </c>
      <c r="C655">
        <f t="shared" si="20"/>
        <v>9.4282121506429311E-5</v>
      </c>
      <c r="D655">
        <f t="shared" si="21"/>
        <v>1.2272230009165683</v>
      </c>
    </row>
    <row r="656" spans="1:4">
      <c r="A656" s="5" t="s">
        <v>658</v>
      </c>
      <c r="B656" s="2">
        <v>3.2431245372355297E-2</v>
      </c>
      <c r="C656">
        <f t="shared" si="20"/>
        <v>8.8852727047548761E-5</v>
      </c>
      <c r="D656">
        <f t="shared" si="21"/>
        <v>1.2273387061046561</v>
      </c>
    </row>
    <row r="657" spans="1:4">
      <c r="A657" s="5" t="s">
        <v>659</v>
      </c>
      <c r="B657" s="2">
        <v>3.3983161818681197E-2</v>
      </c>
      <c r="C657">
        <f t="shared" si="20"/>
        <v>9.3104552927893692E-5</v>
      </c>
      <c r="D657">
        <f t="shared" si="21"/>
        <v>1.2274477584957044</v>
      </c>
    </row>
    <row r="658" spans="1:4">
      <c r="A658" s="5" t="s">
        <v>660</v>
      </c>
      <c r="B658" s="2">
        <v>3.5949909579545303E-2</v>
      </c>
      <c r="C658">
        <f t="shared" si="20"/>
        <v>9.849290295765837E-5</v>
      </c>
      <c r="D658">
        <f t="shared" si="21"/>
        <v>1.2275620394705016</v>
      </c>
    </row>
    <row r="659" spans="1:4">
      <c r="A659" s="5" t="s">
        <v>661</v>
      </c>
      <c r="B659" s="2">
        <v>2.7731760484799001E-2</v>
      </c>
      <c r="C659">
        <f t="shared" si="20"/>
        <v>7.5977425985750683E-5</v>
      </c>
      <c r="D659">
        <f t="shared" si="21"/>
        <v>1.2276829456193297</v>
      </c>
    </row>
    <row r="660" spans="1:4">
      <c r="A660" s="5" t="s">
        <v>662</v>
      </c>
      <c r="B660" s="2">
        <v>3.3822959745216201E-2</v>
      </c>
      <c r="C660">
        <f t="shared" si="20"/>
        <v>9.2665643137578629E-5</v>
      </c>
      <c r="D660">
        <f t="shared" si="21"/>
        <v>1.2277762218094643</v>
      </c>
    </row>
    <row r="661" spans="1:4">
      <c r="A661" s="5" t="s">
        <v>663</v>
      </c>
      <c r="B661" s="2">
        <v>3.0102161175750299E-2</v>
      </c>
      <c r="C661">
        <f t="shared" si="20"/>
        <v>8.2471674454110403E-5</v>
      </c>
      <c r="D661">
        <f t="shared" si="21"/>
        <v>1.2278899944826873</v>
      </c>
    </row>
    <row r="662" spans="1:4">
      <c r="A662" s="5" t="s">
        <v>664</v>
      </c>
      <c r="B662" s="2">
        <v>3.02993588827743E-2</v>
      </c>
      <c r="C662">
        <f t="shared" si="20"/>
        <v>8.3011942144587127E-5</v>
      </c>
      <c r="D662">
        <f t="shared" si="21"/>
        <v>1.2279912606265777</v>
      </c>
    </row>
    <row r="663" spans="1:4">
      <c r="A663" s="5" t="s">
        <v>665</v>
      </c>
      <c r="B663" s="2">
        <v>3.2443142302538003E-2</v>
      </c>
      <c r="C663">
        <f t="shared" si="20"/>
        <v>8.8885321376816449E-5</v>
      </c>
      <c r="D663">
        <f t="shared" si="21"/>
        <v>1.228093198566059</v>
      </c>
    </row>
    <row r="664" spans="1:4">
      <c r="A664" s="5" t="s">
        <v>666</v>
      </c>
      <c r="B664" s="2">
        <v>3.0869897072513301E-2</v>
      </c>
      <c r="C664">
        <f t="shared" si="20"/>
        <v>8.457506047263918E-5</v>
      </c>
      <c r="D664">
        <f t="shared" si="21"/>
        <v>1.2282023580246941</v>
      </c>
    </row>
    <row r="665" spans="1:4">
      <c r="A665" s="5" t="s">
        <v>667</v>
      </c>
      <c r="B665" s="2">
        <v>3.0953830535251799E-2</v>
      </c>
      <c r="C665">
        <f t="shared" si="20"/>
        <v>8.4805015165073419E-5</v>
      </c>
      <c r="D665">
        <f t="shared" si="21"/>
        <v>1.2283062333133965</v>
      </c>
    </row>
    <row r="666" spans="1:4">
      <c r="A666" s="5" t="s">
        <v>668</v>
      </c>
      <c r="B666" s="2">
        <v>2.5489868707840199E-2</v>
      </c>
      <c r="C666">
        <f t="shared" si="20"/>
        <v>6.9835256733808757E-5</v>
      </c>
      <c r="D666">
        <f t="shared" si="21"/>
        <v>1.2284103998421401</v>
      </c>
    </row>
    <row r="667" spans="1:4">
      <c r="A667" s="5" t="s">
        <v>669</v>
      </c>
      <c r="B667" s="2">
        <v>2.42320246066807E-2</v>
      </c>
      <c r="C667">
        <f t="shared" si="20"/>
        <v>6.6389108511453977E-5</v>
      </c>
      <c r="D667">
        <f t="shared" si="21"/>
        <v>1.2284961861977877</v>
      </c>
    </row>
    <row r="668" spans="1:4">
      <c r="A668" s="5" t="s">
        <v>670</v>
      </c>
      <c r="B668" s="2">
        <v>2.7626548575251601E-2</v>
      </c>
      <c r="C668">
        <f t="shared" si="20"/>
        <v>7.5689174178771503E-5</v>
      </c>
      <c r="D668">
        <f t="shared" si="21"/>
        <v>1.2285777449643991</v>
      </c>
    </row>
    <row r="669" spans="1:4">
      <c r="A669" s="5" t="s">
        <v>671</v>
      </c>
      <c r="B669" s="2">
        <v>3.02563200139211E-2</v>
      </c>
      <c r="C669">
        <f t="shared" si="20"/>
        <v>8.2894027435400275E-5</v>
      </c>
      <c r="D669">
        <f t="shared" si="21"/>
        <v>1.2286707349993298</v>
      </c>
    </row>
    <row r="670" spans="1:4">
      <c r="A670" s="5" t="s">
        <v>672</v>
      </c>
      <c r="B670" s="2">
        <v>3.0059879180515899E-2</v>
      </c>
      <c r="C670">
        <f t="shared" si="20"/>
        <v>8.235583337127644E-5</v>
      </c>
      <c r="D670">
        <f t="shared" si="21"/>
        <v>1.2287725844649457</v>
      </c>
    </row>
    <row r="671" spans="1:4">
      <c r="A671" s="5" t="s">
        <v>673</v>
      </c>
      <c r="B671" s="2">
        <v>3.0134073526550599E-2</v>
      </c>
      <c r="C671">
        <f t="shared" si="20"/>
        <v>8.2559105552193417E-5</v>
      </c>
      <c r="D671">
        <f t="shared" si="21"/>
        <v>1.2288737810551633</v>
      </c>
    </row>
    <row r="672" spans="1:4">
      <c r="A672" s="5" t="s">
        <v>674</v>
      </c>
      <c r="B672" s="2">
        <v>3.5738457480697303E-2</v>
      </c>
      <c r="C672">
        <f t="shared" si="20"/>
        <v>9.7913582138896721E-5</v>
      </c>
      <c r="D672">
        <f t="shared" si="21"/>
        <v>1.2289752357753638</v>
      </c>
    </row>
    <row r="673" spans="1:5">
      <c r="A673" s="5" t="s">
        <v>675</v>
      </c>
      <c r="B673" s="2">
        <v>2.94303804407741E-2</v>
      </c>
      <c r="C673">
        <f t="shared" si="20"/>
        <v>8.0631179289792059E-5</v>
      </c>
      <c r="D673">
        <f t="shared" si="21"/>
        <v>1.2290955691430585</v>
      </c>
    </row>
    <row r="674" spans="1:5">
      <c r="A674" s="5" t="s">
        <v>676</v>
      </c>
      <c r="B674" s="2">
        <v>3.2671040969761998E-2</v>
      </c>
      <c r="C674">
        <f t="shared" si="20"/>
        <v>8.9509701287019178E-5</v>
      </c>
      <c r="D674">
        <f t="shared" si="21"/>
        <v>1.2291946725682583</v>
      </c>
    </row>
    <row r="675" spans="1:5">
      <c r="A675" s="5" t="s">
        <v>677</v>
      </c>
      <c r="B675" s="2">
        <v>3.0361049937576299E-2</v>
      </c>
      <c r="C675">
        <f t="shared" si="20"/>
        <v>8.3180958733085746E-5</v>
      </c>
      <c r="D675">
        <f t="shared" si="21"/>
        <v>1.2293046974162234</v>
      </c>
    </row>
    <row r="676" spans="1:5">
      <c r="A676" s="5" t="s">
        <v>678</v>
      </c>
      <c r="B676" s="2">
        <v>2.9209239677853899E-2</v>
      </c>
      <c r="C676">
        <f t="shared" si="20"/>
        <v>8.0025314185901099E-5</v>
      </c>
      <c r="D676">
        <f t="shared" si="21"/>
        <v>1.2294069521595297</v>
      </c>
    </row>
    <row r="677" spans="1:5">
      <c r="A677" s="5" t="s">
        <v>679</v>
      </c>
      <c r="B677" s="2">
        <v>3.0069600757064101E-2</v>
      </c>
      <c r="C677">
        <f t="shared" si="20"/>
        <v>8.2382467827572876E-5</v>
      </c>
      <c r="D677">
        <f t="shared" si="21"/>
        <v>1.2295053358371386</v>
      </c>
    </row>
    <row r="678" spans="1:5">
      <c r="A678" s="5" t="s">
        <v>680</v>
      </c>
      <c r="B678" s="2">
        <v>3.0294994699831702E-2</v>
      </c>
      <c r="C678">
        <f t="shared" si="20"/>
        <v>8.2999985478990969E-5</v>
      </c>
      <c r="D678">
        <f t="shared" si="21"/>
        <v>1.2296066255209119</v>
      </c>
    </row>
    <row r="679" spans="1:5">
      <c r="A679" s="5" t="s">
        <v>681</v>
      </c>
      <c r="B679" s="2">
        <v>2.8666150949164498E-2</v>
      </c>
      <c r="C679">
        <f t="shared" si="20"/>
        <v>7.8537399860724647E-5</v>
      </c>
      <c r="D679">
        <f t="shared" si="21"/>
        <v>1.2297086828529751</v>
      </c>
    </row>
    <row r="680" spans="1:5">
      <c r="A680" s="5" t="s">
        <v>682</v>
      </c>
      <c r="B680" s="2">
        <v>2.6468897495774898E-2</v>
      </c>
      <c r="C680">
        <f t="shared" si="20"/>
        <v>7.2517527385684654E-5</v>
      </c>
      <c r="D680">
        <f t="shared" si="21"/>
        <v>1.2298052609755123</v>
      </c>
    </row>
    <row r="681" spans="1:5">
      <c r="A681" s="5" t="s">
        <v>683</v>
      </c>
      <c r="B681" s="2">
        <v>2.75520744151301E-2</v>
      </c>
      <c r="C681">
        <f t="shared" si="20"/>
        <v>7.5485135383918079E-5</v>
      </c>
      <c r="D681">
        <f t="shared" si="21"/>
        <v>1.2298944434122041</v>
      </c>
    </row>
    <row r="682" spans="1:5">
      <c r="A682" s="5" t="s">
        <v>684</v>
      </c>
      <c r="B682" s="2">
        <v>2.6254742409851199E-2</v>
      </c>
      <c r="C682">
        <f t="shared" si="20"/>
        <v>7.193080112288E-5</v>
      </c>
      <c r="D682">
        <f t="shared" si="21"/>
        <v>1.2299872821607729</v>
      </c>
    </row>
    <row r="684" spans="1:5">
      <c r="A684" s="1" t="s">
        <v>685</v>
      </c>
      <c r="B684" s="2">
        <f>AVERAGE(B2:B682)</f>
        <v>0.11101432360253481</v>
      </c>
      <c r="C684" s="2"/>
    </row>
    <row r="685" spans="1:5" ht="12.75">
      <c r="A685" s="6" t="s">
        <v>686</v>
      </c>
      <c r="B685" s="2">
        <f>_xlfn.STDEV.S(B2:B682)</f>
        <v>8.4259904081776013E-2</v>
      </c>
      <c r="C685" s="7">
        <f>STDEVA(C2:C682)</f>
        <v>2.3084905227883814E-4</v>
      </c>
      <c r="D685" s="7">
        <f>C685*SQRT(252)</f>
        <v>3.6646150963485255E-3</v>
      </c>
      <c r="E685" s="7"/>
    </row>
    <row r="686" spans="1:5" ht="12.75">
      <c r="A686" s="1" t="s">
        <v>687</v>
      </c>
      <c r="B686" s="4">
        <f>B684/B685</f>
        <v>1.3175225489788485</v>
      </c>
      <c r="C686" s="4"/>
      <c r="D686" s="4"/>
    </row>
  </sheetData>
  <conditionalFormatting sqref="B1:B683 B687:B1000">
    <cfRule type="cellIs" dxfId="1" priority="1" operator="greaterThan">
      <formula>0</formula>
    </cfRule>
  </conditionalFormatting>
  <conditionalFormatting sqref="B1:B683 B687:B1000">
    <cfRule type="cellIs" dxfId="0" priority="2" operator="lessThan">
      <formula>0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C0D7-C74C-4467-84E2-303975506C34}">
  <dimension ref="A1:C682"/>
  <sheetViews>
    <sheetView tabSelected="1" workbookViewId="0">
      <selection activeCell="A2" sqref="A2"/>
    </sheetView>
  </sheetViews>
  <sheetFormatPr defaultRowHeight="12.75"/>
  <cols>
    <col min="1" max="1" width="20.42578125" bestFit="1" customWidth="1"/>
    <col min="2" max="2" width="13" bestFit="1" customWidth="1"/>
    <col min="3" max="3" width="19" customWidth="1"/>
  </cols>
  <sheetData>
    <row r="1" spans="1:3">
      <c r="A1" s="5" t="s">
        <v>0</v>
      </c>
      <c r="B1" s="12" t="s">
        <v>690</v>
      </c>
      <c r="C1" s="13" t="s">
        <v>691</v>
      </c>
    </row>
    <row r="2" spans="1:3">
      <c r="A2" s="5" t="s">
        <v>4</v>
      </c>
      <c r="B2" s="12">
        <v>4.246122299882274E-4</v>
      </c>
      <c r="C2" s="13">
        <v>4.430228116409425E-4</v>
      </c>
    </row>
    <row r="3" spans="1:3">
      <c r="A3" s="5" t="s">
        <v>5</v>
      </c>
      <c r="B3" s="12">
        <v>4.2562991312942463E-4</v>
      </c>
      <c r="C3" s="13">
        <v>4.1980891236523016E-4</v>
      </c>
    </row>
    <row r="4" spans="1:3">
      <c r="A4" s="5" t="s">
        <v>6</v>
      </c>
      <c r="B4" s="12">
        <v>4.4293694918086845E-4</v>
      </c>
      <c r="C4" s="13">
        <v>4.1495535956770135E-4</v>
      </c>
    </row>
    <row r="5" spans="1:3">
      <c r="A5" s="5" t="s">
        <v>7</v>
      </c>
      <c r="B5" s="12">
        <v>3.7318728868452597E-4</v>
      </c>
      <c r="C5" s="13">
        <v>3.746386103751507E-4</v>
      </c>
    </row>
    <row r="6" spans="1:3">
      <c r="A6" s="5" t="s">
        <v>8</v>
      </c>
      <c r="B6" s="12">
        <v>3.4172750075072881E-4</v>
      </c>
      <c r="C6" s="13">
        <v>3.3901390038128221E-4</v>
      </c>
    </row>
    <row r="7" spans="1:3">
      <c r="A7" s="5" t="s">
        <v>9</v>
      </c>
      <c r="B7" s="12">
        <v>3.5114003061633147E-4</v>
      </c>
      <c r="C7" s="13">
        <v>3.5736728230030686E-4</v>
      </c>
    </row>
    <row r="8" spans="1:3">
      <c r="A8" s="5" t="s">
        <v>10</v>
      </c>
      <c r="B8" s="12">
        <v>3.7721395617016989E-4</v>
      </c>
      <c r="C8" s="13">
        <v>3.9443421561608492E-4</v>
      </c>
    </row>
    <row r="9" spans="1:3">
      <c r="A9" s="5" t="s">
        <v>11</v>
      </c>
      <c r="B9" s="12">
        <v>3.5042973584093975E-4</v>
      </c>
      <c r="C9" s="13">
        <v>3.4038804424911507E-4</v>
      </c>
    </row>
    <row r="10" spans="1:3">
      <c r="A10" s="5" t="s">
        <v>12</v>
      </c>
      <c r="B10" s="12">
        <v>3.2257280909005204E-4</v>
      </c>
      <c r="C10" s="13">
        <v>2.7691657183555616E-4</v>
      </c>
    </row>
    <row r="11" spans="1:3">
      <c r="A11" s="5" t="s">
        <v>13</v>
      </c>
      <c r="B11" s="12">
        <v>3.6612514324446579E-4</v>
      </c>
      <c r="C11" s="13">
        <v>3.7398140024410409E-4</v>
      </c>
    </row>
    <row r="12" spans="1:3">
      <c r="A12" s="5" t="s">
        <v>14</v>
      </c>
      <c r="B12" s="12">
        <v>3.4790089185096987E-4</v>
      </c>
      <c r="C12" s="13">
        <v>3.6882389091252057E-4</v>
      </c>
    </row>
    <row r="13" spans="1:3">
      <c r="A13" s="5" t="s">
        <v>15</v>
      </c>
      <c r="B13" s="12">
        <v>3.9531471037974241E-4</v>
      </c>
      <c r="C13" s="13">
        <v>3.9482186643742469E-4</v>
      </c>
    </row>
    <row r="14" spans="1:3">
      <c r="A14" s="5" t="s">
        <v>16</v>
      </c>
      <c r="B14" s="12">
        <v>3.0874120361694792E-4</v>
      </c>
      <c r="C14" s="13">
        <v>3.2571279205196712E-4</v>
      </c>
    </row>
    <row r="15" spans="1:3">
      <c r="A15" s="5" t="s">
        <v>17</v>
      </c>
      <c r="B15" s="12">
        <v>3.3591011178655617E-4</v>
      </c>
      <c r="C15" s="13">
        <v>3.8390027727642741E-4</v>
      </c>
    </row>
    <row r="16" spans="1:3">
      <c r="A16" s="5" t="s">
        <v>18</v>
      </c>
      <c r="B16" s="12">
        <v>3.8797676547701646E-4</v>
      </c>
      <c r="C16" s="13">
        <v>5.3520963888810413E-4</v>
      </c>
    </row>
    <row r="17" spans="1:3">
      <c r="A17" s="5" t="s">
        <v>19</v>
      </c>
      <c r="B17" s="12">
        <v>3.5992394408962191E-4</v>
      </c>
      <c r="C17" s="13">
        <v>4.5875087963446575E-4</v>
      </c>
    </row>
    <row r="18" spans="1:3">
      <c r="A18" s="5" t="s">
        <v>20</v>
      </c>
      <c r="B18" s="12">
        <v>3.8642094263365755E-4</v>
      </c>
      <c r="C18" s="13">
        <v>4.8821178312468219E-4</v>
      </c>
    </row>
    <row r="19" spans="1:3">
      <c r="A19" s="5" t="s">
        <v>21</v>
      </c>
      <c r="B19" s="12">
        <v>4.0263615612640819E-4</v>
      </c>
      <c r="C19" s="13">
        <v>4.5736628060335616E-4</v>
      </c>
    </row>
    <row r="20" spans="1:3">
      <c r="A20" s="5" t="s">
        <v>22</v>
      </c>
      <c r="B20" s="12">
        <v>4.2698640290152878E-4</v>
      </c>
      <c r="C20" s="13">
        <v>4.9817238136132876E-4</v>
      </c>
    </row>
    <row r="21" spans="1:3">
      <c r="A21" s="5" t="s">
        <v>23</v>
      </c>
      <c r="B21" s="12">
        <v>3.4063294573178081E-4</v>
      </c>
      <c r="C21" s="13">
        <v>3.8975602645933976E-4</v>
      </c>
    </row>
    <row r="22" spans="1:3">
      <c r="A22" s="5" t="s">
        <v>24</v>
      </c>
      <c r="B22" s="12">
        <v>2.8503337973948765E-4</v>
      </c>
      <c r="C22" s="13">
        <v>3.1002110423176987E-4</v>
      </c>
    </row>
    <row r="23" spans="1:3">
      <c r="A23" s="5" t="s">
        <v>25</v>
      </c>
      <c r="B23" s="12">
        <v>2.8831536427703012E-4</v>
      </c>
      <c r="C23" s="13">
        <v>2.917544444958E-4</v>
      </c>
    </row>
    <row r="24" spans="1:3">
      <c r="A24" s="5" t="s">
        <v>26</v>
      </c>
      <c r="B24" s="12">
        <v>2.4072576608975455E-4</v>
      </c>
      <c r="C24" s="13">
        <v>2.4878089208719701E-4</v>
      </c>
    </row>
    <row r="25" spans="1:3">
      <c r="A25" s="5" t="s">
        <v>27</v>
      </c>
      <c r="B25" s="12">
        <v>2.5228582326470054E-4</v>
      </c>
      <c r="C25" s="13">
        <v>2.8283796382888219E-4</v>
      </c>
    </row>
    <row r="26" spans="1:3">
      <c r="A26" s="5" t="s">
        <v>28</v>
      </c>
      <c r="B26" s="12">
        <v>2.6843048301876003E-4</v>
      </c>
      <c r="C26" s="13">
        <v>2.7149590271670083E-4</v>
      </c>
    </row>
    <row r="27" spans="1:3">
      <c r="A27" s="5" t="s">
        <v>29</v>
      </c>
      <c r="B27" s="12">
        <v>2.7556437598372327E-4</v>
      </c>
      <c r="C27" s="13">
        <v>2.853366547464274E-4</v>
      </c>
    </row>
    <row r="28" spans="1:3">
      <c r="A28" s="5" t="s">
        <v>30</v>
      </c>
      <c r="B28" s="12">
        <v>1.9582408775386821E-4</v>
      </c>
      <c r="C28" s="13">
        <v>2.079819423331156E-4</v>
      </c>
    </row>
    <row r="29" spans="1:3">
      <c r="A29" s="5" t="s">
        <v>31</v>
      </c>
      <c r="B29" s="12">
        <v>2.1785877685602984E-4</v>
      </c>
      <c r="C29" s="13">
        <v>2.4581748825085783E-4</v>
      </c>
    </row>
    <row r="30" spans="1:3">
      <c r="A30" s="5" t="s">
        <v>32</v>
      </c>
      <c r="B30" s="12">
        <v>1.7668673983670574E-4</v>
      </c>
      <c r="C30" s="13">
        <v>2.340657081283033E-4</v>
      </c>
    </row>
    <row r="31" spans="1:3">
      <c r="A31" s="5" t="s">
        <v>33</v>
      </c>
      <c r="B31" s="12">
        <v>2.1799546137223563E-4</v>
      </c>
      <c r="C31" s="13">
        <v>2.7375005473640303E-4</v>
      </c>
    </row>
    <row r="32" spans="1:3">
      <c r="A32" s="5" t="s">
        <v>34</v>
      </c>
      <c r="B32" s="12">
        <v>2.278345348955967E-4</v>
      </c>
      <c r="C32" s="13">
        <v>2.7785111179440822E-4</v>
      </c>
    </row>
    <row r="33" spans="1:3">
      <c r="A33" s="5" t="s">
        <v>35</v>
      </c>
      <c r="B33" s="12">
        <v>2.645282230082592E-4</v>
      </c>
      <c r="C33" s="13">
        <v>3.1535045716886027E-4</v>
      </c>
    </row>
    <row r="34" spans="1:3">
      <c r="A34" s="5" t="s">
        <v>36</v>
      </c>
      <c r="B34" s="12">
        <v>2.5922534518900767E-4</v>
      </c>
      <c r="C34" s="13">
        <v>3.0319944343886303E-4</v>
      </c>
    </row>
    <row r="35" spans="1:3">
      <c r="A35" s="5" t="s">
        <v>37</v>
      </c>
      <c r="B35" s="12">
        <v>2.9955997679546577E-4</v>
      </c>
      <c r="C35" s="13">
        <v>3.3632084040372055E-4</v>
      </c>
    </row>
    <row r="36" spans="1:3">
      <c r="A36" s="5" t="s">
        <v>38</v>
      </c>
      <c r="B36" s="12">
        <v>1.763708751348156E-4</v>
      </c>
      <c r="C36" s="13">
        <v>2.0350229278372355E-4</v>
      </c>
    </row>
    <row r="37" spans="1:3">
      <c r="A37" s="5" t="s">
        <v>39</v>
      </c>
      <c r="B37" s="12">
        <v>7.1008832270560271E-5</v>
      </c>
      <c r="C37" s="13">
        <v>1.2000937529165425E-4</v>
      </c>
    </row>
    <row r="38" spans="1:3">
      <c r="A38" s="5" t="s">
        <v>40</v>
      </c>
      <c r="B38" s="12">
        <v>1.0843563506227452E-4</v>
      </c>
      <c r="C38" s="13">
        <v>1.0445379939846055E-4</v>
      </c>
    </row>
    <row r="39" spans="1:3">
      <c r="A39" s="5" t="s">
        <v>41</v>
      </c>
      <c r="B39" s="12">
        <v>1.0478274644679589E-4</v>
      </c>
      <c r="C39" s="13">
        <v>7.1213580691843837E-5</v>
      </c>
    </row>
    <row r="40" spans="1:3">
      <c r="A40" s="5" t="s">
        <v>42</v>
      </c>
      <c r="B40" s="12">
        <v>9.3130057617663283E-5</v>
      </c>
      <c r="C40" s="13">
        <v>7.4514868692950688E-5</v>
      </c>
    </row>
    <row r="41" spans="1:3">
      <c r="A41" s="5" t="s">
        <v>43</v>
      </c>
      <c r="B41" s="12">
        <v>1.2520215904349808E-4</v>
      </c>
      <c r="C41" s="13">
        <v>8.0821364747782465E-5</v>
      </c>
    </row>
    <row r="42" spans="1:3">
      <c r="A42" s="5" t="s">
        <v>44</v>
      </c>
      <c r="B42" s="12">
        <v>1.3032864546147727E-4</v>
      </c>
      <c r="C42" s="13">
        <v>7.2483712123306575E-5</v>
      </c>
    </row>
    <row r="43" spans="1:3">
      <c r="A43" s="5" t="s">
        <v>45</v>
      </c>
      <c r="B43" s="12">
        <v>1.1244210229245424E-4</v>
      </c>
      <c r="C43" s="13">
        <v>8.6855463068118092E-5</v>
      </c>
    </row>
    <row r="44" spans="1:3">
      <c r="A44" s="5" t="s">
        <v>46</v>
      </c>
      <c r="B44" s="12">
        <v>8.2914924240107407E-5</v>
      </c>
      <c r="C44" s="13">
        <v>3.8933458739214246E-5</v>
      </c>
    </row>
    <row r="45" spans="1:3">
      <c r="A45" s="5" t="s">
        <v>47</v>
      </c>
      <c r="B45" s="12">
        <v>1.284140441838082E-4</v>
      </c>
      <c r="C45" s="13">
        <v>3.9900288370968219E-5</v>
      </c>
    </row>
    <row r="46" spans="1:3">
      <c r="A46" s="5" t="s">
        <v>48</v>
      </c>
      <c r="B46" s="12">
        <v>1.3633641454283398E-4</v>
      </c>
      <c r="C46" s="13">
        <v>8.4290841472444927E-5</v>
      </c>
    </row>
    <row r="47" spans="1:3">
      <c r="A47" s="5" t="s">
        <v>49</v>
      </c>
      <c r="B47" s="12">
        <v>1.0369098674468357E-4</v>
      </c>
      <c r="C47" s="13">
        <v>-2.9185010064420549E-5</v>
      </c>
    </row>
    <row r="48" spans="1:3">
      <c r="A48" s="5" t="s">
        <v>50</v>
      </c>
      <c r="B48" s="12">
        <v>1.479314987807641E-4</v>
      </c>
      <c r="C48" s="13">
        <v>1.2627080294625836E-4</v>
      </c>
    </row>
    <row r="49" spans="1:3">
      <c r="A49" s="5" t="s">
        <v>51</v>
      </c>
      <c r="B49" s="12">
        <v>1.8114127188343838E-4</v>
      </c>
      <c r="C49" s="13">
        <v>9.2010952552564924E-5</v>
      </c>
    </row>
    <row r="50" spans="1:3">
      <c r="A50" s="5" t="s">
        <v>52</v>
      </c>
      <c r="B50" s="12">
        <v>1.9787547465617618E-4</v>
      </c>
      <c r="C50" s="13">
        <v>1.5493626252990986E-4</v>
      </c>
    </row>
    <row r="51" spans="1:3">
      <c r="A51" s="5" t="s">
        <v>53</v>
      </c>
      <c r="B51" s="12">
        <v>2.3331236689953425E-4</v>
      </c>
      <c r="C51" s="13">
        <v>1.8692598161394988E-4</v>
      </c>
    </row>
    <row r="52" spans="1:3">
      <c r="A52" s="5" t="s">
        <v>54</v>
      </c>
      <c r="B52" s="12">
        <v>2.068676439025378E-4</v>
      </c>
      <c r="C52" s="13">
        <v>1.0449351647386055E-4</v>
      </c>
    </row>
    <row r="53" spans="1:3">
      <c r="A53" s="5" t="s">
        <v>55</v>
      </c>
      <c r="B53" s="12">
        <v>2.4443321396872686E-4</v>
      </c>
      <c r="C53" s="13">
        <v>1.2779501020408602E-4</v>
      </c>
    </row>
    <row r="54" spans="1:3">
      <c r="A54" s="5" t="s">
        <v>56</v>
      </c>
      <c r="B54" s="12">
        <v>2.1685444702287422E-4</v>
      </c>
      <c r="C54" s="13">
        <v>7.1450851429689585E-5</v>
      </c>
    </row>
    <row r="55" spans="1:3">
      <c r="A55" s="5" t="s">
        <v>57</v>
      </c>
      <c r="B55" s="12">
        <v>1.5685070834986712E-4</v>
      </c>
      <c r="C55" s="13">
        <v>9.7779744061025206E-6</v>
      </c>
    </row>
    <row r="56" spans="1:3">
      <c r="A56" s="5" t="s">
        <v>58</v>
      </c>
      <c r="B56" s="12">
        <v>1.5398624789781425E-4</v>
      </c>
      <c r="C56" s="13">
        <v>5.5414377066078354E-5</v>
      </c>
    </row>
    <row r="57" spans="1:3">
      <c r="A57" s="5" t="s">
        <v>59</v>
      </c>
      <c r="B57" s="12">
        <v>1.4676636446421754E-4</v>
      </c>
      <c r="C57" s="13">
        <v>2.175572807161493E-5</v>
      </c>
    </row>
    <row r="58" spans="1:3">
      <c r="A58" s="5" t="s">
        <v>60</v>
      </c>
      <c r="B58" s="12">
        <v>1.8587583599947042E-4</v>
      </c>
      <c r="C58" s="13">
        <v>1.1331753618529205E-4</v>
      </c>
    </row>
    <row r="59" spans="1:3">
      <c r="A59" s="5" t="s">
        <v>61</v>
      </c>
      <c r="B59" s="12">
        <v>1.7594355494793834E-4</v>
      </c>
      <c r="C59" s="13">
        <v>1.2121115686179287E-4</v>
      </c>
    </row>
    <row r="60" spans="1:3">
      <c r="A60" s="5" t="s">
        <v>62</v>
      </c>
      <c r="B60" s="12">
        <v>1.8403551789459755E-4</v>
      </c>
      <c r="C60" s="13">
        <v>1.1810168949435015E-4</v>
      </c>
    </row>
    <row r="61" spans="1:3">
      <c r="A61" s="5" t="s">
        <v>63</v>
      </c>
      <c r="B61" s="12">
        <v>1.9397989660754135E-4</v>
      </c>
      <c r="C61" s="13">
        <v>1.2077624355561097E-4</v>
      </c>
    </row>
    <row r="62" spans="1:3">
      <c r="A62" s="5" t="s">
        <v>64</v>
      </c>
      <c r="B62" s="12">
        <v>1.8420958468755782E-4</v>
      </c>
      <c r="C62" s="13">
        <v>6.0788183758524383E-5</v>
      </c>
    </row>
    <row r="63" spans="1:3">
      <c r="A63" s="5" t="s">
        <v>65</v>
      </c>
      <c r="B63" s="12">
        <v>1.8741975325215233E-4</v>
      </c>
      <c r="C63" s="13">
        <v>1.1341422711900302E-4</v>
      </c>
    </row>
    <row r="64" spans="1:3">
      <c r="A64" s="5" t="s">
        <v>66</v>
      </c>
      <c r="B64" s="12">
        <v>1.912439236598737E-4</v>
      </c>
      <c r="C64" s="13">
        <v>1.1299490622488849E-4</v>
      </c>
    </row>
    <row r="65" spans="1:3">
      <c r="A65" s="5" t="s">
        <v>67</v>
      </c>
      <c r="B65" s="12">
        <v>1.8169073570731425E-4</v>
      </c>
      <c r="C65" s="13">
        <v>8.5523670560541922E-5</v>
      </c>
    </row>
    <row r="66" spans="1:3">
      <c r="A66" s="5" t="s">
        <v>68</v>
      </c>
      <c r="B66" s="12">
        <v>1.7474594107533153E-4</v>
      </c>
      <c r="C66" s="13">
        <v>8.4659568503646018E-5</v>
      </c>
    </row>
    <row r="67" spans="1:3">
      <c r="A67" s="5" t="s">
        <v>69</v>
      </c>
      <c r="B67" s="12">
        <v>1.6321362195523945E-4</v>
      </c>
      <c r="C67" s="13">
        <v>7.9135100166404936E-5</v>
      </c>
    </row>
    <row r="68" spans="1:3">
      <c r="A68" s="5" t="s">
        <v>70</v>
      </c>
      <c r="B68" s="12">
        <v>1.8056402046495563E-4</v>
      </c>
      <c r="C68" s="13">
        <v>1.2456361633775615E-4</v>
      </c>
    </row>
    <row r="69" spans="1:3">
      <c r="A69" s="5" t="s">
        <v>71</v>
      </c>
      <c r="B69" s="12">
        <v>1.9409090221451372E-4</v>
      </c>
      <c r="C69" s="13">
        <v>1.1074266748360001E-4</v>
      </c>
    </row>
    <row r="70" spans="1:3">
      <c r="A70" s="5" t="s">
        <v>72</v>
      </c>
      <c r="B70" s="12">
        <v>1.7125977052692329E-4</v>
      </c>
      <c r="C70" s="13">
        <v>9.745243251900328E-5</v>
      </c>
    </row>
    <row r="71" spans="1:3">
      <c r="A71" s="5" t="s">
        <v>73</v>
      </c>
      <c r="B71" s="12">
        <v>1.6150752357004767E-4</v>
      </c>
      <c r="C71" s="13">
        <v>1.0365256899057315E-4</v>
      </c>
    </row>
    <row r="72" spans="1:3">
      <c r="A72" s="5" t="s">
        <v>74</v>
      </c>
      <c r="B72" s="12">
        <v>1.9584440521951233E-4</v>
      </c>
      <c r="C72" s="13">
        <v>1.4012640539993451E-4</v>
      </c>
    </row>
    <row r="73" spans="1:3">
      <c r="A73" s="5" t="s">
        <v>75</v>
      </c>
      <c r="B73" s="12">
        <v>2.2199604060759231E-4</v>
      </c>
      <c r="C73" s="13">
        <v>1.5052063088072273E-4</v>
      </c>
    </row>
    <row r="74" spans="1:3">
      <c r="A74" s="5" t="s">
        <v>76</v>
      </c>
      <c r="B74" s="12">
        <v>2.3452585955689779E-4</v>
      </c>
      <c r="C74" s="13">
        <v>1.5038252136073178E-4</v>
      </c>
    </row>
    <row r="75" spans="1:3">
      <c r="A75" s="5" t="s">
        <v>77</v>
      </c>
      <c r="B75" s="12">
        <v>2.4436412257467069E-4</v>
      </c>
      <c r="C75" s="13">
        <v>1.5440787755825999E-4</v>
      </c>
    </row>
    <row r="76" spans="1:3">
      <c r="A76" s="5" t="s">
        <v>78</v>
      </c>
      <c r="B76" s="12">
        <v>2.8099960808774795E-4</v>
      </c>
      <c r="C76" s="13">
        <v>1.8362489113755946E-4</v>
      </c>
    </row>
    <row r="77" spans="1:3">
      <c r="A77" s="5" t="s">
        <v>79</v>
      </c>
      <c r="B77" s="12">
        <v>2.7956951803259996E-4</v>
      </c>
      <c r="C77" s="13">
        <v>1.392510031919381E-4</v>
      </c>
    </row>
    <row r="78" spans="1:3">
      <c r="A78" s="5" t="s">
        <v>80</v>
      </c>
      <c r="B78" s="12">
        <v>2.5091500798421311E-4</v>
      </c>
      <c r="C78" s="13">
        <v>1.2810469785144932E-4</v>
      </c>
    </row>
    <row r="79" spans="1:3">
      <c r="A79" s="5" t="s">
        <v>81</v>
      </c>
      <c r="B79" s="12">
        <v>2.6250164833494329E-4</v>
      </c>
      <c r="C79" s="13">
        <v>1.6087450734607973E-4</v>
      </c>
    </row>
    <row r="80" spans="1:3">
      <c r="A80" s="5" t="s">
        <v>82</v>
      </c>
      <c r="B80" s="12">
        <v>2.405913359230082E-4</v>
      </c>
      <c r="C80" s="13">
        <v>1.0672623365582137E-4</v>
      </c>
    </row>
    <row r="81" spans="1:3">
      <c r="A81" s="5" t="s">
        <v>83</v>
      </c>
      <c r="B81" s="12">
        <v>2.3560769862174163E-4</v>
      </c>
      <c r="C81" s="13">
        <v>1.3170102693283424E-4</v>
      </c>
    </row>
    <row r="82" spans="1:3">
      <c r="A82" s="5" t="s">
        <v>84</v>
      </c>
      <c r="B82" s="12">
        <v>2.5887300989147258E-4</v>
      </c>
      <c r="C82" s="13">
        <v>1.4011564279170163E-4</v>
      </c>
    </row>
    <row r="83" spans="1:3">
      <c r="A83" s="5" t="s">
        <v>85</v>
      </c>
      <c r="B83" s="12">
        <v>2.6701504434178085E-4</v>
      </c>
      <c r="C83" s="13">
        <v>1.4647349365237781E-4</v>
      </c>
    </row>
    <row r="84" spans="1:3">
      <c r="A84" s="5" t="s">
        <v>86</v>
      </c>
      <c r="B84" s="12">
        <v>2.8247889036918085E-4</v>
      </c>
      <c r="C84" s="13">
        <v>1.1862872495637069E-4</v>
      </c>
    </row>
    <row r="85" spans="1:3">
      <c r="A85" s="5" t="s">
        <v>87</v>
      </c>
      <c r="B85" s="12">
        <v>2.9153972019323291E-4</v>
      </c>
      <c r="C85" s="13">
        <v>1.7654579749742794E-4</v>
      </c>
    </row>
    <row r="86" spans="1:3">
      <c r="A86" s="5" t="s">
        <v>88</v>
      </c>
      <c r="B86" s="12">
        <v>2.9505692961961092E-4</v>
      </c>
      <c r="C86" s="13">
        <v>1.613223848067811E-4</v>
      </c>
    </row>
    <row r="87" spans="1:3">
      <c r="A87" s="5" t="s">
        <v>89</v>
      </c>
      <c r="B87" s="12">
        <v>2.9967981382800549E-4</v>
      </c>
      <c r="C87" s="13">
        <v>1.7409419212876929E-4</v>
      </c>
    </row>
    <row r="88" spans="1:3">
      <c r="A88" s="5" t="s">
        <v>90</v>
      </c>
      <c r="B88" s="12">
        <v>3.2239652282488768E-4</v>
      </c>
      <c r="C88" s="13">
        <v>1.6826206648976876E-4</v>
      </c>
    </row>
    <row r="89" spans="1:3">
      <c r="A89" s="5" t="s">
        <v>91</v>
      </c>
      <c r="B89" s="12">
        <v>3.3597669892940278E-4</v>
      </c>
      <c r="C89" s="13">
        <v>1.7094301101587369E-4</v>
      </c>
    </row>
    <row r="90" spans="1:3">
      <c r="A90" s="5" t="s">
        <v>92</v>
      </c>
      <c r="B90" s="12">
        <v>3.0500472169924929E-4</v>
      </c>
      <c r="C90" s="13">
        <v>1.5437840760824603E-4</v>
      </c>
    </row>
    <row r="91" spans="1:3">
      <c r="A91" s="5" t="s">
        <v>93</v>
      </c>
      <c r="B91" s="12">
        <v>2.9601703174028768E-4</v>
      </c>
      <c r="C91" s="13">
        <v>1.5073241296570684E-4</v>
      </c>
    </row>
    <row r="92" spans="1:3">
      <c r="A92" s="5" t="s">
        <v>94</v>
      </c>
      <c r="B92" s="12">
        <v>2.6259224107972435E-4</v>
      </c>
      <c r="C92" s="13">
        <v>1.3639997184907205E-4</v>
      </c>
    </row>
    <row r="93" spans="1:3">
      <c r="A93" s="5" t="s">
        <v>95</v>
      </c>
      <c r="B93" s="12">
        <v>2.6289210057207809E-4</v>
      </c>
      <c r="C93" s="13">
        <v>1.4282721155444466E-4</v>
      </c>
    </row>
    <row r="94" spans="1:3">
      <c r="A94" s="5" t="s">
        <v>96</v>
      </c>
      <c r="B94" s="12">
        <v>2.7207890778712464E-4</v>
      </c>
      <c r="C94" s="13">
        <v>1.4810953416209588E-4</v>
      </c>
    </row>
    <row r="95" spans="1:3">
      <c r="A95" s="5" t="s">
        <v>97</v>
      </c>
      <c r="B95" s="12">
        <v>2.7481424427917259E-4</v>
      </c>
      <c r="C95" s="13">
        <v>1.4888093040025396E-4</v>
      </c>
    </row>
    <row r="96" spans="1:3">
      <c r="A96" s="5" t="s">
        <v>98</v>
      </c>
      <c r="B96" s="12">
        <v>2.9367568617965479E-4</v>
      </c>
      <c r="C96" s="13">
        <v>1.6504644738689125E-4</v>
      </c>
    </row>
    <row r="97" spans="1:3">
      <c r="A97" s="5" t="s">
        <v>99</v>
      </c>
      <c r="B97" s="12">
        <v>2.3510469153278384E-4</v>
      </c>
      <c r="C97" s="13">
        <v>1.3383383118987808E-4</v>
      </c>
    </row>
    <row r="98" spans="1:3">
      <c r="A98" s="5" t="s">
        <v>100</v>
      </c>
      <c r="B98" s="12">
        <v>2.5552089029342825E-4</v>
      </c>
      <c r="C98" s="13">
        <v>1.6572588237226713E-4</v>
      </c>
    </row>
    <row r="99" spans="1:3">
      <c r="A99" s="5" t="s">
        <v>101</v>
      </c>
      <c r="B99" s="12">
        <v>2.8404714305084385E-4</v>
      </c>
      <c r="C99" s="13">
        <v>2.1236109349210492E-4</v>
      </c>
    </row>
    <row r="100" spans="1:3">
      <c r="A100" s="5" t="s">
        <v>102</v>
      </c>
      <c r="B100" s="12">
        <v>2.7566182710744928E-4</v>
      </c>
      <c r="C100" s="13">
        <v>1.9376262396055178E-4</v>
      </c>
    </row>
    <row r="101" spans="1:3">
      <c r="A101" s="5" t="s">
        <v>103</v>
      </c>
      <c r="B101" s="12">
        <v>2.8821572817239725E-4</v>
      </c>
      <c r="C101" s="13">
        <v>2.094732821791841E-4</v>
      </c>
    </row>
    <row r="102" spans="1:3">
      <c r="A102" s="5" t="s">
        <v>104</v>
      </c>
      <c r="B102" s="12">
        <v>3.3889692256156988E-4</v>
      </c>
      <c r="C102" s="13">
        <v>2.6435532495078983E-4</v>
      </c>
    </row>
    <row r="103" spans="1:3">
      <c r="A103" s="5" t="s">
        <v>105</v>
      </c>
      <c r="B103" s="12">
        <v>3.2294540101664659E-4</v>
      </c>
      <c r="C103" s="13">
        <v>2.4738797258199233E-4</v>
      </c>
    </row>
    <row r="104" spans="1:3">
      <c r="A104" s="5" t="s">
        <v>106</v>
      </c>
      <c r="B104" s="12">
        <v>2.8464689013367673E-4</v>
      </c>
      <c r="C104" s="13">
        <v>2.1065049911253643E-4</v>
      </c>
    </row>
    <row r="105" spans="1:3">
      <c r="A105" s="5" t="s">
        <v>107</v>
      </c>
      <c r="B105" s="12">
        <v>2.5538575165686133E-4</v>
      </c>
      <c r="C105" s="13">
        <v>2.0594196785036383E-4</v>
      </c>
    </row>
    <row r="106" spans="1:3">
      <c r="A106" s="5" t="s">
        <v>108</v>
      </c>
      <c r="B106" s="12">
        <v>2.7569278429247397E-4</v>
      </c>
      <c r="C106" s="13">
        <v>2.1893474587232221E-4</v>
      </c>
    </row>
    <row r="107" spans="1:3">
      <c r="A107" s="5" t="s">
        <v>109</v>
      </c>
      <c r="B107" s="12">
        <v>2.8983636611593148E-4</v>
      </c>
      <c r="C107" s="13">
        <v>2.1617110263155752E-4</v>
      </c>
    </row>
    <row r="108" spans="1:3">
      <c r="A108" s="5" t="s">
        <v>110</v>
      </c>
      <c r="B108" s="12">
        <v>2.6627520774877229E-4</v>
      </c>
      <c r="C108" s="13">
        <v>2.1155157858234274E-4</v>
      </c>
    </row>
    <row r="109" spans="1:3">
      <c r="A109" s="5" t="s">
        <v>111</v>
      </c>
      <c r="B109" s="12">
        <v>2.3369708374645586E-4</v>
      </c>
      <c r="C109" s="13">
        <v>1.8507341632176906E-4</v>
      </c>
    </row>
    <row r="110" spans="1:3">
      <c r="A110" s="5" t="s">
        <v>112</v>
      </c>
      <c r="B110" s="12">
        <v>2.1697006978571234E-4</v>
      </c>
      <c r="C110" s="13">
        <v>1.6434546716359206E-4</v>
      </c>
    </row>
    <row r="111" spans="1:3">
      <c r="A111" s="5" t="s">
        <v>113</v>
      </c>
      <c r="B111" s="12">
        <v>2.5320595693099126E-4</v>
      </c>
      <c r="C111" s="13">
        <v>2.0351739017316633E-4</v>
      </c>
    </row>
    <row r="112" spans="1:3">
      <c r="A112" s="5" t="s">
        <v>114</v>
      </c>
      <c r="B112" s="12">
        <v>2.4018631956791809E-4</v>
      </c>
      <c r="C112" s="13">
        <v>2.150473273828841E-4</v>
      </c>
    </row>
    <row r="113" spans="1:3">
      <c r="A113" s="5" t="s">
        <v>115</v>
      </c>
      <c r="B113" s="12">
        <v>2.2858191691381508E-4</v>
      </c>
      <c r="C113" s="13">
        <v>1.7622496813686164E-4</v>
      </c>
    </row>
    <row r="114" spans="1:3">
      <c r="A114" s="5" t="s">
        <v>116</v>
      </c>
      <c r="B114" s="12">
        <v>2.3283464858760329E-4</v>
      </c>
      <c r="C114" s="13">
        <v>1.7240194249380054E-4</v>
      </c>
    </row>
    <row r="115" spans="1:3">
      <c r="A115" s="5" t="s">
        <v>117</v>
      </c>
      <c r="B115" s="12">
        <v>2.456135318361E-4</v>
      </c>
      <c r="C115" s="13">
        <v>1.9627711775240108E-4</v>
      </c>
    </row>
    <row r="116" spans="1:3">
      <c r="A116" s="5" t="s">
        <v>118</v>
      </c>
      <c r="B116" s="12">
        <v>2.4489419357859315E-4</v>
      </c>
      <c r="C116" s="13">
        <v>2.0492705761709316E-4</v>
      </c>
    </row>
    <row r="117" spans="1:3">
      <c r="A117" s="5" t="s">
        <v>119</v>
      </c>
      <c r="B117" s="12">
        <v>2.5677971424466683E-4</v>
      </c>
      <c r="C117" s="13">
        <v>2.0950784932766329E-4</v>
      </c>
    </row>
    <row r="118" spans="1:3">
      <c r="A118" s="5" t="s">
        <v>120</v>
      </c>
      <c r="B118" s="12">
        <v>2.7800389424352604E-4</v>
      </c>
      <c r="C118" s="13">
        <v>2.2107235197376738E-4</v>
      </c>
    </row>
    <row r="119" spans="1:3">
      <c r="A119" s="5" t="s">
        <v>121</v>
      </c>
      <c r="B119" s="12">
        <v>3.1717964460624111E-4</v>
      </c>
      <c r="C119" s="13">
        <v>2.2500700081922823E-4</v>
      </c>
    </row>
    <row r="120" spans="1:3">
      <c r="A120" s="5" t="s">
        <v>122</v>
      </c>
      <c r="B120" s="12">
        <v>3.0508129625112879E-4</v>
      </c>
      <c r="C120" s="13">
        <v>2.2167693317823699E-4</v>
      </c>
    </row>
    <row r="121" spans="1:3">
      <c r="A121" s="5" t="s">
        <v>123</v>
      </c>
      <c r="B121" s="12">
        <v>2.8695102883889316E-4</v>
      </c>
      <c r="C121" s="13">
        <v>2.1285029417852713E-4</v>
      </c>
    </row>
    <row r="122" spans="1:3">
      <c r="A122" s="5" t="s">
        <v>124</v>
      </c>
      <c r="B122" s="12">
        <v>2.8893588026007125E-4</v>
      </c>
      <c r="C122" s="13">
        <v>1.9895222529186217E-4</v>
      </c>
    </row>
    <row r="123" spans="1:3">
      <c r="A123" s="5" t="s">
        <v>125</v>
      </c>
      <c r="B123" s="12">
        <v>2.7397430250021093E-4</v>
      </c>
      <c r="C123" s="13">
        <v>2.0179987001136903E-4</v>
      </c>
    </row>
    <row r="124" spans="1:3">
      <c r="A124" s="5" t="s">
        <v>126</v>
      </c>
      <c r="B124" s="12">
        <v>2.8457252384771236E-4</v>
      </c>
      <c r="C124" s="13">
        <v>2.2792610237399617E-4</v>
      </c>
    </row>
    <row r="125" spans="1:3">
      <c r="A125" s="5" t="s">
        <v>127</v>
      </c>
      <c r="B125" s="12">
        <v>3.7910202605439451E-4</v>
      </c>
      <c r="C125" s="13">
        <v>3.7669862872124381E-4</v>
      </c>
    </row>
    <row r="126" spans="1:3">
      <c r="A126" s="5" t="s">
        <v>128</v>
      </c>
      <c r="B126" s="12">
        <v>3.2196958398281097E-4</v>
      </c>
      <c r="C126" s="13">
        <v>3.3611470471666847E-4</v>
      </c>
    </row>
    <row r="127" spans="1:3">
      <c r="A127" s="5" t="s">
        <v>129</v>
      </c>
      <c r="B127" s="12">
        <v>3.2980086146938904E-4</v>
      </c>
      <c r="C127" s="13">
        <v>3.3825070215028768E-4</v>
      </c>
    </row>
    <row r="128" spans="1:3">
      <c r="A128" s="5" t="s">
        <v>130</v>
      </c>
      <c r="B128" s="12">
        <v>3.3227820763116165E-4</v>
      </c>
      <c r="C128" s="13">
        <v>3.4226775016643835E-4</v>
      </c>
    </row>
    <row r="129" spans="1:3">
      <c r="A129" s="5" t="s">
        <v>131</v>
      </c>
      <c r="B129" s="12">
        <v>2.8504077360771778E-4</v>
      </c>
      <c r="C129" s="13">
        <v>2.7960300856210134E-4</v>
      </c>
    </row>
    <row r="130" spans="1:3">
      <c r="A130" s="5" t="s">
        <v>132</v>
      </c>
      <c r="B130" s="12">
        <v>3.2203373848053974E-4</v>
      </c>
      <c r="C130" s="13">
        <v>2.8962559908993972E-4</v>
      </c>
    </row>
    <row r="131" spans="1:3">
      <c r="A131" s="5" t="s">
        <v>133</v>
      </c>
      <c r="B131" s="12">
        <v>3.3471218933739453E-4</v>
      </c>
      <c r="C131" s="13">
        <v>3.1546051387767673E-4</v>
      </c>
    </row>
    <row r="132" spans="1:3">
      <c r="A132" s="5" t="s">
        <v>134</v>
      </c>
      <c r="B132" s="12">
        <v>3.276710178858274E-4</v>
      </c>
      <c r="C132" s="13">
        <v>2.9084453872182188E-4</v>
      </c>
    </row>
    <row r="133" spans="1:3">
      <c r="A133" s="5" t="s">
        <v>135</v>
      </c>
      <c r="B133" s="12">
        <v>2.9517369730978633E-4</v>
      </c>
      <c r="C133" s="13">
        <v>2.5028643662605151E-4</v>
      </c>
    </row>
    <row r="134" spans="1:3">
      <c r="A134" s="5" t="s">
        <v>136</v>
      </c>
      <c r="B134" s="12">
        <v>2.7595040236860823E-4</v>
      </c>
      <c r="C134" s="13">
        <v>2.4036659507859645E-4</v>
      </c>
    </row>
    <row r="135" spans="1:3">
      <c r="A135" s="5" t="s">
        <v>137</v>
      </c>
      <c r="B135" s="12">
        <v>2.4936484096692356E-4</v>
      </c>
      <c r="C135" s="13">
        <v>2.300901535388208E-4</v>
      </c>
    </row>
    <row r="136" spans="1:3">
      <c r="A136" s="5" t="s">
        <v>138</v>
      </c>
      <c r="B136" s="12">
        <v>2.3575753406913837E-4</v>
      </c>
      <c r="C136" s="13">
        <v>2.2748303107197011E-4</v>
      </c>
    </row>
    <row r="137" spans="1:3">
      <c r="A137" s="5" t="s">
        <v>139</v>
      </c>
      <c r="B137" s="12">
        <v>2.7415181153803012E-4</v>
      </c>
      <c r="C137" s="13">
        <v>2.4662942272200822E-4</v>
      </c>
    </row>
    <row r="138" spans="1:3">
      <c r="A138" s="5" t="s">
        <v>140</v>
      </c>
      <c r="B138" s="12">
        <v>3.5943220991573429E-4</v>
      </c>
      <c r="C138" s="13">
        <v>3.3043522804663834E-4</v>
      </c>
    </row>
    <row r="139" spans="1:3">
      <c r="A139" s="5" t="s">
        <v>141</v>
      </c>
      <c r="B139" s="12">
        <v>3.6507002163670415E-4</v>
      </c>
      <c r="C139" s="13">
        <v>3.086985704394164E-4</v>
      </c>
    </row>
    <row r="140" spans="1:3">
      <c r="A140" s="5" t="s">
        <v>142</v>
      </c>
      <c r="B140" s="12">
        <v>3.7532601978038907E-4</v>
      </c>
      <c r="C140" s="13">
        <v>3.1270839551252874E-4</v>
      </c>
    </row>
    <row r="141" spans="1:3">
      <c r="A141" s="5" t="s">
        <v>143</v>
      </c>
      <c r="B141" s="12">
        <v>4.6205636847320276E-4</v>
      </c>
      <c r="C141" s="13">
        <v>4.7615839083212054E-4</v>
      </c>
    </row>
    <row r="142" spans="1:3">
      <c r="A142" s="5" t="s">
        <v>144</v>
      </c>
      <c r="B142" s="12">
        <v>4.6341192386941646E-4</v>
      </c>
      <c r="C142" s="13">
        <v>4.7409035877415072E-4</v>
      </c>
    </row>
    <row r="143" spans="1:3">
      <c r="A143" s="5" t="s">
        <v>145</v>
      </c>
      <c r="B143" s="12">
        <v>4.8542383966485481E-4</v>
      </c>
      <c r="C143" s="13">
        <v>5.0648757951415066E-4</v>
      </c>
    </row>
    <row r="144" spans="1:3">
      <c r="A144" s="5" t="s">
        <v>146</v>
      </c>
      <c r="B144" s="12">
        <v>5.5537366226696431E-4</v>
      </c>
      <c r="C144" s="13">
        <v>5.434116238125069E-4</v>
      </c>
    </row>
    <row r="145" spans="1:3">
      <c r="A145" s="5" t="s">
        <v>147</v>
      </c>
      <c r="B145" s="12">
        <v>4.9222548478384111E-4</v>
      </c>
      <c r="C145" s="13">
        <v>4.7053039080375344E-4</v>
      </c>
    </row>
    <row r="146" spans="1:3">
      <c r="A146" s="5" t="s">
        <v>148</v>
      </c>
      <c r="B146" s="12">
        <v>4.2419764251910136E-4</v>
      </c>
      <c r="C146" s="13">
        <v>3.7839572891953152E-4</v>
      </c>
    </row>
    <row r="147" spans="1:3">
      <c r="A147" s="5" t="s">
        <v>149</v>
      </c>
      <c r="B147" s="12">
        <v>4.9169201205502197E-4</v>
      </c>
      <c r="C147" s="13">
        <v>4.0198211250296712E-4</v>
      </c>
    </row>
    <row r="148" spans="1:3">
      <c r="A148" s="5" t="s">
        <v>150</v>
      </c>
      <c r="B148" s="12">
        <v>4.3002337402672054E-4</v>
      </c>
      <c r="C148" s="13">
        <v>2.9928288525401641E-4</v>
      </c>
    </row>
    <row r="149" spans="1:3">
      <c r="A149" s="5" t="s">
        <v>151</v>
      </c>
      <c r="B149" s="12">
        <v>4.8526631192529314E-4</v>
      </c>
      <c r="C149" s="13">
        <v>3.3269427014636439E-4</v>
      </c>
    </row>
    <row r="150" spans="1:3">
      <c r="A150" s="5" t="s">
        <v>152</v>
      </c>
      <c r="B150" s="12">
        <v>4.9651437080225748E-4</v>
      </c>
      <c r="C150" s="13">
        <v>4.1979993719795617E-4</v>
      </c>
    </row>
    <row r="151" spans="1:3">
      <c r="A151" s="5" t="s">
        <v>153</v>
      </c>
      <c r="B151" s="12">
        <v>5.241804204899178E-4</v>
      </c>
      <c r="C151" s="13">
        <v>4.8729887356349318E-4</v>
      </c>
    </row>
    <row r="152" spans="1:3">
      <c r="A152" s="5" t="s">
        <v>154</v>
      </c>
      <c r="B152" s="12">
        <v>5.4822294555846845E-4</v>
      </c>
      <c r="C152" s="13">
        <v>5.3011966326144935E-4</v>
      </c>
    </row>
    <row r="153" spans="1:3">
      <c r="A153" s="5" t="s">
        <v>155</v>
      </c>
      <c r="B153" s="12">
        <v>5.4387835890288498E-4</v>
      </c>
      <c r="C153" s="13">
        <v>5.1196209489366023E-4</v>
      </c>
    </row>
    <row r="154" spans="1:3">
      <c r="A154" s="5" t="s">
        <v>156</v>
      </c>
      <c r="B154" s="12">
        <v>5.2496897575890142E-4</v>
      </c>
      <c r="C154" s="13">
        <v>4.8286401677627666E-4</v>
      </c>
    </row>
    <row r="155" spans="1:3">
      <c r="A155" s="5" t="s">
        <v>157</v>
      </c>
      <c r="B155" s="12">
        <v>5.3876003531949592E-4</v>
      </c>
      <c r="C155" s="13">
        <v>4.9936557452468769E-4</v>
      </c>
    </row>
    <row r="156" spans="1:3">
      <c r="A156" s="5" t="s">
        <v>158</v>
      </c>
      <c r="B156" s="12">
        <v>4.4233612102178357E-4</v>
      </c>
      <c r="C156" s="13">
        <v>4.0885109641760822E-4</v>
      </c>
    </row>
    <row r="157" spans="1:3">
      <c r="A157" s="5" t="s">
        <v>159</v>
      </c>
      <c r="B157" s="12">
        <v>4.1382392222238078E-4</v>
      </c>
      <c r="C157" s="13">
        <v>3.8786336980757265E-4</v>
      </c>
    </row>
    <row r="158" spans="1:3">
      <c r="A158" s="5" t="s">
        <v>160</v>
      </c>
      <c r="B158" s="12">
        <v>4.6786927332123017E-4</v>
      </c>
      <c r="C158" s="13">
        <v>4.6922237116603014E-4</v>
      </c>
    </row>
    <row r="159" spans="1:3">
      <c r="A159" s="5" t="s">
        <v>161</v>
      </c>
      <c r="B159" s="12">
        <v>5.5310265166614247E-4</v>
      </c>
      <c r="C159" s="13">
        <v>5.4007564247267673E-4</v>
      </c>
    </row>
    <row r="160" spans="1:3">
      <c r="A160" s="5" t="s">
        <v>162</v>
      </c>
      <c r="B160" s="12">
        <v>5.4046744561752323E-4</v>
      </c>
      <c r="C160" s="13">
        <v>4.9035766327586302E-4</v>
      </c>
    </row>
    <row r="161" spans="1:3">
      <c r="A161" s="5" t="s">
        <v>163</v>
      </c>
      <c r="B161" s="12">
        <v>5.3127979725438085E-4</v>
      </c>
      <c r="C161" s="13">
        <v>4.9378970619316993E-4</v>
      </c>
    </row>
    <row r="162" spans="1:3">
      <c r="A162" s="5" t="s">
        <v>164</v>
      </c>
      <c r="B162" s="12">
        <v>5.9578106697422736E-4</v>
      </c>
      <c r="C162" s="13">
        <v>5.7220499476134793E-4</v>
      </c>
    </row>
    <row r="163" spans="1:3">
      <c r="A163" s="5" t="s">
        <v>165</v>
      </c>
      <c r="B163" s="12">
        <v>6.0624062976229317E-4</v>
      </c>
      <c r="C163" s="13">
        <v>6.3931798228750961E-4</v>
      </c>
    </row>
    <row r="164" spans="1:3">
      <c r="A164" s="5" t="s">
        <v>166</v>
      </c>
      <c r="B164" s="12">
        <v>4.9760294983814519E-4</v>
      </c>
      <c r="C164" s="13">
        <v>5.7536336009665753E-4</v>
      </c>
    </row>
    <row r="165" spans="1:3">
      <c r="A165" s="5" t="s">
        <v>167</v>
      </c>
      <c r="B165" s="12">
        <v>5.1891145835102743E-4</v>
      </c>
      <c r="C165" s="13">
        <v>5.5519812152124654E-4</v>
      </c>
    </row>
    <row r="166" spans="1:3">
      <c r="A166" s="5" t="s">
        <v>168</v>
      </c>
      <c r="B166" s="12">
        <v>4.5473485603734245E-4</v>
      </c>
      <c r="C166" s="13">
        <v>4.8673732452417262E-4</v>
      </c>
    </row>
    <row r="167" spans="1:3">
      <c r="A167" s="5" t="s">
        <v>169</v>
      </c>
      <c r="B167" s="12">
        <v>5.0658414382284385E-4</v>
      </c>
      <c r="C167" s="13">
        <v>4.3313187612886023E-4</v>
      </c>
    </row>
    <row r="168" spans="1:3">
      <c r="A168" s="5" t="s">
        <v>170</v>
      </c>
      <c r="B168" s="12">
        <v>5.4107872408330412E-4</v>
      </c>
      <c r="C168" s="13">
        <v>4.9633649059970409E-4</v>
      </c>
    </row>
    <row r="169" spans="1:3">
      <c r="A169" s="5" t="s">
        <v>171</v>
      </c>
      <c r="B169" s="12">
        <v>5.4988189296979175E-4</v>
      </c>
      <c r="C169" s="13">
        <v>5.3652451497315616E-4</v>
      </c>
    </row>
    <row r="170" spans="1:3">
      <c r="A170" s="5" t="s">
        <v>172</v>
      </c>
      <c r="B170" s="12">
        <v>5.7222536454676169E-4</v>
      </c>
      <c r="C170" s="13">
        <v>5.4830498128213151E-4</v>
      </c>
    </row>
    <row r="171" spans="1:3">
      <c r="A171" s="5" t="s">
        <v>173</v>
      </c>
      <c r="B171" s="12">
        <v>5.1459788875734798E-4</v>
      </c>
      <c r="C171" s="13">
        <v>5.2363139324981649E-4</v>
      </c>
    </row>
    <row r="172" spans="1:3">
      <c r="A172" s="5" t="s">
        <v>174</v>
      </c>
      <c r="B172" s="12">
        <v>5.1543525061751227E-4</v>
      </c>
      <c r="C172" s="13">
        <v>5.6640781488106573E-4</v>
      </c>
    </row>
    <row r="173" spans="1:3">
      <c r="A173" s="5" t="s">
        <v>175</v>
      </c>
      <c r="B173" s="12">
        <v>5.0549591478768214E-4</v>
      </c>
      <c r="C173" s="13">
        <v>5.7223371133806301E-4</v>
      </c>
    </row>
    <row r="174" spans="1:3">
      <c r="A174" s="5" t="s">
        <v>176</v>
      </c>
      <c r="B174" s="12">
        <v>5.9152700955628491E-4</v>
      </c>
      <c r="C174" s="13">
        <v>6.1022032605030955E-4</v>
      </c>
    </row>
    <row r="175" spans="1:3">
      <c r="A175" s="5" t="s">
        <v>177</v>
      </c>
      <c r="B175" s="12">
        <v>5.5564883218716982E-4</v>
      </c>
      <c r="C175" s="13">
        <v>6.1747042013778086E-4</v>
      </c>
    </row>
    <row r="176" spans="1:3">
      <c r="A176" s="5" t="s">
        <v>178</v>
      </c>
      <c r="B176" s="12">
        <v>4.6533711191794249E-4</v>
      </c>
      <c r="C176" s="13">
        <v>5.0230723843385199E-4</v>
      </c>
    </row>
    <row r="177" spans="1:3">
      <c r="A177" s="5" t="s">
        <v>179</v>
      </c>
      <c r="B177" s="12">
        <v>3.1630653643607398E-4</v>
      </c>
      <c r="C177" s="13">
        <v>3.1345083213604383E-4</v>
      </c>
    </row>
    <row r="178" spans="1:3">
      <c r="A178" s="5" t="s">
        <v>180</v>
      </c>
      <c r="B178" s="12">
        <v>3.9865052697032882E-4</v>
      </c>
      <c r="C178" s="13">
        <v>3.8824332515847667E-4</v>
      </c>
    </row>
    <row r="179" spans="1:3">
      <c r="A179" s="5" t="s">
        <v>181</v>
      </c>
      <c r="B179" s="12">
        <v>4.1787557914265208E-4</v>
      </c>
      <c r="C179" s="13">
        <v>4.4206724305098904E-4</v>
      </c>
    </row>
    <row r="180" spans="1:3">
      <c r="A180" s="5" t="s">
        <v>182</v>
      </c>
      <c r="B180" s="12">
        <v>4.2863575440461372E-4</v>
      </c>
      <c r="C180" s="13">
        <v>4.9482910189708497E-4</v>
      </c>
    </row>
    <row r="181" spans="1:3">
      <c r="A181" s="5" t="s">
        <v>183</v>
      </c>
      <c r="B181" s="12">
        <v>4.1512234193943014E-4</v>
      </c>
      <c r="C181" s="13">
        <v>4.1916248007386851E-4</v>
      </c>
    </row>
    <row r="182" spans="1:3">
      <c r="A182" s="5" t="s">
        <v>184</v>
      </c>
      <c r="B182" s="12">
        <v>3.5796591472147393E-4</v>
      </c>
      <c r="C182" s="13">
        <v>3.682621505812931E-4</v>
      </c>
    </row>
    <row r="183" spans="1:3">
      <c r="A183" s="5" t="s">
        <v>185</v>
      </c>
      <c r="B183" s="12">
        <v>2.7204510954828304E-4</v>
      </c>
      <c r="C183" s="13">
        <v>2.6055236066251124E-4</v>
      </c>
    </row>
    <row r="184" spans="1:3">
      <c r="A184" s="5" t="s">
        <v>186</v>
      </c>
      <c r="B184" s="12">
        <v>3.240927292192329E-4</v>
      </c>
      <c r="C184" s="13">
        <v>3.7771030199644105E-4</v>
      </c>
    </row>
    <row r="185" spans="1:3">
      <c r="A185" s="5" t="s">
        <v>187</v>
      </c>
      <c r="B185" s="12">
        <v>4.8246551834134246E-4</v>
      </c>
      <c r="C185" s="13">
        <v>4.9929879907500269E-4</v>
      </c>
    </row>
    <row r="186" spans="1:3">
      <c r="A186" s="5" t="s">
        <v>188</v>
      </c>
      <c r="B186" s="12">
        <v>3.897950115540603E-4</v>
      </c>
      <c r="C186" s="13">
        <v>4.6126586914465201E-4</v>
      </c>
    </row>
    <row r="187" spans="1:3">
      <c r="A187" s="5" t="s">
        <v>189</v>
      </c>
      <c r="B187" s="12">
        <v>3.4495942923926028E-4</v>
      </c>
      <c r="C187" s="13">
        <v>4.1192799373923839E-4</v>
      </c>
    </row>
    <row r="188" spans="1:3">
      <c r="A188" s="5" t="s">
        <v>190</v>
      </c>
      <c r="B188" s="12">
        <v>4.0652602777177809E-4</v>
      </c>
      <c r="C188" s="13">
        <v>4.7815813948384116E-4</v>
      </c>
    </row>
    <row r="189" spans="1:3">
      <c r="A189" s="5" t="s">
        <v>191</v>
      </c>
      <c r="B189" s="12">
        <v>5.4399514821525205E-4</v>
      </c>
      <c r="C189" s="13">
        <v>7.4426443780327943E-4</v>
      </c>
    </row>
    <row r="190" spans="1:3">
      <c r="A190" s="5" t="s">
        <v>192</v>
      </c>
      <c r="B190" s="12">
        <v>6.1044481581470954E-4</v>
      </c>
      <c r="C190" s="13">
        <v>7.5760683060096992E-4</v>
      </c>
    </row>
    <row r="191" spans="1:3">
      <c r="A191" s="5" t="s">
        <v>193</v>
      </c>
      <c r="B191" s="12">
        <v>6.0439880284025762E-4</v>
      </c>
      <c r="C191" s="13">
        <v>7.0330876247701646E-4</v>
      </c>
    </row>
    <row r="192" spans="1:3">
      <c r="A192" s="5" t="s">
        <v>194</v>
      </c>
      <c r="B192" s="12">
        <v>5.9953771750178349E-4</v>
      </c>
      <c r="C192" s="13">
        <v>7.5090018307187665E-4</v>
      </c>
    </row>
    <row r="193" spans="1:3">
      <c r="A193" s="5" t="s">
        <v>195</v>
      </c>
      <c r="B193" s="12">
        <v>6.7749676787451504E-4</v>
      </c>
      <c r="C193" s="13">
        <v>7.2073598915530412E-4</v>
      </c>
    </row>
    <row r="194" spans="1:3">
      <c r="A194" s="5" t="s">
        <v>196</v>
      </c>
      <c r="B194" s="12">
        <v>5.3269311976546847E-4</v>
      </c>
      <c r="C194" s="13">
        <v>5.4654294055670957E-4</v>
      </c>
    </row>
    <row r="195" spans="1:3">
      <c r="A195" s="5" t="s">
        <v>197</v>
      </c>
      <c r="B195" s="12">
        <v>7.0937743842721908E-4</v>
      </c>
      <c r="C195" s="13">
        <v>8.0451674346380269E-4</v>
      </c>
    </row>
    <row r="196" spans="1:3">
      <c r="A196" s="5" t="s">
        <v>198</v>
      </c>
      <c r="B196" s="12">
        <v>7.0970865451408505E-4</v>
      </c>
      <c r="C196" s="13">
        <v>7.7861051795042474E-4</v>
      </c>
    </row>
    <row r="197" spans="1:3">
      <c r="A197" s="5" t="s">
        <v>199</v>
      </c>
      <c r="B197" s="12">
        <v>6.6874256511334517E-4</v>
      </c>
      <c r="C197" s="13">
        <v>7.2064633657308486E-4</v>
      </c>
    </row>
    <row r="198" spans="1:3">
      <c r="A198" s="5" t="s">
        <v>200</v>
      </c>
      <c r="B198" s="12">
        <v>7.1569212475019724E-4</v>
      </c>
      <c r="C198" s="13">
        <v>7.8065151820181917E-4</v>
      </c>
    </row>
    <row r="199" spans="1:3">
      <c r="A199" s="5" t="s">
        <v>201</v>
      </c>
      <c r="B199" s="12">
        <v>7.4440799368037528E-4</v>
      </c>
      <c r="C199" s="13">
        <v>8.6510631954439185E-4</v>
      </c>
    </row>
    <row r="200" spans="1:3">
      <c r="A200" s="5" t="s">
        <v>202</v>
      </c>
      <c r="B200" s="12">
        <v>7.4495661194665477E-4</v>
      </c>
      <c r="C200" s="13">
        <v>7.8995156868670417E-4</v>
      </c>
    </row>
    <row r="201" spans="1:3">
      <c r="A201" s="5" t="s">
        <v>203</v>
      </c>
      <c r="B201" s="12">
        <v>7.7512242658633965E-4</v>
      </c>
      <c r="C201" s="13">
        <v>8.1981080438460268E-4</v>
      </c>
    </row>
    <row r="202" spans="1:3">
      <c r="A202" s="5" t="s">
        <v>204</v>
      </c>
      <c r="B202" s="12">
        <v>7.7178221512569595E-4</v>
      </c>
      <c r="C202" s="13">
        <v>7.9902202727752869E-4</v>
      </c>
    </row>
    <row r="203" spans="1:3">
      <c r="A203" s="5" t="s">
        <v>205</v>
      </c>
      <c r="B203" s="12">
        <v>7.6293218697095881E-4</v>
      </c>
      <c r="C203" s="13">
        <v>7.6212378117103006E-4</v>
      </c>
    </row>
    <row r="204" spans="1:3">
      <c r="A204" s="5" t="s">
        <v>206</v>
      </c>
      <c r="B204" s="12">
        <v>8.5823335456166575E-4</v>
      </c>
      <c r="C204" s="13">
        <v>8.8525562664158351E-4</v>
      </c>
    </row>
    <row r="205" spans="1:3">
      <c r="A205" s="5" t="s">
        <v>207</v>
      </c>
      <c r="B205" s="12">
        <v>8.1271552662223832E-4</v>
      </c>
      <c r="C205" s="13">
        <v>8.758750497897534E-4</v>
      </c>
    </row>
    <row r="206" spans="1:3">
      <c r="A206" s="5" t="s">
        <v>208</v>
      </c>
      <c r="B206" s="12">
        <v>7.9394266346924922E-4</v>
      </c>
      <c r="C206" s="13">
        <v>9.4210504263936995E-4</v>
      </c>
    </row>
    <row r="207" spans="1:3">
      <c r="A207" s="5" t="s">
        <v>209</v>
      </c>
      <c r="B207" s="12">
        <v>7.3430757677875617E-4</v>
      </c>
      <c r="C207" s="13">
        <v>7.7812563696536994E-4</v>
      </c>
    </row>
    <row r="208" spans="1:3">
      <c r="A208" s="5" t="s">
        <v>210</v>
      </c>
      <c r="B208" s="12">
        <v>7.7602568120329859E-4</v>
      </c>
      <c r="C208" s="13">
        <v>8.2203264160195613E-4</v>
      </c>
    </row>
    <row r="209" spans="1:3">
      <c r="A209" s="5" t="s">
        <v>211</v>
      </c>
      <c r="B209" s="12">
        <v>6.5837565234620819E-4</v>
      </c>
      <c r="C209" s="13">
        <v>7.1202255840325753E-4</v>
      </c>
    </row>
    <row r="210" spans="1:3">
      <c r="A210" s="5" t="s">
        <v>212</v>
      </c>
      <c r="B210" s="12">
        <v>6.7901309331060275E-4</v>
      </c>
      <c r="C210" s="13">
        <v>6.9595457968810127E-4</v>
      </c>
    </row>
    <row r="211" spans="1:3">
      <c r="A211" s="5" t="s">
        <v>213</v>
      </c>
      <c r="B211" s="12">
        <v>6.2706277503010136E-4</v>
      </c>
      <c r="C211" s="13">
        <v>6.4165549010299452E-4</v>
      </c>
    </row>
    <row r="212" spans="1:3">
      <c r="A212" s="5" t="s">
        <v>214</v>
      </c>
      <c r="B212" s="12">
        <v>5.7525754406379448E-4</v>
      </c>
      <c r="C212" s="13">
        <v>5.5248396987000819E-4</v>
      </c>
    </row>
    <row r="213" spans="1:3">
      <c r="A213" s="5" t="s">
        <v>215</v>
      </c>
      <c r="B213" s="12">
        <v>5.3454851119195349E-4</v>
      </c>
      <c r="C213" s="13">
        <v>5.3767918921134516E-4</v>
      </c>
    </row>
    <row r="214" spans="1:3">
      <c r="A214" s="5" t="s">
        <v>216</v>
      </c>
      <c r="B214" s="12">
        <v>5.1364188304050141E-4</v>
      </c>
      <c r="C214" s="13">
        <v>5.7061271777561365E-4</v>
      </c>
    </row>
    <row r="215" spans="1:3">
      <c r="A215" s="5" t="s">
        <v>217</v>
      </c>
      <c r="B215" s="12">
        <v>5.15731118640274E-4</v>
      </c>
      <c r="C215" s="13">
        <v>5.0150103539989862E-4</v>
      </c>
    </row>
    <row r="216" spans="1:3">
      <c r="A216" s="5" t="s">
        <v>218</v>
      </c>
      <c r="B216" s="12">
        <v>5.2721504751769587E-4</v>
      </c>
      <c r="C216" s="13">
        <v>5.2457469308620549E-4</v>
      </c>
    </row>
    <row r="217" spans="1:3">
      <c r="A217" s="5" t="s">
        <v>219</v>
      </c>
      <c r="B217" s="12">
        <v>5.2363253375471784E-4</v>
      </c>
      <c r="C217" s="13">
        <v>5.3619834436007127E-4</v>
      </c>
    </row>
    <row r="218" spans="1:3">
      <c r="A218" s="5" t="s">
        <v>220</v>
      </c>
      <c r="B218" s="12">
        <v>5.9119562588552882E-4</v>
      </c>
      <c r="C218" s="13">
        <v>5.8902633431142748E-4</v>
      </c>
    </row>
    <row r="219" spans="1:3">
      <c r="A219" s="5" t="s">
        <v>221</v>
      </c>
      <c r="B219" s="12">
        <v>5.1329991692216444E-4</v>
      </c>
      <c r="C219" s="13">
        <v>4.9124510777736718E-4</v>
      </c>
    </row>
    <row r="220" spans="1:3">
      <c r="A220" s="5" t="s">
        <v>222</v>
      </c>
      <c r="B220" s="12">
        <v>4.9815397108293974E-4</v>
      </c>
      <c r="C220" s="13">
        <v>5.0202844219611779E-4</v>
      </c>
    </row>
    <row r="221" spans="1:3">
      <c r="A221" s="5" t="s">
        <v>223</v>
      </c>
      <c r="B221" s="12">
        <v>5.0508281393475067E-4</v>
      </c>
      <c r="C221" s="13">
        <v>5.5099210833439727E-4</v>
      </c>
    </row>
    <row r="222" spans="1:3">
      <c r="A222" s="5" t="s">
        <v>224</v>
      </c>
      <c r="B222" s="12">
        <v>5.7985758566752059E-4</v>
      </c>
      <c r="C222" s="13">
        <v>6.091846298432055E-4</v>
      </c>
    </row>
    <row r="223" spans="1:3">
      <c r="A223" s="5" t="s">
        <v>225</v>
      </c>
      <c r="B223" s="12">
        <v>5.7743476849782466E-4</v>
      </c>
      <c r="C223" s="13">
        <v>5.9464540769752329E-4</v>
      </c>
    </row>
    <row r="224" spans="1:3">
      <c r="A224" s="5" t="s">
        <v>226</v>
      </c>
      <c r="B224" s="12">
        <v>6.3352391553898088E-4</v>
      </c>
      <c r="C224" s="13">
        <v>6.4482922601359724E-4</v>
      </c>
    </row>
    <row r="225" spans="1:3">
      <c r="A225" s="5" t="s">
        <v>227</v>
      </c>
      <c r="B225" s="12">
        <v>6.6986259494812323E-4</v>
      </c>
      <c r="C225" s="13">
        <v>7.0024735801870418E-4</v>
      </c>
    </row>
    <row r="226" spans="1:3">
      <c r="A226" s="5" t="s">
        <v>228</v>
      </c>
      <c r="B226" s="12">
        <v>7.6275830697934797E-4</v>
      </c>
      <c r="C226" s="13">
        <v>7.7008397195553425E-4</v>
      </c>
    </row>
    <row r="227" spans="1:3">
      <c r="A227" s="5" t="s">
        <v>229</v>
      </c>
      <c r="B227" s="12">
        <v>7.0502581782693147E-4</v>
      </c>
      <c r="C227" s="13">
        <v>7.0376960790790959E-4</v>
      </c>
    </row>
    <row r="228" spans="1:3">
      <c r="A228" s="5" t="s">
        <v>230</v>
      </c>
      <c r="B228" s="12">
        <v>9.241115499011972E-4</v>
      </c>
      <c r="C228" s="13">
        <v>9.3588532620138916E-4</v>
      </c>
    </row>
    <row r="229" spans="1:3">
      <c r="A229" s="5" t="s">
        <v>231</v>
      </c>
      <c r="B229" s="12">
        <v>9.116308230295452E-4</v>
      </c>
      <c r="C229" s="13">
        <v>9.0791542841855066E-4</v>
      </c>
    </row>
    <row r="230" spans="1:3">
      <c r="A230" s="5" t="s">
        <v>232</v>
      </c>
      <c r="B230" s="12">
        <v>6.487921921195151E-4</v>
      </c>
      <c r="C230" s="13">
        <v>7.1270586033523003E-4</v>
      </c>
    </row>
    <row r="231" spans="1:3">
      <c r="A231" s="5" t="s">
        <v>233</v>
      </c>
      <c r="B231" s="12">
        <v>6.4816376701191231E-4</v>
      </c>
      <c r="C231" s="13">
        <v>7.0420989299526304E-4</v>
      </c>
    </row>
    <row r="232" spans="1:3">
      <c r="A232" s="5" t="s">
        <v>234</v>
      </c>
      <c r="B232" s="12">
        <v>6.7635611795655623E-4</v>
      </c>
      <c r="C232" s="13">
        <v>7.3958917499355342E-4</v>
      </c>
    </row>
    <row r="233" spans="1:3">
      <c r="A233" s="5" t="s">
        <v>235</v>
      </c>
      <c r="B233" s="12">
        <v>6.5942967959763837E-4</v>
      </c>
      <c r="C233" s="13">
        <v>7.1019468359493157E-4</v>
      </c>
    </row>
    <row r="234" spans="1:3">
      <c r="A234" s="5" t="s">
        <v>236</v>
      </c>
      <c r="B234" s="12">
        <v>7.0662095438822181E-4</v>
      </c>
      <c r="C234" s="13">
        <v>7.5513026836611786E-4</v>
      </c>
    </row>
    <row r="235" spans="1:3">
      <c r="A235" s="5" t="s">
        <v>237</v>
      </c>
      <c r="B235" s="12">
        <v>7.5788902801283292E-4</v>
      </c>
      <c r="C235" s="13">
        <v>7.6625287281378623E-4</v>
      </c>
    </row>
    <row r="236" spans="1:3">
      <c r="A236" s="5" t="s">
        <v>238</v>
      </c>
      <c r="B236" s="12">
        <v>6.8555522476652876E-4</v>
      </c>
      <c r="C236" s="13">
        <v>6.9788670445928484E-4</v>
      </c>
    </row>
    <row r="237" spans="1:3">
      <c r="A237" s="5" t="s">
        <v>239</v>
      </c>
      <c r="B237" s="12">
        <v>6.1593775754415067E-4</v>
      </c>
      <c r="C237" s="13">
        <v>6.2073817897106303E-4</v>
      </c>
    </row>
    <row r="238" spans="1:3">
      <c r="A238" s="5" t="s">
        <v>240</v>
      </c>
      <c r="B238" s="12">
        <v>6.3626227444250406E-4</v>
      </c>
      <c r="C238" s="13">
        <v>6.4267666036840277E-4</v>
      </c>
    </row>
    <row r="239" spans="1:3">
      <c r="A239" s="5" t="s">
        <v>241</v>
      </c>
      <c r="B239" s="12">
        <v>5.5071735410964107E-4</v>
      </c>
      <c r="C239" s="13">
        <v>5.8838439041876162E-4</v>
      </c>
    </row>
    <row r="240" spans="1:3">
      <c r="A240" s="5" t="s">
        <v>242</v>
      </c>
      <c r="B240" s="12">
        <v>5.3071236677829862E-4</v>
      </c>
      <c r="C240" s="13">
        <v>5.3294616819953976E-4</v>
      </c>
    </row>
    <row r="241" spans="1:3">
      <c r="A241" s="5" t="s">
        <v>243</v>
      </c>
      <c r="B241" s="12">
        <v>5.4954556993345202E-4</v>
      </c>
      <c r="C241" s="13">
        <v>5.8059977591276438E-4</v>
      </c>
    </row>
    <row r="242" spans="1:3">
      <c r="A242" s="5" t="s">
        <v>244</v>
      </c>
      <c r="B242" s="12">
        <v>6.1711086392349864E-4</v>
      </c>
      <c r="C242" s="13">
        <v>6.3300964838946573E-4</v>
      </c>
    </row>
    <row r="243" spans="1:3">
      <c r="A243" s="5" t="s">
        <v>245</v>
      </c>
      <c r="B243" s="12">
        <v>6.0266135763149039E-4</v>
      </c>
      <c r="C243" s="13">
        <v>6.3919100409529864E-4</v>
      </c>
    </row>
    <row r="244" spans="1:3">
      <c r="A244" s="5" t="s">
        <v>246</v>
      </c>
      <c r="B244" s="12">
        <v>7.1331658619251789E-4</v>
      </c>
      <c r="C244" s="13">
        <v>7.5876839760081094E-4</v>
      </c>
    </row>
    <row r="245" spans="1:3">
      <c r="A245" s="5" t="s">
        <v>247</v>
      </c>
      <c r="B245" s="12">
        <v>7.9398475013086299E-4</v>
      </c>
      <c r="C245" s="13">
        <v>8.1236570811891778E-4</v>
      </c>
    </row>
    <row r="246" spans="1:3">
      <c r="A246" s="5" t="s">
        <v>248</v>
      </c>
      <c r="B246" s="12">
        <v>8.3238323684100819E-4</v>
      </c>
      <c r="C246" s="13">
        <v>8.8673603435692329E-4</v>
      </c>
    </row>
    <row r="247" spans="1:3">
      <c r="A247" s="5" t="s">
        <v>249</v>
      </c>
      <c r="B247" s="12">
        <v>8.5099380403927676E-4</v>
      </c>
      <c r="C247" s="13">
        <v>9.1776244748908498E-4</v>
      </c>
    </row>
    <row r="248" spans="1:3">
      <c r="A248" s="5" t="s">
        <v>250</v>
      </c>
      <c r="B248" s="12">
        <v>8.7500670614800271E-4</v>
      </c>
      <c r="C248" s="13">
        <v>9.0989136088674531E-4</v>
      </c>
    </row>
    <row r="249" spans="1:3">
      <c r="A249" s="5" t="s">
        <v>251</v>
      </c>
      <c r="B249" s="12">
        <v>8.2210564380009597E-4</v>
      </c>
      <c r="C249" s="13">
        <v>8.6083216468790683E-4</v>
      </c>
    </row>
    <row r="250" spans="1:3">
      <c r="A250" s="5" t="s">
        <v>252</v>
      </c>
      <c r="B250" s="12">
        <v>8.42499472343189E-4</v>
      </c>
      <c r="C250" s="13">
        <v>9.2130720994979996E-4</v>
      </c>
    </row>
    <row r="251" spans="1:3">
      <c r="A251" s="5" t="s">
        <v>253</v>
      </c>
      <c r="B251" s="12">
        <v>9.9349883587225747E-4</v>
      </c>
      <c r="C251" s="13">
        <v>1.0580279158576547E-3</v>
      </c>
    </row>
    <row r="252" spans="1:3">
      <c r="A252" s="5" t="s">
        <v>254</v>
      </c>
      <c r="B252" s="12">
        <v>8.9507046049684658E-4</v>
      </c>
      <c r="C252" s="13">
        <v>9.5960880830201639E-4</v>
      </c>
    </row>
    <row r="253" spans="1:3">
      <c r="A253" s="5" t="s">
        <v>255</v>
      </c>
      <c r="B253" s="12">
        <v>7.611045412265013E-4</v>
      </c>
      <c r="C253" s="13">
        <v>8.0576266809931514E-4</v>
      </c>
    </row>
    <row r="254" spans="1:3">
      <c r="A254" s="5" t="s">
        <v>256</v>
      </c>
      <c r="B254" s="12">
        <v>8.6691444007016161E-4</v>
      </c>
      <c r="C254" s="13">
        <v>8.9769029483289034E-4</v>
      </c>
    </row>
    <row r="255" spans="1:3">
      <c r="A255" s="5" t="s">
        <v>257</v>
      </c>
      <c r="B255" s="12">
        <v>8.9103191350318903E-4</v>
      </c>
      <c r="C255" s="13">
        <v>9.3240650915503832E-4</v>
      </c>
    </row>
    <row r="256" spans="1:3">
      <c r="A256" s="5" t="s">
        <v>258</v>
      </c>
      <c r="B256" s="12">
        <v>1.111182610812863E-3</v>
      </c>
      <c r="C256" s="13">
        <v>1.1542608790814164E-3</v>
      </c>
    </row>
    <row r="257" spans="1:3">
      <c r="A257" s="5" t="s">
        <v>259</v>
      </c>
      <c r="B257" s="12">
        <v>1.118405316193652E-3</v>
      </c>
      <c r="C257" s="13">
        <v>1.167044198578022E-3</v>
      </c>
    </row>
    <row r="258" spans="1:3">
      <c r="A258" s="5" t="s">
        <v>260</v>
      </c>
      <c r="B258" s="12">
        <v>1.1053991158852877E-3</v>
      </c>
      <c r="C258" s="13">
        <v>1.1036417311898906E-3</v>
      </c>
    </row>
    <row r="259" spans="1:3">
      <c r="A259" s="5" t="s">
        <v>261</v>
      </c>
      <c r="B259" s="12">
        <v>1.2538633824594877E-3</v>
      </c>
      <c r="C259" s="13">
        <v>1.2773563124459123E-3</v>
      </c>
    </row>
    <row r="260" spans="1:3">
      <c r="A260" s="5" t="s">
        <v>262</v>
      </c>
      <c r="B260" s="12">
        <v>1.0199079546642357E-3</v>
      </c>
      <c r="C260" s="13">
        <v>1.0662939342208355E-3</v>
      </c>
    </row>
    <row r="261" spans="1:3">
      <c r="A261" s="5" t="s">
        <v>263</v>
      </c>
      <c r="B261" s="12">
        <v>1.0609407602081534E-3</v>
      </c>
      <c r="C261" s="13">
        <v>1.1022395992564412E-3</v>
      </c>
    </row>
    <row r="262" spans="1:3">
      <c r="A262" s="5" t="s">
        <v>264</v>
      </c>
      <c r="B262" s="12">
        <v>9.071031978439588E-4</v>
      </c>
      <c r="C262" s="13">
        <v>9.8223053145467666E-4</v>
      </c>
    </row>
    <row r="263" spans="1:3">
      <c r="A263" s="5" t="s">
        <v>265</v>
      </c>
      <c r="B263" s="12">
        <v>8.2387702091506025E-4</v>
      </c>
      <c r="C263" s="13">
        <v>8.7368668514702195E-4</v>
      </c>
    </row>
    <row r="264" spans="1:3">
      <c r="A264" s="5" t="s">
        <v>266</v>
      </c>
      <c r="B264" s="12">
        <v>5.9560613247547117E-4</v>
      </c>
      <c r="C264" s="13">
        <v>6.5601327576800272E-4</v>
      </c>
    </row>
    <row r="265" spans="1:3">
      <c r="A265" s="5" t="s">
        <v>267</v>
      </c>
      <c r="B265" s="12">
        <v>6.6525525984907402E-4</v>
      </c>
      <c r="C265" s="13">
        <v>7.0683145662867942E-4</v>
      </c>
    </row>
    <row r="266" spans="1:3">
      <c r="A266" s="5" t="s">
        <v>268</v>
      </c>
      <c r="B266" s="12">
        <v>6.4728508956867121E-4</v>
      </c>
      <c r="C266" s="13">
        <v>7.2011767783736983E-4</v>
      </c>
    </row>
    <row r="267" spans="1:3">
      <c r="A267" s="5" t="s">
        <v>269</v>
      </c>
      <c r="B267" s="12">
        <v>6.9616435058657527E-4</v>
      </c>
      <c r="C267" s="13">
        <v>8.4745367052259997E-4</v>
      </c>
    </row>
    <row r="268" spans="1:3">
      <c r="A268" s="5" t="s">
        <v>270</v>
      </c>
      <c r="B268" s="12">
        <v>6.0904256456951783E-4</v>
      </c>
      <c r="C268" s="13">
        <v>7.3467878618192599E-4</v>
      </c>
    </row>
    <row r="269" spans="1:3">
      <c r="A269" s="5" t="s">
        <v>271</v>
      </c>
      <c r="B269" s="12">
        <v>5.4983661332749594E-4</v>
      </c>
      <c r="C269" s="13">
        <v>6.5746288552643022E-4</v>
      </c>
    </row>
    <row r="270" spans="1:3">
      <c r="A270" s="5" t="s">
        <v>272</v>
      </c>
      <c r="B270" s="12">
        <v>5.136702672242986E-4</v>
      </c>
      <c r="C270" s="13">
        <v>6.2081568284341369E-4</v>
      </c>
    </row>
    <row r="271" spans="1:3">
      <c r="A271" s="5" t="s">
        <v>273</v>
      </c>
      <c r="B271" s="12">
        <v>5.683396409452493E-4</v>
      </c>
      <c r="C271" s="13">
        <v>6.7062071233609313E-4</v>
      </c>
    </row>
    <row r="272" spans="1:3">
      <c r="A272" s="5" t="s">
        <v>274</v>
      </c>
      <c r="B272" s="12">
        <v>6.4865648754936162E-4</v>
      </c>
      <c r="C272" s="13">
        <v>7.4010204045778358E-4</v>
      </c>
    </row>
    <row r="273" spans="1:3">
      <c r="A273" s="5" t="s">
        <v>275</v>
      </c>
      <c r="B273" s="12">
        <v>6.3717950624955072E-4</v>
      </c>
      <c r="C273" s="13">
        <v>7.5718721764475897E-4</v>
      </c>
    </row>
    <row r="274" spans="1:3">
      <c r="A274" s="5" t="s">
        <v>276</v>
      </c>
      <c r="B274" s="12">
        <v>6.5732187878919451E-4</v>
      </c>
      <c r="C274" s="13">
        <v>7.3741597753280541E-4</v>
      </c>
    </row>
    <row r="275" spans="1:3">
      <c r="A275" s="5" t="s">
        <v>277</v>
      </c>
      <c r="B275" s="12">
        <v>6.417488227113315E-4</v>
      </c>
      <c r="C275" s="13">
        <v>7.0000820823487402E-4</v>
      </c>
    </row>
    <row r="276" spans="1:3">
      <c r="A276" s="5" t="s">
        <v>278</v>
      </c>
      <c r="B276" s="12">
        <v>6.9045567400509867E-4</v>
      </c>
      <c r="C276" s="13">
        <v>7.3497225975958621E-4</v>
      </c>
    </row>
    <row r="277" spans="1:3">
      <c r="A277" s="5" t="s">
        <v>279</v>
      </c>
      <c r="B277" s="12">
        <v>6.9903235974498633E-4</v>
      </c>
      <c r="C277" s="13">
        <v>6.9546820856651505E-4</v>
      </c>
    </row>
    <row r="278" spans="1:3">
      <c r="A278" s="5" t="s">
        <v>280</v>
      </c>
      <c r="B278" s="12">
        <v>6.5995909271769041E-4</v>
      </c>
      <c r="C278" s="13">
        <v>6.7730929511013974E-4</v>
      </c>
    </row>
    <row r="279" spans="1:3">
      <c r="A279" s="5" t="s">
        <v>281</v>
      </c>
      <c r="B279" s="12">
        <v>6.4475123215169039E-4</v>
      </c>
      <c r="C279" s="13">
        <v>5.9559041433654251E-4</v>
      </c>
    </row>
    <row r="280" spans="1:3">
      <c r="A280" s="5" t="s">
        <v>282</v>
      </c>
      <c r="B280" s="12">
        <v>5.1878875220118085E-4</v>
      </c>
      <c r="C280" s="13">
        <v>5.1693375960172876E-4</v>
      </c>
    </row>
    <row r="281" spans="1:3">
      <c r="A281" s="5" t="s">
        <v>283</v>
      </c>
      <c r="B281" s="12">
        <v>6.9711407017389597E-4</v>
      </c>
      <c r="C281" s="13">
        <v>6.5718412692759452E-4</v>
      </c>
    </row>
    <row r="282" spans="1:3">
      <c r="A282" s="5" t="s">
        <v>284</v>
      </c>
      <c r="B282" s="12">
        <v>6.2907185102327673E-4</v>
      </c>
      <c r="C282" s="13">
        <v>6.2260740910238897E-4</v>
      </c>
    </row>
    <row r="283" spans="1:3">
      <c r="A283" s="5" t="s">
        <v>285</v>
      </c>
      <c r="B283" s="12">
        <v>6.1061240712298904E-4</v>
      </c>
      <c r="C283" s="13">
        <v>6.3384456236610415E-4</v>
      </c>
    </row>
    <row r="284" spans="1:3">
      <c r="A284" s="5" t="s">
        <v>286</v>
      </c>
      <c r="B284" s="12">
        <v>7.1790488071106018E-4</v>
      </c>
      <c r="C284" s="13">
        <v>6.1574522054194246E-4</v>
      </c>
    </row>
    <row r="285" spans="1:3">
      <c r="A285" s="5" t="s">
        <v>287</v>
      </c>
      <c r="B285" s="12">
        <v>6.7932217912095884E-4</v>
      </c>
      <c r="C285" s="13">
        <v>6.3410363996801371E-4</v>
      </c>
    </row>
    <row r="286" spans="1:3">
      <c r="A286" s="5" t="s">
        <v>288</v>
      </c>
      <c r="B286" s="12">
        <v>6.0543049173318088E-4</v>
      </c>
      <c r="C286" s="13">
        <v>6.173374883187945E-4</v>
      </c>
    </row>
    <row r="287" spans="1:3">
      <c r="A287" s="5" t="s">
        <v>289</v>
      </c>
      <c r="B287" s="12">
        <v>6.5041266709204106E-4</v>
      </c>
      <c r="C287" s="13">
        <v>6.8460008267191505E-4</v>
      </c>
    </row>
    <row r="288" spans="1:3">
      <c r="A288" s="5" t="s">
        <v>290</v>
      </c>
      <c r="B288" s="12">
        <v>5.1582417627647119E-4</v>
      </c>
      <c r="C288" s="13">
        <v>5.34491376774274E-4</v>
      </c>
    </row>
    <row r="289" spans="1:3">
      <c r="A289" s="5" t="s">
        <v>291</v>
      </c>
      <c r="B289" s="12">
        <v>5.0532668481193422E-4</v>
      </c>
      <c r="C289" s="13">
        <v>5.8464226776896435E-4</v>
      </c>
    </row>
    <row r="290" spans="1:3">
      <c r="A290" s="5" t="s">
        <v>292</v>
      </c>
      <c r="B290" s="12">
        <v>4.5147523351095895E-4</v>
      </c>
      <c r="C290" s="13">
        <v>5.5332725735801093E-4</v>
      </c>
    </row>
    <row r="291" spans="1:3">
      <c r="A291" s="5" t="s">
        <v>293</v>
      </c>
      <c r="B291" s="12">
        <v>3.7339996705338356E-4</v>
      </c>
      <c r="C291" s="13">
        <v>4.5722929652976436E-4</v>
      </c>
    </row>
    <row r="292" spans="1:3">
      <c r="A292" s="5" t="s">
        <v>294</v>
      </c>
      <c r="B292" s="12">
        <v>3.7879664599245206E-4</v>
      </c>
      <c r="C292" s="13">
        <v>4.8963885244458088E-4</v>
      </c>
    </row>
    <row r="293" spans="1:3">
      <c r="A293" s="5" t="s">
        <v>295</v>
      </c>
      <c r="B293" s="12">
        <v>3.4690985523268492E-4</v>
      </c>
      <c r="C293" s="13">
        <v>4.7176486653301093E-4</v>
      </c>
    </row>
    <row r="294" spans="1:3">
      <c r="A294" s="5" t="s">
        <v>296</v>
      </c>
      <c r="B294" s="12">
        <v>3.4631150923538636E-4</v>
      </c>
      <c r="C294" s="13">
        <v>5.0378825692193156E-4</v>
      </c>
    </row>
    <row r="295" spans="1:3">
      <c r="A295" s="5" t="s">
        <v>297</v>
      </c>
      <c r="B295" s="12">
        <v>2.4181209211521861E-4</v>
      </c>
      <c r="C295" s="13">
        <v>2.612931692181304E-4</v>
      </c>
    </row>
    <row r="296" spans="1:3">
      <c r="A296" s="5" t="s">
        <v>298</v>
      </c>
      <c r="B296" s="12">
        <v>2.3903917936387534E-4</v>
      </c>
      <c r="C296" s="13">
        <v>2.5595758038629373E-4</v>
      </c>
    </row>
    <row r="297" spans="1:3">
      <c r="A297" s="5" t="s">
        <v>299</v>
      </c>
      <c r="B297" s="12">
        <v>1.8874937762679289E-4</v>
      </c>
      <c r="C297" s="13">
        <v>2.3405407674142081E-4</v>
      </c>
    </row>
    <row r="298" spans="1:3">
      <c r="A298" s="5" t="s">
        <v>300</v>
      </c>
      <c r="B298" s="12">
        <v>1.8556782612706355E-4</v>
      </c>
      <c r="C298" s="13">
        <v>1.91224885551E-4</v>
      </c>
    </row>
    <row r="299" spans="1:3">
      <c r="A299" s="5" t="s">
        <v>301</v>
      </c>
      <c r="B299" s="12">
        <v>1.5021644348938495E-4</v>
      </c>
      <c r="C299" s="13">
        <v>1.913485270475222E-4</v>
      </c>
    </row>
    <row r="300" spans="1:3">
      <c r="A300" s="5" t="s">
        <v>302</v>
      </c>
      <c r="B300" s="12">
        <v>2.018387951269589E-4</v>
      </c>
      <c r="C300" s="13">
        <v>2.6774015623112161E-4</v>
      </c>
    </row>
    <row r="301" spans="1:3">
      <c r="A301" s="5" t="s">
        <v>303</v>
      </c>
      <c r="B301" s="12">
        <v>2.0790248419180136E-4</v>
      </c>
      <c r="C301" s="13">
        <v>2.7797650469567944E-4</v>
      </c>
    </row>
    <row r="302" spans="1:3">
      <c r="A302" s="5" t="s">
        <v>304</v>
      </c>
      <c r="B302" s="12">
        <v>2.4538962702314385E-4</v>
      </c>
      <c r="C302" s="13">
        <v>2.7278952057663779E-4</v>
      </c>
    </row>
    <row r="303" spans="1:3">
      <c r="A303" s="5" t="s">
        <v>305</v>
      </c>
      <c r="B303" s="12">
        <v>2.3807452945313537E-4</v>
      </c>
      <c r="C303" s="13">
        <v>2.7915852918133699E-4</v>
      </c>
    </row>
    <row r="304" spans="1:3">
      <c r="A304" s="5" t="s">
        <v>306</v>
      </c>
      <c r="B304" s="12">
        <v>2.141791655044074E-4</v>
      </c>
      <c r="C304" s="13">
        <v>2.5326234960132356E-4</v>
      </c>
    </row>
    <row r="305" spans="1:3">
      <c r="A305" s="5" t="s">
        <v>307</v>
      </c>
      <c r="B305" s="12">
        <v>1.9201161772468002E-4</v>
      </c>
      <c r="C305" s="13">
        <v>2.3338699956802056E-4</v>
      </c>
    </row>
    <row r="306" spans="1:3">
      <c r="A306" s="5" t="s">
        <v>308</v>
      </c>
      <c r="B306" s="12">
        <v>1.9820132423321865E-4</v>
      </c>
      <c r="C306" s="13">
        <v>2.3385611926022629E-4</v>
      </c>
    </row>
    <row r="307" spans="1:3">
      <c r="A307" s="5" t="s">
        <v>309</v>
      </c>
      <c r="B307" s="12">
        <v>2.4645205947640604E-4</v>
      </c>
      <c r="C307" s="13">
        <v>2.7634569392473972E-4</v>
      </c>
    </row>
    <row r="308" spans="1:3">
      <c r="A308" s="5" t="s">
        <v>310</v>
      </c>
      <c r="B308" s="12">
        <v>2.2001250759147041E-4</v>
      </c>
      <c r="C308" s="13">
        <v>2.4999486299987617E-4</v>
      </c>
    </row>
    <row r="309" spans="1:3">
      <c r="A309" s="5" t="s">
        <v>311</v>
      </c>
      <c r="B309" s="12">
        <v>2.5451075435428656E-4</v>
      </c>
      <c r="C309" s="13">
        <v>2.7373184782723451E-4</v>
      </c>
    </row>
    <row r="310" spans="1:3">
      <c r="A310" s="5" t="s">
        <v>312</v>
      </c>
      <c r="B310" s="12">
        <v>2.5722119475841591E-4</v>
      </c>
      <c r="C310" s="13">
        <v>2.8428633613249041E-4</v>
      </c>
    </row>
    <row r="311" spans="1:3">
      <c r="A311" s="5" t="s">
        <v>313</v>
      </c>
      <c r="B311" s="12">
        <v>2.550615654659603E-4</v>
      </c>
      <c r="C311" s="13">
        <v>2.6861539750007944E-4</v>
      </c>
    </row>
    <row r="312" spans="1:3">
      <c r="A312" s="5" t="s">
        <v>314</v>
      </c>
      <c r="B312" s="12">
        <v>2.3515822468135454E-4</v>
      </c>
      <c r="C312" s="13">
        <v>2.4271565714385152E-4</v>
      </c>
    </row>
    <row r="313" spans="1:3">
      <c r="A313" s="5" t="s">
        <v>315</v>
      </c>
      <c r="B313" s="12">
        <v>2.2184010300297424E-4</v>
      </c>
      <c r="C313" s="13">
        <v>2.4404141916298136E-4</v>
      </c>
    </row>
    <row r="314" spans="1:3">
      <c r="A314" s="5" t="s">
        <v>316</v>
      </c>
      <c r="B314" s="12">
        <v>2.0276778329427039E-4</v>
      </c>
      <c r="C314" s="13">
        <v>1.806696028957219E-4</v>
      </c>
    </row>
    <row r="315" spans="1:3">
      <c r="A315" s="5" t="s">
        <v>317</v>
      </c>
      <c r="B315" s="12">
        <v>1.7735110829590354E-4</v>
      </c>
      <c r="C315" s="13">
        <v>1.8183911623361615E-4</v>
      </c>
    </row>
    <row r="316" spans="1:3">
      <c r="A316" s="5" t="s">
        <v>318</v>
      </c>
      <c r="B316" s="12">
        <v>2.5500786662237615E-4</v>
      </c>
      <c r="C316" s="13">
        <v>2.5955655091329207E-4</v>
      </c>
    </row>
    <row r="317" spans="1:3">
      <c r="A317" s="5" t="s">
        <v>319</v>
      </c>
      <c r="B317" s="12">
        <v>2.1942234485742822E-4</v>
      </c>
      <c r="C317" s="13">
        <v>2.1655832689841916E-4</v>
      </c>
    </row>
    <row r="318" spans="1:3">
      <c r="A318" s="5" t="s">
        <v>320</v>
      </c>
      <c r="B318" s="12">
        <v>2.2480116215052083E-4</v>
      </c>
      <c r="C318" s="13">
        <v>1.964474196121726E-4</v>
      </c>
    </row>
    <row r="319" spans="1:3">
      <c r="A319" s="5" t="s">
        <v>321</v>
      </c>
      <c r="B319" s="12">
        <v>2.0599337821519342E-4</v>
      </c>
      <c r="C319" s="13">
        <v>2.0491102177014767E-4</v>
      </c>
    </row>
    <row r="320" spans="1:3">
      <c r="A320" s="5" t="s">
        <v>322</v>
      </c>
      <c r="B320" s="12">
        <v>2.571868707098559E-4</v>
      </c>
      <c r="C320" s="13">
        <v>2.3575719973126875E-4</v>
      </c>
    </row>
    <row r="321" spans="1:3">
      <c r="A321" s="5" t="s">
        <v>323</v>
      </c>
      <c r="B321" s="12">
        <v>2.5067124993996797E-4</v>
      </c>
      <c r="C321" s="13">
        <v>2.5969171628947949E-4</v>
      </c>
    </row>
    <row r="322" spans="1:3">
      <c r="A322" s="5" t="s">
        <v>324</v>
      </c>
      <c r="B322" s="12">
        <v>2.5000377764450407E-4</v>
      </c>
      <c r="C322" s="13">
        <v>2.5643486160959231E-4</v>
      </c>
    </row>
    <row r="323" spans="1:3">
      <c r="A323" s="5" t="s">
        <v>325</v>
      </c>
      <c r="B323" s="12">
        <v>1.8694414774683151E-4</v>
      </c>
      <c r="C323" s="13">
        <v>1.4872518124705095E-4</v>
      </c>
    </row>
    <row r="324" spans="1:3">
      <c r="A324" s="5" t="s">
        <v>326</v>
      </c>
      <c r="B324" s="12">
        <v>1.5821050543290686E-4</v>
      </c>
      <c r="C324" s="13">
        <v>1.5321750397030931E-4</v>
      </c>
    </row>
    <row r="325" spans="1:3">
      <c r="A325" s="5" t="s">
        <v>327</v>
      </c>
      <c r="B325" s="12">
        <v>1.0813613404456411E-4</v>
      </c>
      <c r="C325" s="13">
        <v>9.7019918024425481E-5</v>
      </c>
    </row>
    <row r="326" spans="1:3">
      <c r="A326" s="5" t="s">
        <v>328</v>
      </c>
      <c r="B326" s="12">
        <v>1.178079986361115E-4</v>
      </c>
      <c r="C326" s="13">
        <v>8.3162111873781087E-5</v>
      </c>
    </row>
    <row r="327" spans="1:3">
      <c r="A327" s="5" t="s">
        <v>329</v>
      </c>
      <c r="B327" s="12">
        <v>1.3884516094586684E-4</v>
      </c>
      <c r="C327" s="13">
        <v>1.3489744865689287E-4</v>
      </c>
    </row>
    <row r="328" spans="1:3">
      <c r="A328" s="5" t="s">
        <v>330</v>
      </c>
      <c r="B328" s="12">
        <v>7.8139440113201639E-5</v>
      </c>
      <c r="C328" s="13">
        <v>4.958054368127287E-5</v>
      </c>
    </row>
    <row r="329" spans="1:3">
      <c r="A329" s="5" t="s">
        <v>331</v>
      </c>
      <c r="B329" s="12">
        <v>1.3907116817188684E-4</v>
      </c>
      <c r="C329" s="13">
        <v>9.9996246568766851E-5</v>
      </c>
    </row>
    <row r="330" spans="1:3">
      <c r="A330" s="5" t="s">
        <v>332</v>
      </c>
      <c r="B330" s="12">
        <v>1.3527924421525368E-4</v>
      </c>
      <c r="C330" s="13">
        <v>1.0329881793188603E-4</v>
      </c>
    </row>
    <row r="331" spans="1:3">
      <c r="A331" s="5" t="s">
        <v>333</v>
      </c>
      <c r="B331" s="12">
        <v>1.2465404857927342E-4</v>
      </c>
      <c r="C331" s="13">
        <v>1.2222375377333699E-4</v>
      </c>
    </row>
    <row r="332" spans="1:3">
      <c r="A332" s="5" t="s">
        <v>334</v>
      </c>
      <c r="B332" s="12">
        <v>1.4883034323696684E-4</v>
      </c>
      <c r="C332" s="13">
        <v>7.2389034022376985E-5</v>
      </c>
    </row>
    <row r="333" spans="1:3">
      <c r="A333" s="5" t="s">
        <v>335</v>
      </c>
      <c r="B333" s="12">
        <v>1.3062044258375618E-4</v>
      </c>
      <c r="C333" s="13">
        <v>6.9056095223894793E-5</v>
      </c>
    </row>
    <row r="334" spans="1:3">
      <c r="A334" s="5" t="s">
        <v>336</v>
      </c>
      <c r="B334" s="12">
        <v>1.1915814491091152E-4</v>
      </c>
      <c r="C334" s="13">
        <v>9.8893511709952884E-5</v>
      </c>
    </row>
    <row r="335" spans="1:3">
      <c r="A335" s="5" t="s">
        <v>337</v>
      </c>
      <c r="B335" s="12">
        <v>1.3750698539446903E-4</v>
      </c>
      <c r="C335" s="13">
        <v>1.0066525490022219E-4</v>
      </c>
    </row>
    <row r="336" spans="1:3">
      <c r="A336" s="5" t="s">
        <v>338</v>
      </c>
      <c r="B336" s="12">
        <v>1.4974761407997807E-4</v>
      </c>
      <c r="C336" s="13">
        <v>9.0468581155032885E-5</v>
      </c>
    </row>
    <row r="337" spans="1:3">
      <c r="A337" s="5" t="s">
        <v>339</v>
      </c>
      <c r="B337" s="12">
        <v>1.5430916465568439E-4</v>
      </c>
      <c r="C337" s="13">
        <v>1.6430929429094354E-4</v>
      </c>
    </row>
    <row r="338" spans="1:3">
      <c r="A338" s="5" t="s">
        <v>340</v>
      </c>
      <c r="B338" s="12">
        <v>1.221589971818811E-4</v>
      </c>
      <c r="C338" s="13">
        <v>1.084508335387885E-4</v>
      </c>
    </row>
    <row r="339" spans="1:3">
      <c r="A339" s="5" t="s">
        <v>341</v>
      </c>
      <c r="B339" s="12">
        <v>1.3757530974374877E-4</v>
      </c>
      <c r="C339" s="13">
        <v>1.2298882788124547E-4</v>
      </c>
    </row>
    <row r="340" spans="1:3">
      <c r="A340" s="5" t="s">
        <v>342</v>
      </c>
      <c r="B340" s="12">
        <v>1.3600251427137316E-4</v>
      </c>
      <c r="C340" s="13">
        <v>1.3157264700666986E-4</v>
      </c>
    </row>
    <row r="341" spans="1:3">
      <c r="A341" s="5" t="s">
        <v>343</v>
      </c>
      <c r="B341" s="12">
        <v>1.2749677091573012E-4</v>
      </c>
      <c r="C341" s="13">
        <v>1.270596353334674E-4</v>
      </c>
    </row>
    <row r="342" spans="1:3">
      <c r="A342" s="5" t="s">
        <v>344</v>
      </c>
      <c r="B342" s="12">
        <v>1.1529695137785589E-4</v>
      </c>
      <c r="C342" s="13">
        <v>1.0898469963909069E-4</v>
      </c>
    </row>
    <row r="343" spans="1:3">
      <c r="A343" s="5" t="s">
        <v>345</v>
      </c>
      <c r="B343" s="12">
        <v>1.4741181877321068E-4</v>
      </c>
      <c r="C343" s="13">
        <v>1.2987999575253781E-4</v>
      </c>
    </row>
    <row r="344" spans="1:3">
      <c r="A344" s="5" t="s">
        <v>346</v>
      </c>
      <c r="B344" s="12">
        <v>1.2435133759966987E-4</v>
      </c>
      <c r="C344" s="13">
        <v>1.4483959453912685E-4</v>
      </c>
    </row>
    <row r="345" spans="1:3">
      <c r="A345" s="5" t="s">
        <v>347</v>
      </c>
      <c r="B345" s="12">
        <v>1.0543543061622575E-4</v>
      </c>
      <c r="C345" s="13">
        <v>9.3523581478526861E-5</v>
      </c>
    </row>
    <row r="346" spans="1:3">
      <c r="A346" s="5" t="s">
        <v>348</v>
      </c>
      <c r="B346" s="12">
        <v>1.5615940264114905E-4</v>
      </c>
      <c r="C346" s="13">
        <v>1.3999500109339837E-4</v>
      </c>
    </row>
    <row r="347" spans="1:3">
      <c r="A347" s="5" t="s">
        <v>349</v>
      </c>
      <c r="B347" s="12">
        <v>1.3256672211081204E-4</v>
      </c>
      <c r="C347" s="13">
        <v>1.0862388127338602E-4</v>
      </c>
    </row>
    <row r="348" spans="1:3">
      <c r="A348" s="5" t="s">
        <v>350</v>
      </c>
      <c r="B348" s="12">
        <v>1.623585764858789E-4</v>
      </c>
      <c r="C348" s="13">
        <v>1.3408756352042931E-4</v>
      </c>
    </row>
    <row r="349" spans="1:3">
      <c r="A349" s="5" t="s">
        <v>351</v>
      </c>
      <c r="B349" s="12">
        <v>1.4373706390511754E-4</v>
      </c>
      <c r="C349" s="13">
        <v>1.0632438380659095E-4</v>
      </c>
    </row>
    <row r="350" spans="1:3">
      <c r="A350" s="5" t="s">
        <v>352</v>
      </c>
      <c r="B350" s="12">
        <v>1.0431746183873835E-4</v>
      </c>
      <c r="C350" s="13">
        <v>5.6897253779132055E-5</v>
      </c>
    </row>
    <row r="351" spans="1:3">
      <c r="A351" s="5" t="s">
        <v>353</v>
      </c>
      <c r="B351" s="12">
        <v>8.9495112512638904E-5</v>
      </c>
      <c r="C351" s="13">
        <v>6.8672984025676165E-5</v>
      </c>
    </row>
    <row r="352" spans="1:3">
      <c r="A352" s="5" t="s">
        <v>354</v>
      </c>
      <c r="B352" s="12">
        <v>6.2583578151493701E-5</v>
      </c>
      <c r="C352" s="13">
        <v>4.007494336014082E-5</v>
      </c>
    </row>
    <row r="353" spans="1:3">
      <c r="A353" s="5" t="s">
        <v>355</v>
      </c>
      <c r="B353" s="12">
        <v>6.1908533000726567E-5</v>
      </c>
      <c r="C353" s="13">
        <v>3.3566467744037808E-5</v>
      </c>
    </row>
    <row r="354" spans="1:3">
      <c r="A354" s="5" t="s">
        <v>356</v>
      </c>
      <c r="B354" s="12">
        <v>7.5068394367621913E-5</v>
      </c>
      <c r="C354" s="13">
        <v>6.9473336681127399E-5</v>
      </c>
    </row>
    <row r="355" spans="1:3">
      <c r="A355" s="5" t="s">
        <v>357</v>
      </c>
      <c r="B355" s="12">
        <v>8.9996549992099454E-5</v>
      </c>
      <c r="C355" s="13">
        <v>5.2590216506463016E-5</v>
      </c>
    </row>
    <row r="356" spans="1:3">
      <c r="A356" s="5" t="s">
        <v>358</v>
      </c>
      <c r="B356" s="12">
        <v>5.1236043946194796E-5</v>
      </c>
      <c r="C356" s="13">
        <v>1.5724542374820383E-5</v>
      </c>
    </row>
    <row r="357" spans="1:3">
      <c r="A357" s="5" t="s">
        <v>359</v>
      </c>
      <c r="B357" s="12">
        <v>6.0571669589165208E-5</v>
      </c>
      <c r="C357" s="13">
        <v>2.4752059660609975E-5</v>
      </c>
    </row>
    <row r="358" spans="1:3">
      <c r="A358" s="5" t="s">
        <v>360</v>
      </c>
      <c r="B358" s="12">
        <v>1.0746344603628822E-4</v>
      </c>
      <c r="C358" s="13">
        <v>7.9272665092968773E-5</v>
      </c>
    </row>
    <row r="359" spans="1:3">
      <c r="A359" s="5" t="s">
        <v>361</v>
      </c>
      <c r="B359" s="12">
        <v>1.0380533291827425E-4</v>
      </c>
      <c r="C359" s="13">
        <v>7.7231290876863292E-5</v>
      </c>
    </row>
    <row r="360" spans="1:3">
      <c r="A360" s="5" t="s">
        <v>362</v>
      </c>
      <c r="B360" s="12">
        <v>1.4774123080247672E-4</v>
      </c>
      <c r="C360" s="13">
        <v>1.0214527813936246E-4</v>
      </c>
    </row>
    <row r="361" spans="1:3">
      <c r="A361" s="5" t="s">
        <v>363</v>
      </c>
      <c r="B361" s="12">
        <v>1.9458559208701892E-4</v>
      </c>
      <c r="C361" s="13">
        <v>1.2284799007567396E-4</v>
      </c>
    </row>
    <row r="362" spans="1:3">
      <c r="A362" s="5" t="s">
        <v>364</v>
      </c>
      <c r="B362" s="12">
        <v>1.9900922189054795E-4</v>
      </c>
      <c r="C362" s="13">
        <v>1.4723593597042273E-4</v>
      </c>
    </row>
    <row r="363" spans="1:3">
      <c r="A363" s="5" t="s">
        <v>365</v>
      </c>
      <c r="B363" s="12">
        <v>1.8652070316458192E-4</v>
      </c>
      <c r="C363" s="13">
        <v>1.3685664794457151E-4</v>
      </c>
    </row>
    <row r="364" spans="1:3">
      <c r="A364" s="5" t="s">
        <v>366</v>
      </c>
      <c r="B364" s="12">
        <v>1.9480340604958191E-4</v>
      </c>
      <c r="C364" s="13">
        <v>1.6945560806256056E-4</v>
      </c>
    </row>
    <row r="365" spans="1:3">
      <c r="A365" s="5" t="s">
        <v>367</v>
      </c>
      <c r="B365" s="12">
        <v>2.1615553083039477E-4</v>
      </c>
      <c r="C365" s="13">
        <v>1.703459034498893E-4</v>
      </c>
    </row>
    <row r="366" spans="1:3">
      <c r="A366" s="5" t="s">
        <v>368</v>
      </c>
      <c r="B366" s="12">
        <v>2.1713971059991998E-4</v>
      </c>
      <c r="C366" s="13">
        <v>2.0182495109376686E-4</v>
      </c>
    </row>
    <row r="367" spans="1:3">
      <c r="A367" s="5" t="s">
        <v>369</v>
      </c>
      <c r="B367" s="12">
        <v>2.3090288093394082E-4</v>
      </c>
      <c r="C367" s="13">
        <v>2.2449087739987618E-4</v>
      </c>
    </row>
    <row r="368" spans="1:3">
      <c r="A368" s="5" t="s">
        <v>370</v>
      </c>
      <c r="B368" s="12">
        <v>2.2624849972965587E-4</v>
      </c>
      <c r="C368" s="13">
        <v>2.2401854829128329E-4</v>
      </c>
    </row>
    <row r="369" spans="1:3">
      <c r="A369" s="5" t="s">
        <v>371</v>
      </c>
      <c r="B369" s="12">
        <v>1.9804015911019425E-4</v>
      </c>
      <c r="C369" s="13">
        <v>1.8697066538662796E-4</v>
      </c>
    </row>
    <row r="370" spans="1:3">
      <c r="A370" s="5" t="s">
        <v>372</v>
      </c>
      <c r="B370" s="12">
        <v>2.0613504138209345E-4</v>
      </c>
      <c r="C370" s="13">
        <v>1.7406856403098521E-4</v>
      </c>
    </row>
    <row r="371" spans="1:3">
      <c r="A371" s="5" t="s">
        <v>373</v>
      </c>
      <c r="B371" s="12">
        <v>1.895506286666093E-4</v>
      </c>
      <c r="C371" s="13">
        <v>1.5356024526660383E-4</v>
      </c>
    </row>
    <row r="372" spans="1:3">
      <c r="A372" s="5" t="s">
        <v>374</v>
      </c>
      <c r="B372" s="12">
        <v>1.9638841673794903E-4</v>
      </c>
      <c r="C372" s="13">
        <v>1.8401628379759231E-4</v>
      </c>
    </row>
    <row r="373" spans="1:3">
      <c r="A373" s="5" t="s">
        <v>375</v>
      </c>
      <c r="B373" s="12">
        <v>2.0319669784320797E-4</v>
      </c>
      <c r="C373" s="13">
        <v>1.8252259020900795E-4</v>
      </c>
    </row>
    <row r="374" spans="1:3">
      <c r="A374" s="5" t="s">
        <v>376</v>
      </c>
      <c r="B374" s="12">
        <v>2.2247371638151725E-4</v>
      </c>
      <c r="C374" s="13">
        <v>2.0334175917552521E-4</v>
      </c>
    </row>
    <row r="375" spans="1:3">
      <c r="A375" s="5" t="s">
        <v>377</v>
      </c>
      <c r="B375" s="12">
        <v>2.2362857074725753E-4</v>
      </c>
      <c r="C375" s="13">
        <v>2.2469576970721671E-4</v>
      </c>
    </row>
    <row r="376" spans="1:3">
      <c r="A376" s="5" t="s">
        <v>378</v>
      </c>
      <c r="B376" s="12">
        <v>2.0052787468498795E-4</v>
      </c>
      <c r="C376" s="13">
        <v>1.8519933457594904E-4</v>
      </c>
    </row>
    <row r="377" spans="1:3">
      <c r="A377" s="5" t="s">
        <v>379</v>
      </c>
      <c r="B377" s="12">
        <v>2.4066617377685123E-4</v>
      </c>
      <c r="C377" s="13">
        <v>2.3891407436187534E-4</v>
      </c>
    </row>
    <row r="378" spans="1:3">
      <c r="A378" s="5" t="s">
        <v>380</v>
      </c>
      <c r="B378" s="12">
        <v>2.2371209592674494E-4</v>
      </c>
      <c r="C378" s="13">
        <v>2.2489856887652441E-4</v>
      </c>
    </row>
    <row r="379" spans="1:3">
      <c r="A379" s="5" t="s">
        <v>381</v>
      </c>
      <c r="B379" s="12">
        <v>2.2647133591788575E-4</v>
      </c>
      <c r="C379" s="13">
        <v>2.1093695807213015E-4</v>
      </c>
    </row>
    <row r="380" spans="1:3">
      <c r="A380" s="5" t="s">
        <v>382</v>
      </c>
      <c r="B380" s="12">
        <v>2.2614777489760192E-4</v>
      </c>
      <c r="C380" s="13">
        <v>2.2133733021320574E-4</v>
      </c>
    </row>
    <row r="381" spans="1:3">
      <c r="A381" s="5" t="s">
        <v>383</v>
      </c>
      <c r="B381" s="12">
        <v>2.723684045949959E-4</v>
      </c>
      <c r="C381" s="13">
        <v>2.8309568083558629E-4</v>
      </c>
    </row>
    <row r="382" spans="1:3">
      <c r="A382" s="5" t="s">
        <v>384</v>
      </c>
      <c r="B382" s="12">
        <v>2.4812175011771503E-4</v>
      </c>
      <c r="C382" s="13">
        <v>2.6415601620321643E-4</v>
      </c>
    </row>
    <row r="383" spans="1:3">
      <c r="A383" s="5" t="s">
        <v>385</v>
      </c>
      <c r="B383" s="12">
        <v>2.4640471467020245E-4</v>
      </c>
      <c r="C383" s="13">
        <v>2.6744487056675316E-4</v>
      </c>
    </row>
    <row r="384" spans="1:3">
      <c r="A384" s="5" t="s">
        <v>386</v>
      </c>
      <c r="B384" s="12">
        <v>2.1957256102281039E-4</v>
      </c>
      <c r="C384" s="13">
        <v>2.4474190539685068E-4</v>
      </c>
    </row>
    <row r="385" spans="1:3">
      <c r="A385" s="5" t="s">
        <v>387</v>
      </c>
      <c r="B385" s="12">
        <v>2.1403003630045232E-4</v>
      </c>
      <c r="C385" s="13">
        <v>2.2157514950097096E-4</v>
      </c>
    </row>
    <row r="386" spans="1:3">
      <c r="A386" s="5" t="s">
        <v>388</v>
      </c>
      <c r="B386" s="12">
        <v>2.1099601738716793E-4</v>
      </c>
      <c r="C386" s="13">
        <v>2.2080512154373891E-4</v>
      </c>
    </row>
    <row r="387" spans="1:3">
      <c r="A387" s="5" t="s">
        <v>389</v>
      </c>
      <c r="B387" s="12">
        <v>2.5282569892378244E-4</v>
      </c>
      <c r="C387" s="13">
        <v>2.7503392897669043E-4</v>
      </c>
    </row>
    <row r="388" spans="1:3">
      <c r="A388" s="5" t="s">
        <v>390</v>
      </c>
      <c r="B388" s="12">
        <v>2.5952148028481536E-4</v>
      </c>
      <c r="C388" s="13">
        <v>2.7883257955047127E-4</v>
      </c>
    </row>
    <row r="389" spans="1:3">
      <c r="A389" s="5" t="s">
        <v>391</v>
      </c>
      <c r="B389" s="12">
        <v>2.57416171348854E-4</v>
      </c>
      <c r="C389" s="13">
        <v>2.7184366249224825E-4</v>
      </c>
    </row>
    <row r="390" spans="1:3">
      <c r="A390" s="5" t="s">
        <v>392</v>
      </c>
      <c r="B390" s="12">
        <v>2.7245028502256657E-4</v>
      </c>
      <c r="C390" s="13">
        <v>2.8787750129025477E-4</v>
      </c>
    </row>
    <row r="391" spans="1:3">
      <c r="A391" s="5" t="s">
        <v>393</v>
      </c>
      <c r="B391" s="12">
        <v>2.6421405152360355E-4</v>
      </c>
      <c r="C391" s="13">
        <v>2.8975759973966301E-4</v>
      </c>
    </row>
    <row r="392" spans="1:3">
      <c r="A392" s="5" t="s">
        <v>394</v>
      </c>
      <c r="B392" s="12">
        <v>2.3187713678145619E-4</v>
      </c>
      <c r="C392" s="13">
        <v>2.5789755166468907E-4</v>
      </c>
    </row>
    <row r="393" spans="1:3">
      <c r="A393" s="5" t="s">
        <v>395</v>
      </c>
      <c r="B393" s="12">
        <v>2.5988602821243453E-4</v>
      </c>
      <c r="C393" s="13">
        <v>2.7301547754202105E-4</v>
      </c>
    </row>
    <row r="394" spans="1:3">
      <c r="A394" s="5" t="s">
        <v>396</v>
      </c>
      <c r="B394" s="12">
        <v>2.36054628332186E-4</v>
      </c>
      <c r="C394" s="13">
        <v>2.5242699112288492E-4</v>
      </c>
    </row>
    <row r="395" spans="1:3">
      <c r="A395" s="5" t="s">
        <v>397</v>
      </c>
      <c r="B395" s="12">
        <v>2.6744864844073946E-4</v>
      </c>
      <c r="C395" s="13">
        <v>2.9215768112103558E-4</v>
      </c>
    </row>
    <row r="396" spans="1:3">
      <c r="A396" s="5" t="s">
        <v>398</v>
      </c>
      <c r="B396" s="12">
        <v>2.6483241664445971E-4</v>
      </c>
      <c r="C396" s="13">
        <v>2.9502765565477532E-4</v>
      </c>
    </row>
    <row r="397" spans="1:3">
      <c r="A397" s="5" t="s">
        <v>399</v>
      </c>
      <c r="B397" s="12">
        <v>2.5121098527782821E-4</v>
      </c>
      <c r="C397" s="13">
        <v>2.9529478485843013E-4</v>
      </c>
    </row>
    <row r="398" spans="1:3">
      <c r="A398" s="5" t="s">
        <v>400</v>
      </c>
      <c r="B398" s="12">
        <v>2.3023788939799782E-4</v>
      </c>
      <c r="C398" s="13">
        <v>2.9055361247130689E-4</v>
      </c>
    </row>
    <row r="399" spans="1:3">
      <c r="A399" s="5" t="s">
        <v>401</v>
      </c>
      <c r="B399" s="12">
        <v>2.4461798263286958E-4</v>
      </c>
      <c r="C399" s="13">
        <v>3.1180693305124659E-4</v>
      </c>
    </row>
    <row r="400" spans="1:3">
      <c r="A400" s="5" t="s">
        <v>402</v>
      </c>
      <c r="B400" s="12">
        <v>2.7952492632437535E-4</v>
      </c>
      <c r="C400" s="13">
        <v>3.3300383673096436E-4</v>
      </c>
    </row>
    <row r="401" spans="1:3">
      <c r="A401" s="5" t="s">
        <v>403</v>
      </c>
      <c r="B401" s="12">
        <v>2.7184422666543618E-4</v>
      </c>
      <c r="C401" s="13">
        <v>3.3702179355555618E-4</v>
      </c>
    </row>
    <row r="402" spans="1:3">
      <c r="A402" s="5" t="s">
        <v>404</v>
      </c>
      <c r="B402" s="12">
        <v>3.0075286561993971E-4</v>
      </c>
      <c r="C402" s="13">
        <v>3.4542342439629044E-4</v>
      </c>
    </row>
    <row r="403" spans="1:3">
      <c r="A403" s="5" t="s">
        <v>405</v>
      </c>
      <c r="B403" s="12">
        <v>2.9116052819491781E-4</v>
      </c>
      <c r="C403" s="13">
        <v>3.3138779586270136E-4</v>
      </c>
    </row>
    <row r="404" spans="1:3">
      <c r="A404" s="5" t="s">
        <v>406</v>
      </c>
      <c r="B404" s="12">
        <v>3.3905308132329317E-4</v>
      </c>
      <c r="C404" s="13">
        <v>3.768403198193781E-4</v>
      </c>
    </row>
    <row r="405" spans="1:3">
      <c r="A405" s="5" t="s">
        <v>407</v>
      </c>
      <c r="B405" s="12">
        <v>3.5379660069640275E-4</v>
      </c>
      <c r="C405" s="13">
        <v>4.1242944758265206E-4</v>
      </c>
    </row>
    <row r="406" spans="1:3">
      <c r="A406" s="5" t="s">
        <v>408</v>
      </c>
      <c r="B406" s="12">
        <v>2.8832688224132876E-4</v>
      </c>
      <c r="C406" s="13">
        <v>3.1249728125709591E-4</v>
      </c>
    </row>
    <row r="407" spans="1:3">
      <c r="A407" s="5" t="s">
        <v>409</v>
      </c>
      <c r="B407" s="12">
        <v>2.5217874830931261E-4</v>
      </c>
      <c r="C407" s="13">
        <v>2.8406874932856437E-4</v>
      </c>
    </row>
    <row r="408" spans="1:3">
      <c r="A408" s="5" t="s">
        <v>410</v>
      </c>
      <c r="B408" s="12">
        <v>2.5734077451422272E-4</v>
      </c>
      <c r="C408" s="13">
        <v>3.0155538327755066E-4</v>
      </c>
    </row>
    <row r="409" spans="1:3">
      <c r="A409" s="5" t="s">
        <v>411</v>
      </c>
      <c r="B409" s="12">
        <v>2.5486875100174002E-4</v>
      </c>
      <c r="C409" s="13">
        <v>2.4909696954513507E-4</v>
      </c>
    </row>
    <row r="410" spans="1:3">
      <c r="A410" s="5" t="s">
        <v>412</v>
      </c>
      <c r="B410" s="12">
        <v>2.581746807170389E-4</v>
      </c>
      <c r="C410" s="13">
        <v>2.514833467531989E-4</v>
      </c>
    </row>
    <row r="411" spans="1:3">
      <c r="A411" s="5" t="s">
        <v>413</v>
      </c>
      <c r="B411" s="12">
        <v>2.7013506580354053E-4</v>
      </c>
      <c r="C411" s="13">
        <v>2.7123227690187756E-4</v>
      </c>
    </row>
    <row r="412" spans="1:3">
      <c r="A412" s="5" t="s">
        <v>414</v>
      </c>
      <c r="B412" s="12">
        <v>2.5705338243776877E-4</v>
      </c>
      <c r="C412" s="13">
        <v>2.5068190181620358E-4</v>
      </c>
    </row>
    <row r="413" spans="1:3">
      <c r="A413" s="5" t="s">
        <v>415</v>
      </c>
      <c r="B413" s="12">
        <v>2.8503142802419453E-4</v>
      </c>
      <c r="C413" s="13">
        <v>3.0461170574950413E-4</v>
      </c>
    </row>
    <row r="414" spans="1:3">
      <c r="A414" s="5" t="s">
        <v>416</v>
      </c>
      <c r="B414" s="12">
        <v>2.7895657372986301E-4</v>
      </c>
      <c r="C414" s="13">
        <v>3.1512813512123833E-4</v>
      </c>
    </row>
    <row r="415" spans="1:3">
      <c r="A415" s="5" t="s">
        <v>417</v>
      </c>
      <c r="B415" s="12">
        <v>2.850386883800384E-4</v>
      </c>
      <c r="C415" s="13">
        <v>3.1133680872878631E-4</v>
      </c>
    </row>
    <row r="416" spans="1:3">
      <c r="A416" s="5" t="s">
        <v>418</v>
      </c>
      <c r="B416" s="12">
        <v>2.6777788716075617E-4</v>
      </c>
      <c r="C416" s="13">
        <v>2.7665418658453969E-4</v>
      </c>
    </row>
    <row r="417" spans="1:3">
      <c r="A417" s="5" t="s">
        <v>419</v>
      </c>
      <c r="B417" s="12">
        <v>2.8550080062253149E-4</v>
      </c>
      <c r="C417" s="13">
        <v>2.8828087426522464E-4</v>
      </c>
    </row>
    <row r="418" spans="1:3">
      <c r="A418" s="5" t="s">
        <v>420</v>
      </c>
      <c r="B418" s="12">
        <v>2.4271754479225562E-4</v>
      </c>
      <c r="C418" s="13">
        <v>2.5091820175149261E-4</v>
      </c>
    </row>
    <row r="419" spans="1:3">
      <c r="A419" s="5" t="s">
        <v>421</v>
      </c>
      <c r="B419" s="12">
        <v>2.0103084130186001E-4</v>
      </c>
      <c r="C419" s="13">
        <v>2.2811491244606301E-4</v>
      </c>
    </row>
    <row r="420" spans="1:3">
      <c r="A420" s="5" t="s">
        <v>422</v>
      </c>
      <c r="B420" s="12">
        <v>1.8909817200450961E-4</v>
      </c>
      <c r="C420" s="13">
        <v>2.1587404323506249E-4</v>
      </c>
    </row>
    <row r="421" spans="1:3">
      <c r="A421" s="5" t="s">
        <v>423</v>
      </c>
      <c r="B421" s="12">
        <v>2.0841424854068985E-4</v>
      </c>
      <c r="C421" s="13">
        <v>2.3574346660750603E-4</v>
      </c>
    </row>
    <row r="422" spans="1:3">
      <c r="A422" s="5" t="s">
        <v>424</v>
      </c>
      <c r="B422" s="12">
        <v>2.0154471563565396E-4</v>
      </c>
      <c r="C422" s="13">
        <v>2.2657408155446357E-4</v>
      </c>
    </row>
    <row r="423" spans="1:3">
      <c r="A423" s="5" t="s">
        <v>425</v>
      </c>
      <c r="B423" s="12">
        <v>1.6212586026425398E-4</v>
      </c>
      <c r="C423" s="13">
        <v>1.6144165997661837E-4</v>
      </c>
    </row>
    <row r="424" spans="1:3">
      <c r="A424" s="5" t="s">
        <v>426</v>
      </c>
      <c r="B424" s="12">
        <v>1.700724833789189E-4</v>
      </c>
      <c r="C424" s="13">
        <v>1.674790862396285E-4</v>
      </c>
    </row>
    <row r="425" spans="1:3">
      <c r="A425" s="5" t="s">
        <v>427</v>
      </c>
      <c r="B425" s="12">
        <v>2.0434857170232329E-4</v>
      </c>
      <c r="C425" s="13">
        <v>2.0805020535473041E-4</v>
      </c>
    </row>
    <row r="426" spans="1:3">
      <c r="A426" s="5" t="s">
        <v>428</v>
      </c>
      <c r="B426" s="12">
        <v>1.8606179047204631E-4</v>
      </c>
      <c r="C426" s="13">
        <v>1.8079454809662193E-4</v>
      </c>
    </row>
    <row r="427" spans="1:3">
      <c r="A427" s="5" t="s">
        <v>429</v>
      </c>
      <c r="B427" s="12">
        <v>1.569356265594359E-4</v>
      </c>
      <c r="C427" s="13">
        <v>1.5938579194473945E-4</v>
      </c>
    </row>
    <row r="428" spans="1:3">
      <c r="A428" s="5" t="s">
        <v>430</v>
      </c>
      <c r="B428" s="12">
        <v>1.6556040513223425E-4</v>
      </c>
      <c r="C428" s="13">
        <v>1.6904755951930521E-4</v>
      </c>
    </row>
    <row r="429" spans="1:3">
      <c r="A429" s="5" t="s">
        <v>431</v>
      </c>
      <c r="B429" s="12">
        <v>1.8735039473896631E-4</v>
      </c>
      <c r="C429" s="13">
        <v>2.0618532335302492E-4</v>
      </c>
    </row>
    <row r="430" spans="1:3">
      <c r="A430" s="5" t="s">
        <v>432</v>
      </c>
      <c r="B430" s="12">
        <v>2.248366415285137E-4</v>
      </c>
      <c r="C430" s="13">
        <v>2.558521253267989E-4</v>
      </c>
    </row>
    <row r="431" spans="1:3">
      <c r="A431" s="5" t="s">
        <v>433</v>
      </c>
      <c r="B431" s="12">
        <v>2.2059825109454768E-4</v>
      </c>
      <c r="C431" s="13">
        <v>2.4546637459925863E-4</v>
      </c>
    </row>
    <row r="432" spans="1:3">
      <c r="A432" s="5" t="s">
        <v>434</v>
      </c>
      <c r="B432" s="12">
        <v>2.4180108060039014E-4</v>
      </c>
      <c r="C432" s="13">
        <v>2.8318484074749042E-4</v>
      </c>
    </row>
    <row r="433" spans="1:3">
      <c r="A433" s="5" t="s">
        <v>435</v>
      </c>
      <c r="B433" s="12">
        <v>2.7211573450110904E-4</v>
      </c>
      <c r="C433" s="13">
        <v>2.9763741817391781E-4</v>
      </c>
    </row>
    <row r="434" spans="1:3">
      <c r="A434" s="5" t="s">
        <v>436</v>
      </c>
      <c r="B434" s="12">
        <v>2.6512754602826518E-4</v>
      </c>
      <c r="C434" s="13">
        <v>3.0586449242990136E-4</v>
      </c>
    </row>
    <row r="435" spans="1:3">
      <c r="A435" s="5" t="s">
        <v>437</v>
      </c>
      <c r="B435" s="12">
        <v>2.773333658919534E-4</v>
      </c>
      <c r="C435" s="13">
        <v>3.1712352975783839E-4</v>
      </c>
    </row>
    <row r="436" spans="1:3">
      <c r="A436" s="5" t="s">
        <v>438</v>
      </c>
      <c r="B436" s="12">
        <v>2.87679318570274E-4</v>
      </c>
      <c r="C436" s="13">
        <v>3.4621563112421374E-4</v>
      </c>
    </row>
    <row r="437" spans="1:3">
      <c r="A437" s="5" t="s">
        <v>439</v>
      </c>
      <c r="B437" s="12">
        <v>2.9824510877252602E-4</v>
      </c>
      <c r="C437" s="13">
        <v>3.512613974404767E-4</v>
      </c>
    </row>
    <row r="438" spans="1:3">
      <c r="A438" s="5" t="s">
        <v>440</v>
      </c>
      <c r="B438" s="12">
        <v>3.4162828484533424E-4</v>
      </c>
      <c r="C438" s="13">
        <v>3.6051434496043563E-4</v>
      </c>
    </row>
    <row r="439" spans="1:3">
      <c r="A439" s="5" t="s">
        <v>441</v>
      </c>
      <c r="B439" s="12">
        <v>3.3306989068080002E-4</v>
      </c>
      <c r="C439" s="13">
        <v>3.3649427780704387E-4</v>
      </c>
    </row>
    <row r="440" spans="1:3">
      <c r="A440" s="5" t="s">
        <v>442</v>
      </c>
      <c r="B440" s="12">
        <v>3.8773993260112329E-4</v>
      </c>
      <c r="C440" s="13">
        <v>3.7234737932256715E-4</v>
      </c>
    </row>
    <row r="441" spans="1:3">
      <c r="A441" s="5" t="s">
        <v>443</v>
      </c>
      <c r="B441" s="12">
        <v>3.6928108332089316E-4</v>
      </c>
      <c r="C441" s="13">
        <v>3.5206255383798902E-4</v>
      </c>
    </row>
    <row r="442" spans="1:3">
      <c r="A442" s="5" t="s">
        <v>444</v>
      </c>
      <c r="B442" s="12">
        <v>3.9460552172577811E-4</v>
      </c>
      <c r="C442" s="13">
        <v>3.9152592349072328E-4</v>
      </c>
    </row>
    <row r="443" spans="1:3">
      <c r="A443" s="5" t="s">
        <v>445</v>
      </c>
      <c r="B443" s="12">
        <v>3.8869420015512059E-4</v>
      </c>
      <c r="C443" s="13">
        <v>4.0883766536944926E-4</v>
      </c>
    </row>
    <row r="444" spans="1:3">
      <c r="A444" s="5" t="s">
        <v>446</v>
      </c>
      <c r="B444" s="12">
        <v>4.0759069475601915E-4</v>
      </c>
      <c r="C444" s="13">
        <v>4.2962009956530139E-4</v>
      </c>
    </row>
    <row r="445" spans="1:3">
      <c r="A445" s="5" t="s">
        <v>447</v>
      </c>
      <c r="B445" s="12">
        <v>3.785857587043041E-4</v>
      </c>
      <c r="C445" s="13">
        <v>4.0921819407595343E-4</v>
      </c>
    </row>
    <row r="446" spans="1:3">
      <c r="A446" s="5" t="s">
        <v>448</v>
      </c>
      <c r="B446" s="12">
        <v>3.897573681614685E-4</v>
      </c>
      <c r="C446" s="13">
        <v>4.1192575377915893E-4</v>
      </c>
    </row>
    <row r="447" spans="1:3">
      <c r="A447" s="5" t="s">
        <v>449</v>
      </c>
      <c r="B447" s="12">
        <v>3.9075244636582192E-4</v>
      </c>
      <c r="C447" s="13">
        <v>4.0726050651849311E-4</v>
      </c>
    </row>
    <row r="448" spans="1:3">
      <c r="A448" s="5" t="s">
        <v>450</v>
      </c>
      <c r="B448" s="12">
        <v>4.1789171659246575E-4</v>
      </c>
      <c r="C448" s="13">
        <v>4.3352793533027396E-4</v>
      </c>
    </row>
    <row r="449" spans="1:3">
      <c r="A449" s="5" t="s">
        <v>451</v>
      </c>
      <c r="B449" s="12">
        <v>4.633857841111068E-4</v>
      </c>
      <c r="C449" s="13">
        <v>4.8668555111604109E-4</v>
      </c>
    </row>
    <row r="450" spans="1:3">
      <c r="A450" s="5" t="s">
        <v>452</v>
      </c>
      <c r="B450" s="12">
        <v>4.3637302954944654E-4</v>
      </c>
      <c r="C450" s="13">
        <v>4.552835927404603E-4</v>
      </c>
    </row>
    <row r="451" spans="1:3">
      <c r="A451" s="5" t="s">
        <v>453</v>
      </c>
      <c r="B451" s="12">
        <v>3.9420846071879179E-4</v>
      </c>
      <c r="C451" s="13">
        <v>4.2271583794641646E-4</v>
      </c>
    </row>
    <row r="452" spans="1:3">
      <c r="A452" s="5" t="s">
        <v>454</v>
      </c>
      <c r="B452" s="12">
        <v>4.1627729209146299E-4</v>
      </c>
      <c r="C452" s="13">
        <v>4.6839377488000277E-4</v>
      </c>
    </row>
    <row r="453" spans="1:3">
      <c r="A453" s="5" t="s">
        <v>455</v>
      </c>
      <c r="B453" s="12">
        <v>4.1564875210722466E-4</v>
      </c>
      <c r="C453" s="13">
        <v>4.4554983176807125E-4</v>
      </c>
    </row>
    <row r="454" spans="1:3">
      <c r="A454" s="5" t="s">
        <v>456</v>
      </c>
      <c r="B454" s="12">
        <v>4.5224419000794246E-4</v>
      </c>
      <c r="C454" s="13">
        <v>4.9908477506197262E-4</v>
      </c>
    </row>
    <row r="455" spans="1:3">
      <c r="A455" s="5" t="s">
        <v>457</v>
      </c>
      <c r="B455" s="12">
        <v>3.8054465016619174E-4</v>
      </c>
      <c r="C455" s="13">
        <v>4.2303732539078633E-4</v>
      </c>
    </row>
    <row r="456" spans="1:3">
      <c r="A456" s="5" t="s">
        <v>458</v>
      </c>
      <c r="B456" s="12">
        <v>3.2818609974087399E-4</v>
      </c>
      <c r="C456" s="13">
        <v>3.580367117961781E-4</v>
      </c>
    </row>
    <row r="457" spans="1:3">
      <c r="A457" s="5" t="s">
        <v>459</v>
      </c>
      <c r="B457" s="12">
        <v>4.0709031592273695E-4</v>
      </c>
      <c r="C457" s="13">
        <v>4.5065605190736162E-4</v>
      </c>
    </row>
    <row r="458" spans="1:3">
      <c r="A458" s="5" t="s">
        <v>460</v>
      </c>
      <c r="B458" s="12">
        <v>4.1722293311756989E-4</v>
      </c>
      <c r="C458" s="13">
        <v>4.7375257895618906E-4</v>
      </c>
    </row>
    <row r="459" spans="1:3">
      <c r="A459" s="5" t="s">
        <v>461</v>
      </c>
      <c r="B459" s="12">
        <v>4.0155711959322186E-4</v>
      </c>
      <c r="C459" s="13">
        <v>4.3024848245416439E-4</v>
      </c>
    </row>
    <row r="460" spans="1:3">
      <c r="A460" s="5" t="s">
        <v>462</v>
      </c>
      <c r="B460" s="12">
        <v>3.7775409713402191E-4</v>
      </c>
      <c r="C460" s="13">
        <v>4.0772180874753698E-4</v>
      </c>
    </row>
    <row r="461" spans="1:3">
      <c r="A461" s="5" t="s">
        <v>463</v>
      </c>
      <c r="B461" s="12">
        <v>3.781661015698576E-4</v>
      </c>
      <c r="C461" s="13">
        <v>4.1308652028025758E-4</v>
      </c>
    </row>
    <row r="462" spans="1:3">
      <c r="A462" s="5" t="s">
        <v>464</v>
      </c>
      <c r="B462" s="12">
        <v>4.5533527846065749E-4</v>
      </c>
      <c r="C462" s="13">
        <v>4.6748147106142739E-4</v>
      </c>
    </row>
    <row r="463" spans="1:3">
      <c r="A463" s="5" t="s">
        <v>465</v>
      </c>
      <c r="B463" s="12">
        <v>4.4929386116128488E-4</v>
      </c>
      <c r="C463" s="13">
        <v>4.6576434971152056E-4</v>
      </c>
    </row>
    <row r="464" spans="1:3">
      <c r="A464" s="5" t="s">
        <v>466</v>
      </c>
      <c r="B464" s="12">
        <v>4.186000267341972E-4</v>
      </c>
      <c r="C464" s="13">
        <v>4.4928619853449041E-4</v>
      </c>
    </row>
    <row r="465" spans="1:3">
      <c r="A465" s="5" t="s">
        <v>467</v>
      </c>
      <c r="B465" s="12">
        <v>4.0246420828896442E-4</v>
      </c>
      <c r="C465" s="13">
        <v>4.3847117115461371E-4</v>
      </c>
    </row>
    <row r="466" spans="1:3">
      <c r="A466" s="5" t="s">
        <v>468</v>
      </c>
      <c r="B466" s="12">
        <v>3.7370237240448763E-4</v>
      </c>
      <c r="C466" s="13">
        <v>3.9597925531304661E-4</v>
      </c>
    </row>
    <row r="467" spans="1:3">
      <c r="A467" s="5" t="s">
        <v>469</v>
      </c>
      <c r="B467" s="12">
        <v>4.2301319380030959E-4</v>
      </c>
      <c r="C467" s="13">
        <v>4.5294547295669042E-4</v>
      </c>
    </row>
    <row r="468" spans="1:3">
      <c r="A468" s="5" t="s">
        <v>470</v>
      </c>
      <c r="B468" s="12">
        <v>4.9606479838363291E-4</v>
      </c>
      <c r="C468" s="13">
        <v>4.899289918532246E-4</v>
      </c>
    </row>
    <row r="469" spans="1:3">
      <c r="A469" s="5" t="s">
        <v>471</v>
      </c>
      <c r="B469" s="12">
        <v>4.51678581222674E-4</v>
      </c>
      <c r="C469" s="13">
        <v>4.4837105621682192E-4</v>
      </c>
    </row>
    <row r="470" spans="1:3">
      <c r="A470" s="5" t="s">
        <v>472</v>
      </c>
      <c r="B470" s="12">
        <v>3.6912663351184379E-4</v>
      </c>
      <c r="C470" s="13">
        <v>3.9865087071388496E-4</v>
      </c>
    </row>
    <row r="471" spans="1:3">
      <c r="A471" s="5" t="s">
        <v>473</v>
      </c>
      <c r="B471" s="12">
        <v>3.6432924985205754E-4</v>
      </c>
      <c r="C471" s="13">
        <v>4.0394756930107122E-4</v>
      </c>
    </row>
    <row r="472" spans="1:3">
      <c r="A472" s="5" t="s">
        <v>474</v>
      </c>
      <c r="B472" s="12">
        <v>3.4404561119749313E-4</v>
      </c>
      <c r="C472" s="13">
        <v>3.8070132090564114E-4</v>
      </c>
    </row>
    <row r="473" spans="1:3">
      <c r="A473" s="5" t="s">
        <v>475</v>
      </c>
      <c r="B473" s="12">
        <v>3.3819215076296712E-4</v>
      </c>
      <c r="C473" s="13">
        <v>3.7348791622461922E-4</v>
      </c>
    </row>
    <row r="474" spans="1:3">
      <c r="A474" s="5" t="s">
        <v>476</v>
      </c>
      <c r="B474" s="12">
        <v>3.4009843728158632E-4</v>
      </c>
      <c r="C474" s="13">
        <v>3.7953059995397533E-4</v>
      </c>
    </row>
    <row r="475" spans="1:3">
      <c r="A475" s="5" t="s">
        <v>477</v>
      </c>
      <c r="B475" s="12">
        <v>3.2014103347799449E-4</v>
      </c>
      <c r="C475" s="13">
        <v>3.5791820791243286E-4</v>
      </c>
    </row>
    <row r="476" spans="1:3">
      <c r="A476" s="5" t="s">
        <v>478</v>
      </c>
      <c r="B476" s="12">
        <v>2.8708048572237811E-4</v>
      </c>
      <c r="C476" s="13">
        <v>3.0908999457623015E-4</v>
      </c>
    </row>
    <row r="477" spans="1:3">
      <c r="A477" s="5" t="s">
        <v>479</v>
      </c>
      <c r="B477" s="12">
        <v>3.1829386324855617E-4</v>
      </c>
      <c r="C477" s="13">
        <v>3.2794394588154797E-4</v>
      </c>
    </row>
    <row r="478" spans="1:3">
      <c r="A478" s="5" t="s">
        <v>480</v>
      </c>
      <c r="B478" s="12">
        <v>2.7354248528828768E-4</v>
      </c>
      <c r="C478" s="13">
        <v>3.0672985719066301E-4</v>
      </c>
    </row>
    <row r="479" spans="1:3">
      <c r="A479" s="5" t="s">
        <v>481</v>
      </c>
      <c r="B479" s="12">
        <v>3.1018298229796437E-4</v>
      </c>
      <c r="C479" s="13">
        <v>3.4061030856432056E-4</v>
      </c>
    </row>
    <row r="480" spans="1:3">
      <c r="A480" s="5" t="s">
        <v>482</v>
      </c>
      <c r="B480" s="12">
        <v>3.3361979094630959E-4</v>
      </c>
      <c r="C480" s="13">
        <v>3.7380717539839723E-4</v>
      </c>
    </row>
    <row r="481" spans="1:3">
      <c r="A481" s="5" t="s">
        <v>483</v>
      </c>
      <c r="B481" s="12">
        <v>3.2815166735114521E-4</v>
      </c>
      <c r="C481" s="13">
        <v>3.6168418285868216E-4</v>
      </c>
    </row>
    <row r="482" spans="1:3">
      <c r="A482" s="5" t="s">
        <v>484</v>
      </c>
      <c r="B482" s="12">
        <v>2.9939924144470136E-4</v>
      </c>
      <c r="C482" s="13">
        <v>3.3195686796922189E-4</v>
      </c>
    </row>
    <row r="483" spans="1:3">
      <c r="A483" s="5" t="s">
        <v>485</v>
      </c>
      <c r="B483" s="12">
        <v>3.1614796362971782E-4</v>
      </c>
      <c r="C483" s="13">
        <v>3.4559809423123286E-4</v>
      </c>
    </row>
    <row r="484" spans="1:3">
      <c r="A484" s="5" t="s">
        <v>486</v>
      </c>
      <c r="B484" s="12">
        <v>3.0461581917583838E-4</v>
      </c>
      <c r="C484" s="13">
        <v>3.3370857606790957E-4</v>
      </c>
    </row>
    <row r="485" spans="1:3">
      <c r="A485" s="5" t="s">
        <v>487</v>
      </c>
      <c r="B485" s="12">
        <v>3.3746896375993151E-4</v>
      </c>
      <c r="C485" s="13">
        <v>3.7997245439521922E-4</v>
      </c>
    </row>
    <row r="486" spans="1:3">
      <c r="A486" s="5" t="s">
        <v>488</v>
      </c>
      <c r="B486" s="12">
        <v>2.3964548648131232E-4</v>
      </c>
      <c r="C486" s="13">
        <v>2.7902125430458082E-4</v>
      </c>
    </row>
    <row r="487" spans="1:3">
      <c r="A487" s="5" t="s">
        <v>489</v>
      </c>
      <c r="B487" s="12">
        <v>2.4257901049283616E-4</v>
      </c>
      <c r="C487" s="13">
        <v>2.6939976017324767E-4</v>
      </c>
    </row>
    <row r="488" spans="1:3">
      <c r="A488" s="5" t="s">
        <v>490</v>
      </c>
      <c r="B488" s="12">
        <v>3.1201511516837534E-4</v>
      </c>
      <c r="C488" s="13">
        <v>3.2428563221289039E-4</v>
      </c>
    </row>
    <row r="489" spans="1:3">
      <c r="A489" s="5" t="s">
        <v>491</v>
      </c>
      <c r="B489" s="12">
        <v>2.9473699071644658E-4</v>
      </c>
      <c r="C489" s="13">
        <v>3.2745049996285206E-4</v>
      </c>
    </row>
    <row r="490" spans="1:3">
      <c r="A490" s="5" t="s">
        <v>492</v>
      </c>
      <c r="B490" s="12">
        <v>3.0210540175570411E-4</v>
      </c>
      <c r="C490" s="13">
        <v>3.4440527450081915E-4</v>
      </c>
    </row>
    <row r="491" spans="1:3">
      <c r="A491" s="5" t="s">
        <v>493</v>
      </c>
      <c r="B491" s="12">
        <v>2.9914639414501369E-4</v>
      </c>
      <c r="C491" s="13">
        <v>3.3530257922316438E-4</v>
      </c>
    </row>
    <row r="492" spans="1:3">
      <c r="A492" s="5" t="s">
        <v>494</v>
      </c>
      <c r="B492" s="12">
        <v>2.662588484253274E-4</v>
      </c>
      <c r="C492" s="13">
        <v>3.1714243340690685E-4</v>
      </c>
    </row>
    <row r="493" spans="1:3">
      <c r="A493" s="5" t="s">
        <v>495</v>
      </c>
      <c r="B493" s="12">
        <v>2.1589816996718712E-4</v>
      </c>
      <c r="C493" s="13">
        <v>2.7595682368145209E-4</v>
      </c>
    </row>
    <row r="494" spans="1:3">
      <c r="A494" s="5" t="s">
        <v>496</v>
      </c>
      <c r="B494" s="12">
        <v>2.0203689514741946E-4</v>
      </c>
      <c r="C494" s="13">
        <v>2.1239326896065755E-4</v>
      </c>
    </row>
    <row r="495" spans="1:3">
      <c r="A495" s="5" t="s">
        <v>497</v>
      </c>
      <c r="B495" s="12">
        <v>2.0025692223182026E-4</v>
      </c>
      <c r="C495" s="13">
        <v>2.1660675566141039E-4</v>
      </c>
    </row>
    <row r="496" spans="1:3">
      <c r="A496" s="5" t="s">
        <v>498</v>
      </c>
      <c r="B496" s="12">
        <v>2.4246615307409397E-4</v>
      </c>
      <c r="C496" s="13">
        <v>2.5667883390189511E-4</v>
      </c>
    </row>
    <row r="497" spans="1:3">
      <c r="A497" s="5" t="s">
        <v>499</v>
      </c>
      <c r="B497" s="12">
        <v>2.4832949652202384E-4</v>
      </c>
      <c r="C497" s="13">
        <v>2.7705204538877809E-4</v>
      </c>
    </row>
    <row r="498" spans="1:3">
      <c r="A498" s="5" t="s">
        <v>500</v>
      </c>
      <c r="B498" s="12">
        <v>2.6634814630532492E-4</v>
      </c>
      <c r="C498" s="13">
        <v>2.9396567179035889E-4</v>
      </c>
    </row>
    <row r="499" spans="1:3">
      <c r="A499" s="5" t="s">
        <v>501</v>
      </c>
      <c r="B499" s="12">
        <v>2.5120764097411974E-4</v>
      </c>
      <c r="C499" s="13">
        <v>3.0079474858637811E-4</v>
      </c>
    </row>
    <row r="500" spans="1:3">
      <c r="A500" s="5" t="s">
        <v>502</v>
      </c>
      <c r="B500" s="12">
        <v>2.181286963925411E-4</v>
      </c>
      <c r="C500" s="13">
        <v>2.4210211278447588E-4</v>
      </c>
    </row>
    <row r="501" spans="1:3">
      <c r="A501" s="5" t="s">
        <v>503</v>
      </c>
      <c r="B501" s="12">
        <v>2.2562266975938576E-4</v>
      </c>
      <c r="C501" s="13">
        <v>2.5367693976124743E-4</v>
      </c>
    </row>
    <row r="502" spans="1:3">
      <c r="A502" s="5" t="s">
        <v>504</v>
      </c>
      <c r="B502" s="12">
        <v>2.2423279453094629E-4</v>
      </c>
      <c r="C502" s="13">
        <v>2.4944034114896576E-4</v>
      </c>
    </row>
    <row r="503" spans="1:3">
      <c r="A503" s="5" t="s">
        <v>505</v>
      </c>
      <c r="B503" s="12">
        <v>2.0828435469897807E-4</v>
      </c>
      <c r="C503" s="13">
        <v>2.2313430022704382E-4</v>
      </c>
    </row>
    <row r="504" spans="1:3">
      <c r="A504" s="5" t="s">
        <v>506</v>
      </c>
      <c r="B504" s="12">
        <v>2.3769914636103564E-4</v>
      </c>
      <c r="C504" s="13">
        <v>2.5109308501738357E-4</v>
      </c>
    </row>
    <row r="505" spans="1:3">
      <c r="A505" s="5" t="s">
        <v>507</v>
      </c>
      <c r="B505" s="12">
        <v>2.4415655002334798E-4</v>
      </c>
      <c r="C505" s="13">
        <v>2.6560418820147097E-4</v>
      </c>
    </row>
    <row r="506" spans="1:3">
      <c r="A506" s="5" t="s">
        <v>508</v>
      </c>
      <c r="B506" s="12">
        <v>2.3743511242356385E-4</v>
      </c>
      <c r="C506" s="13">
        <v>2.5806735070330549E-4</v>
      </c>
    </row>
    <row r="507" spans="1:3">
      <c r="A507" s="5" t="s">
        <v>509</v>
      </c>
      <c r="B507" s="12">
        <v>2.4170078880660027E-4</v>
      </c>
      <c r="C507" s="13">
        <v>2.5739532375885669E-4</v>
      </c>
    </row>
    <row r="508" spans="1:3">
      <c r="A508" s="5" t="s">
        <v>510</v>
      </c>
      <c r="B508" s="12">
        <v>2.4820095556617671E-4</v>
      </c>
      <c r="C508" s="13">
        <v>2.5611242540589071E-4</v>
      </c>
    </row>
    <row r="509" spans="1:3">
      <c r="A509" s="5" t="s">
        <v>511</v>
      </c>
      <c r="B509" s="12">
        <v>2.4664360884696026E-4</v>
      </c>
      <c r="C509" s="13">
        <v>2.5413269964684085E-4</v>
      </c>
    </row>
    <row r="510" spans="1:3">
      <c r="A510" s="5" t="s">
        <v>512</v>
      </c>
      <c r="B510" s="12">
        <v>2.5092567265543671E-4</v>
      </c>
      <c r="C510" s="13">
        <v>2.6740778243697176E-4</v>
      </c>
    </row>
    <row r="511" spans="1:3">
      <c r="A511" s="5" t="s">
        <v>513</v>
      </c>
      <c r="B511" s="12">
        <v>2.5837027301362712E-4</v>
      </c>
      <c r="C511" s="13">
        <v>2.6987812049186657E-4</v>
      </c>
    </row>
    <row r="512" spans="1:3">
      <c r="A512" s="5" t="s">
        <v>514</v>
      </c>
      <c r="B512" s="12">
        <v>2.5801925270382874E-4</v>
      </c>
      <c r="C512" s="13">
        <v>2.728730413718444E-4</v>
      </c>
    </row>
    <row r="513" spans="1:3">
      <c r="A513" s="5" t="s">
        <v>515</v>
      </c>
      <c r="B513" s="12">
        <v>2.8158109904238078E-4</v>
      </c>
      <c r="C513" s="13">
        <v>2.8651658249291507E-4</v>
      </c>
    </row>
    <row r="514" spans="1:3">
      <c r="A514" s="5" t="s">
        <v>516</v>
      </c>
      <c r="B514" s="12">
        <v>2.8708658367665479E-4</v>
      </c>
      <c r="C514" s="13">
        <v>2.893181783294712E-4</v>
      </c>
    </row>
    <row r="515" spans="1:3">
      <c r="A515" s="5" t="s">
        <v>517</v>
      </c>
      <c r="B515" s="12">
        <v>2.7031134642647726E-4</v>
      </c>
      <c r="C515" s="13">
        <v>3.3962989779555891E-4</v>
      </c>
    </row>
    <row r="516" spans="1:3">
      <c r="A516" s="5" t="s">
        <v>518</v>
      </c>
      <c r="B516" s="12">
        <v>2.7333480278199645E-4</v>
      </c>
      <c r="C516" s="13">
        <v>3.3536168379802195E-4</v>
      </c>
    </row>
    <row r="517" spans="1:3">
      <c r="A517" s="5" t="s">
        <v>519</v>
      </c>
      <c r="B517" s="12">
        <v>2.8039610970717805E-4</v>
      </c>
      <c r="C517" s="13">
        <v>3.3607861737133972E-4</v>
      </c>
    </row>
    <row r="518" spans="1:3">
      <c r="A518" s="5" t="s">
        <v>520</v>
      </c>
      <c r="B518" s="12">
        <v>2.5326613865602274E-4</v>
      </c>
      <c r="C518" s="13">
        <v>3.1382480977416985E-4</v>
      </c>
    </row>
    <row r="519" spans="1:3">
      <c r="A519" s="5" t="s">
        <v>521</v>
      </c>
      <c r="B519" s="12">
        <v>2.3275012026732466E-4</v>
      </c>
      <c r="C519" s="13">
        <v>3.0862318847027942E-4</v>
      </c>
    </row>
    <row r="520" spans="1:3">
      <c r="A520" s="5" t="s">
        <v>522</v>
      </c>
      <c r="B520" s="12">
        <v>2.1530568685003643E-4</v>
      </c>
      <c r="C520" s="13">
        <v>2.8785018972850957E-4</v>
      </c>
    </row>
    <row r="521" spans="1:3">
      <c r="A521" s="5" t="s">
        <v>523</v>
      </c>
      <c r="B521" s="12">
        <v>2.190949330226085E-4</v>
      </c>
      <c r="C521" s="13">
        <v>2.7970135255083286E-4</v>
      </c>
    </row>
    <row r="522" spans="1:3">
      <c r="A522" s="5" t="s">
        <v>524</v>
      </c>
      <c r="B522" s="12">
        <v>2.3390448569763972E-4</v>
      </c>
      <c r="C522" s="13">
        <v>2.9229162869097262E-4</v>
      </c>
    </row>
    <row r="523" spans="1:3">
      <c r="A523" s="5" t="s">
        <v>525</v>
      </c>
      <c r="B523" s="12">
        <v>2.3311797754814822E-4</v>
      </c>
      <c r="C523" s="13">
        <v>2.8885818177524933E-4</v>
      </c>
    </row>
    <row r="524" spans="1:3">
      <c r="A524" s="5" t="s">
        <v>526</v>
      </c>
      <c r="B524" s="12">
        <v>2.4155837146164986E-4</v>
      </c>
      <c r="C524" s="13">
        <v>2.9012031881454247E-4</v>
      </c>
    </row>
    <row r="525" spans="1:3">
      <c r="A525" s="5" t="s">
        <v>527</v>
      </c>
      <c r="B525" s="12">
        <v>2.3976549662679754E-4</v>
      </c>
      <c r="C525" s="13">
        <v>2.7846936074098905E-4</v>
      </c>
    </row>
    <row r="526" spans="1:3">
      <c r="A526" s="5" t="s">
        <v>528</v>
      </c>
      <c r="B526" s="12">
        <v>2.2863362395202796E-4</v>
      </c>
      <c r="C526" s="13">
        <v>2.8034868040524108E-4</v>
      </c>
    </row>
    <row r="527" spans="1:3">
      <c r="A527" s="5" t="s">
        <v>529</v>
      </c>
      <c r="B527" s="12">
        <v>2.0412502811944247E-4</v>
      </c>
      <c r="C527" s="13">
        <v>2.5116827879836852E-4</v>
      </c>
    </row>
    <row r="528" spans="1:3">
      <c r="A528" s="5" t="s">
        <v>530</v>
      </c>
      <c r="B528" s="12">
        <v>2.0502272614857588E-4</v>
      </c>
      <c r="C528" s="13">
        <v>2.3908803222245836E-4</v>
      </c>
    </row>
    <row r="529" spans="1:3">
      <c r="A529" s="5" t="s">
        <v>531</v>
      </c>
      <c r="B529" s="12">
        <v>2.0759352193250796E-4</v>
      </c>
      <c r="C529" s="13">
        <v>2.4616613490294193E-4</v>
      </c>
    </row>
    <row r="530" spans="1:3">
      <c r="A530" s="5" t="s">
        <v>532</v>
      </c>
      <c r="B530" s="12">
        <v>2.095151376690496E-4</v>
      </c>
      <c r="C530" s="13">
        <v>2.5278173649835367E-4</v>
      </c>
    </row>
    <row r="531" spans="1:3">
      <c r="A531" s="5" t="s">
        <v>533</v>
      </c>
      <c r="B531" s="12">
        <v>2.0154630190088194E-4</v>
      </c>
      <c r="C531" s="13">
        <v>2.3505708884811891E-4</v>
      </c>
    </row>
    <row r="532" spans="1:3">
      <c r="A532" s="5" t="s">
        <v>534</v>
      </c>
      <c r="B532" s="12">
        <v>2.0472248473227015E-4</v>
      </c>
      <c r="C532" s="13">
        <v>2.2956244200036436E-4</v>
      </c>
    </row>
    <row r="533" spans="1:3">
      <c r="A533" s="5" t="s">
        <v>535</v>
      </c>
      <c r="B533" s="12">
        <v>1.960703475750181E-4</v>
      </c>
      <c r="C533" s="13">
        <v>2.2190299746881588E-4</v>
      </c>
    </row>
    <row r="534" spans="1:3">
      <c r="A534" s="5" t="s">
        <v>536</v>
      </c>
      <c r="B534" s="12">
        <v>1.875297207422789E-4</v>
      </c>
      <c r="C534" s="13">
        <v>2.2126777788322328E-4</v>
      </c>
    </row>
    <row r="535" spans="1:3">
      <c r="A535" s="5" t="s">
        <v>537</v>
      </c>
      <c r="B535" s="12">
        <v>1.9057339785851505E-4</v>
      </c>
      <c r="C535" s="13">
        <v>2.2571723121466439E-4</v>
      </c>
    </row>
    <row r="536" spans="1:3">
      <c r="A536" s="5" t="s">
        <v>538</v>
      </c>
      <c r="B536" s="12">
        <v>1.9425406594721068E-4</v>
      </c>
      <c r="C536" s="13">
        <v>2.2875524790201394E-4</v>
      </c>
    </row>
    <row r="537" spans="1:3">
      <c r="A537" s="5" t="s">
        <v>539</v>
      </c>
      <c r="B537" s="12">
        <v>1.8910795102971534E-4</v>
      </c>
      <c r="C537" s="13">
        <v>2.2932083031351123E-4</v>
      </c>
    </row>
    <row r="538" spans="1:3">
      <c r="A538" s="5" t="s">
        <v>540</v>
      </c>
      <c r="B538" s="12">
        <v>1.7463812671357699E-4</v>
      </c>
      <c r="C538" s="13">
        <v>2.0698347344001643E-4</v>
      </c>
    </row>
    <row r="539" spans="1:3">
      <c r="A539" s="5" t="s">
        <v>541</v>
      </c>
      <c r="B539" s="12">
        <v>1.6739976992934135E-4</v>
      </c>
      <c r="C539" s="13">
        <v>1.9806503742499725E-4</v>
      </c>
    </row>
    <row r="540" spans="1:3">
      <c r="A540" s="5" t="s">
        <v>542</v>
      </c>
      <c r="B540" s="12">
        <v>1.3680989615011261E-4</v>
      </c>
      <c r="C540" s="13">
        <v>1.7202484160938356E-4</v>
      </c>
    </row>
    <row r="541" spans="1:3">
      <c r="A541" s="5" t="s">
        <v>543</v>
      </c>
      <c r="B541" s="12">
        <v>1.376181229413504E-4</v>
      </c>
      <c r="C541" s="13">
        <v>1.6604569729484109E-4</v>
      </c>
    </row>
    <row r="542" spans="1:3">
      <c r="A542" s="5" t="s">
        <v>544</v>
      </c>
      <c r="B542" s="12">
        <v>1.2173783756675753E-4</v>
      </c>
      <c r="C542" s="13">
        <v>1.5581574076935673E-4</v>
      </c>
    </row>
    <row r="543" spans="1:3">
      <c r="A543" s="5" t="s">
        <v>545</v>
      </c>
      <c r="B543" s="12">
        <v>1.6423381811306656E-4</v>
      </c>
      <c r="C543" s="13">
        <v>1.6892390713913835E-4</v>
      </c>
    </row>
    <row r="544" spans="1:3">
      <c r="A544" s="5" t="s">
        <v>546</v>
      </c>
      <c r="B544" s="12">
        <v>1.7320058805314848E-4</v>
      </c>
      <c r="C544" s="13">
        <v>1.7889219526412604E-4</v>
      </c>
    </row>
    <row r="545" spans="1:3">
      <c r="A545" s="5" t="s">
        <v>547</v>
      </c>
      <c r="B545" s="12">
        <v>1.6234480462796601E-4</v>
      </c>
      <c r="C545" s="13">
        <v>1.6191607962616001E-4</v>
      </c>
    </row>
    <row r="546" spans="1:3">
      <c r="A546" s="5" t="s">
        <v>548</v>
      </c>
      <c r="B546" s="12">
        <v>1.599539107305444E-4</v>
      </c>
      <c r="C546" s="13">
        <v>1.5651898469146958E-4</v>
      </c>
    </row>
    <row r="547" spans="1:3">
      <c r="A547" s="5" t="s">
        <v>549</v>
      </c>
      <c r="B547" s="12">
        <v>1.472199133554178E-4</v>
      </c>
      <c r="C547" s="13">
        <v>1.3736433163470742E-4</v>
      </c>
    </row>
    <row r="548" spans="1:3">
      <c r="A548" s="5" t="s">
        <v>550</v>
      </c>
      <c r="B548" s="12">
        <v>1.4751375297872985E-4</v>
      </c>
      <c r="C548" s="13">
        <v>1.5270964243921536E-4</v>
      </c>
    </row>
    <row r="549" spans="1:3">
      <c r="A549" s="5" t="s">
        <v>551</v>
      </c>
      <c r="B549" s="12">
        <v>1.3745997113574383E-4</v>
      </c>
      <c r="C549" s="13">
        <v>1.3561559785909479E-4</v>
      </c>
    </row>
    <row r="550" spans="1:3">
      <c r="A550" s="5" t="s">
        <v>552</v>
      </c>
      <c r="B550" s="12">
        <v>1.4286652699059397E-4</v>
      </c>
      <c r="C550" s="13">
        <v>1.4757418904696467E-4</v>
      </c>
    </row>
    <row r="551" spans="1:3">
      <c r="A551" s="5" t="s">
        <v>553</v>
      </c>
      <c r="B551" s="12">
        <v>1.4026868788334767E-4</v>
      </c>
      <c r="C551" s="13">
        <v>1.3968024848523534E-4</v>
      </c>
    </row>
    <row r="552" spans="1:3">
      <c r="A552" s="5" t="s">
        <v>554</v>
      </c>
      <c r="B552" s="12">
        <v>1.4517082412131971E-4</v>
      </c>
      <c r="C552" s="13">
        <v>1.435721243774674E-4</v>
      </c>
    </row>
    <row r="553" spans="1:3">
      <c r="A553" s="5" t="s">
        <v>555</v>
      </c>
      <c r="B553" s="12">
        <v>1.4123726868384766E-4</v>
      </c>
      <c r="C553" s="13">
        <v>1.4118865808513754E-4</v>
      </c>
    </row>
    <row r="554" spans="1:3">
      <c r="A554" s="5" t="s">
        <v>556</v>
      </c>
      <c r="B554" s="12">
        <v>1.377809322269611E-4</v>
      </c>
      <c r="C554" s="13">
        <v>1.2303826131288275E-4</v>
      </c>
    </row>
    <row r="555" spans="1:3">
      <c r="A555" s="5" t="s">
        <v>557</v>
      </c>
      <c r="B555" s="12">
        <v>1.4805379542784275E-4</v>
      </c>
      <c r="C555" s="13">
        <v>1.3173445227666303E-4</v>
      </c>
    </row>
    <row r="556" spans="1:3">
      <c r="A556" s="5" t="s">
        <v>558</v>
      </c>
      <c r="B556" s="12">
        <v>1.3896376820570714E-4</v>
      </c>
      <c r="C556" s="13">
        <v>1.3720615798619261E-4</v>
      </c>
    </row>
    <row r="557" spans="1:3">
      <c r="A557" s="5" t="s">
        <v>559</v>
      </c>
      <c r="B557" s="12">
        <v>1.3451294689026437E-4</v>
      </c>
      <c r="C557" s="13">
        <v>1.2231885244787946E-4</v>
      </c>
    </row>
    <row r="558" spans="1:3">
      <c r="A558" s="5" t="s">
        <v>560</v>
      </c>
      <c r="B558" s="12">
        <v>1.417076539015978E-4</v>
      </c>
      <c r="C558" s="13">
        <v>1.3583371354812055E-4</v>
      </c>
    </row>
    <row r="559" spans="1:3">
      <c r="A559" s="5" t="s">
        <v>561</v>
      </c>
      <c r="B559" s="12">
        <v>1.3226313466202521E-4</v>
      </c>
      <c r="C559" s="13">
        <v>1.2149762390407451E-4</v>
      </c>
    </row>
    <row r="560" spans="1:3">
      <c r="A560" s="5" t="s">
        <v>562</v>
      </c>
      <c r="B560" s="12">
        <v>1.1883800549263067E-4</v>
      </c>
      <c r="C560" s="13">
        <v>1.1337333016437343E-4</v>
      </c>
    </row>
    <row r="561" spans="1:3">
      <c r="A561" s="5" t="s">
        <v>563</v>
      </c>
      <c r="B561" s="12">
        <v>1.1237941211406328E-4</v>
      </c>
      <c r="C561" s="13">
        <v>1.035942839286463E-4</v>
      </c>
    </row>
    <row r="562" spans="1:3">
      <c r="A562" s="5" t="s">
        <v>564</v>
      </c>
      <c r="B562" s="12">
        <v>1.1492935877574246E-4</v>
      </c>
      <c r="C562" s="13">
        <v>1.0256064491591095E-4</v>
      </c>
    </row>
    <row r="563" spans="1:3">
      <c r="A563" s="5" t="s">
        <v>565</v>
      </c>
      <c r="B563" s="12">
        <v>1.1422372212363562E-4</v>
      </c>
      <c r="C563" s="13">
        <v>9.8069407208304388E-5</v>
      </c>
    </row>
    <row r="564" spans="1:3">
      <c r="A564" s="5" t="s">
        <v>566</v>
      </c>
      <c r="B564" s="12">
        <v>1.0820317147745644E-4</v>
      </c>
      <c r="C564" s="13">
        <v>1.0191581622740685E-4</v>
      </c>
    </row>
    <row r="565" spans="1:3">
      <c r="A565" s="5" t="s">
        <v>567</v>
      </c>
      <c r="B565" s="12">
        <v>1.1125364574248192E-4</v>
      </c>
      <c r="C565" s="13">
        <v>1.0125656713178576E-4</v>
      </c>
    </row>
    <row r="566" spans="1:3">
      <c r="A566" s="5" t="s">
        <v>568</v>
      </c>
      <c r="B566" s="12">
        <v>1.1332964128740877E-4</v>
      </c>
      <c r="C566" s="13">
        <v>1.0603483877100275E-4</v>
      </c>
    </row>
    <row r="567" spans="1:3">
      <c r="A567" s="5" t="s">
        <v>569</v>
      </c>
      <c r="B567" s="12">
        <v>1.1023331809292136E-4</v>
      </c>
      <c r="C567" s="13">
        <v>1.0651598572336932E-4</v>
      </c>
    </row>
    <row r="568" spans="1:3">
      <c r="A568" s="5" t="s">
        <v>570</v>
      </c>
      <c r="B568" s="12">
        <v>1.0903579358932629E-4</v>
      </c>
      <c r="C568" s="13">
        <v>9.7633518782207383E-5</v>
      </c>
    </row>
    <row r="569" spans="1:3">
      <c r="A569" s="5" t="s">
        <v>571</v>
      </c>
      <c r="B569" s="12">
        <v>9.5587786561552332E-5</v>
      </c>
      <c r="C569" s="13">
        <v>1.074695774133611E-4</v>
      </c>
    </row>
    <row r="570" spans="1:3">
      <c r="A570" s="5" t="s">
        <v>572</v>
      </c>
      <c r="B570" s="12">
        <v>9.1316647934861381E-5</v>
      </c>
      <c r="C570" s="13">
        <v>9.1587978109496719E-5</v>
      </c>
    </row>
    <row r="571" spans="1:3">
      <c r="A571" s="5" t="s">
        <v>573</v>
      </c>
      <c r="B571" s="12">
        <v>9.6853685904880259E-5</v>
      </c>
      <c r="C571" s="13">
        <v>9.9720334042738349E-5</v>
      </c>
    </row>
    <row r="572" spans="1:3">
      <c r="A572" s="5" t="s">
        <v>574</v>
      </c>
      <c r="B572" s="12">
        <v>8.5895975079350681E-5</v>
      </c>
      <c r="C572" s="13">
        <v>9.6744541213429318E-5</v>
      </c>
    </row>
    <row r="573" spans="1:3">
      <c r="A573" s="5" t="s">
        <v>575</v>
      </c>
      <c r="B573" s="12">
        <v>8.74313939080685E-5</v>
      </c>
      <c r="C573" s="13">
        <v>8.8257724112876708E-5</v>
      </c>
    </row>
    <row r="574" spans="1:3">
      <c r="A574" s="5" t="s">
        <v>576</v>
      </c>
      <c r="B574" s="12">
        <v>9.1066423368667664E-5</v>
      </c>
      <c r="C574" s="13">
        <v>9.3855281976155887E-5</v>
      </c>
    </row>
    <row r="575" spans="1:3">
      <c r="A575" s="5" t="s">
        <v>577</v>
      </c>
      <c r="B575" s="12">
        <v>8.9439864390481645E-5</v>
      </c>
      <c r="C575" s="13">
        <v>9.302813199463891E-5</v>
      </c>
    </row>
    <row r="576" spans="1:3">
      <c r="A576" s="5" t="s">
        <v>578</v>
      </c>
      <c r="B576" s="12">
        <v>8.1104770384921913E-5</v>
      </c>
      <c r="C576" s="13">
        <v>8.4808673739501924E-5</v>
      </c>
    </row>
    <row r="577" spans="1:3">
      <c r="A577" s="5" t="s">
        <v>579</v>
      </c>
      <c r="B577" s="12">
        <v>7.8042714699280547E-5</v>
      </c>
      <c r="C577" s="13">
        <v>8.4380660937246856E-5</v>
      </c>
    </row>
    <row r="578" spans="1:3">
      <c r="A578" s="5" t="s">
        <v>580</v>
      </c>
      <c r="B578" s="12">
        <v>6.8404689417526584E-5</v>
      </c>
      <c r="C578" s="13">
        <v>6.3082862578020828E-5</v>
      </c>
    </row>
    <row r="579" spans="1:3">
      <c r="A579" s="5" t="s">
        <v>581</v>
      </c>
      <c r="B579" s="12">
        <v>4.9107416742727393E-5</v>
      </c>
      <c r="C579" s="13">
        <v>4.08908141648074E-5</v>
      </c>
    </row>
    <row r="580" spans="1:3">
      <c r="A580" s="5" t="s">
        <v>582</v>
      </c>
      <c r="B580" s="12">
        <v>6.6568247321972869E-5</v>
      </c>
      <c r="C580" s="13">
        <v>6.2379487992573698E-5</v>
      </c>
    </row>
    <row r="581" spans="1:3">
      <c r="A581" s="5" t="s">
        <v>583</v>
      </c>
      <c r="B581" s="12">
        <v>8.0988385806047121E-5</v>
      </c>
      <c r="C581" s="13">
        <v>6.8606699088199182E-5</v>
      </c>
    </row>
    <row r="582" spans="1:3">
      <c r="A582" s="5" t="s">
        <v>584</v>
      </c>
      <c r="B582" s="12">
        <v>8.6576385934354792E-5</v>
      </c>
      <c r="C582" s="13">
        <v>6.9554035305236157E-5</v>
      </c>
    </row>
    <row r="583" spans="1:3">
      <c r="A583" s="5" t="s">
        <v>585</v>
      </c>
      <c r="B583" s="12">
        <v>1.0674109278649343E-4</v>
      </c>
      <c r="C583" s="13">
        <v>9.9953305528930413E-5</v>
      </c>
    </row>
    <row r="584" spans="1:3">
      <c r="A584" s="5" t="s">
        <v>586</v>
      </c>
      <c r="B584" s="12">
        <v>1.0288076267680603E-4</v>
      </c>
      <c r="C584" s="13">
        <v>6.9982660559243014E-5</v>
      </c>
    </row>
    <row r="585" spans="1:3">
      <c r="A585" s="5" t="s">
        <v>587</v>
      </c>
      <c r="B585" s="12">
        <v>9.8404498196692872E-5</v>
      </c>
      <c r="C585" s="13">
        <v>8.1990681881479997E-5</v>
      </c>
    </row>
    <row r="586" spans="1:3">
      <c r="A586" s="5" t="s">
        <v>588</v>
      </c>
      <c r="B586" s="12">
        <v>8.9440740652858893E-5</v>
      </c>
      <c r="C586" s="13">
        <v>6.6156393588425206E-5</v>
      </c>
    </row>
    <row r="587" spans="1:3">
      <c r="A587" s="5" t="s">
        <v>589</v>
      </c>
      <c r="B587" s="12">
        <v>8.3201757909304942E-5</v>
      </c>
      <c r="C587" s="13">
        <v>6.1719380107027664E-5</v>
      </c>
    </row>
    <row r="588" spans="1:3">
      <c r="A588" s="5" t="s">
        <v>590</v>
      </c>
      <c r="B588" s="12">
        <v>8.6595644897270412E-5</v>
      </c>
      <c r="C588" s="13">
        <v>7.5621976125046854E-5</v>
      </c>
    </row>
    <row r="589" spans="1:3">
      <c r="A589" s="5" t="s">
        <v>591</v>
      </c>
      <c r="B589" s="12">
        <v>8.4500524143660543E-5</v>
      </c>
      <c r="C589" s="13">
        <v>6.991494880228329E-5</v>
      </c>
    </row>
    <row r="590" spans="1:3">
      <c r="A590" s="5" t="s">
        <v>592</v>
      </c>
      <c r="B590" s="12">
        <v>7.9842837506442465E-5</v>
      </c>
      <c r="C590" s="13">
        <v>6.8294398777537257E-5</v>
      </c>
    </row>
    <row r="591" spans="1:3">
      <c r="A591" s="5" t="s">
        <v>593</v>
      </c>
      <c r="B591" s="12">
        <v>7.5194499032668215E-5</v>
      </c>
      <c r="C591" s="13">
        <v>6.6692373366203559E-5</v>
      </c>
    </row>
    <row r="592" spans="1:3">
      <c r="A592" s="5" t="s">
        <v>594</v>
      </c>
      <c r="B592" s="12">
        <v>7.9102206365453428E-5</v>
      </c>
      <c r="C592" s="13">
        <v>6.9686434131055889E-5</v>
      </c>
    </row>
    <row r="593" spans="1:3">
      <c r="A593" s="5" t="s">
        <v>595</v>
      </c>
      <c r="B593" s="12">
        <v>7.8210210260043288E-5</v>
      </c>
      <c r="C593" s="13">
        <v>6.3717559686661925E-5</v>
      </c>
    </row>
    <row r="594" spans="1:3">
      <c r="A594" s="5" t="s">
        <v>596</v>
      </c>
      <c r="B594" s="12">
        <v>8.5947220705135071E-5</v>
      </c>
      <c r="C594" s="13">
        <v>7.3129452804493699E-5</v>
      </c>
    </row>
    <row r="595" spans="1:3">
      <c r="A595" s="5" t="s">
        <v>597</v>
      </c>
      <c r="B595" s="12">
        <v>9.3749821511250424E-5</v>
      </c>
      <c r="C595" s="13">
        <v>8.4481009013103286E-5</v>
      </c>
    </row>
    <row r="596" spans="1:3">
      <c r="A596" s="5" t="s">
        <v>598</v>
      </c>
      <c r="B596" s="12">
        <v>1.0441909204854822E-4</v>
      </c>
      <c r="C596" s="13">
        <v>9.3408547584778625E-5</v>
      </c>
    </row>
    <row r="597" spans="1:3">
      <c r="A597" s="5" t="s">
        <v>599</v>
      </c>
      <c r="B597" s="12">
        <v>1.0249780854238877E-4</v>
      </c>
      <c r="C597" s="13">
        <v>9.117200527865425E-5</v>
      </c>
    </row>
    <row r="598" spans="1:3">
      <c r="A598" s="5" t="s">
        <v>600</v>
      </c>
      <c r="B598" s="12">
        <v>1.1084655362933889E-4</v>
      </c>
      <c r="C598" s="13">
        <v>8.9887686641899997E-5</v>
      </c>
    </row>
    <row r="599" spans="1:3">
      <c r="A599" s="5" t="s">
        <v>601</v>
      </c>
      <c r="B599" s="12">
        <v>9.7600943690238638E-5</v>
      </c>
      <c r="C599" s="13">
        <v>9.6846085564916169E-5</v>
      </c>
    </row>
    <row r="600" spans="1:3">
      <c r="A600" s="5" t="s">
        <v>602</v>
      </c>
      <c r="B600" s="12">
        <v>1.0046049777130301E-4</v>
      </c>
      <c r="C600" s="13">
        <v>8.8145686904926294E-5</v>
      </c>
    </row>
    <row r="601" spans="1:3">
      <c r="A601" s="5" t="s">
        <v>603</v>
      </c>
      <c r="B601" s="12">
        <v>9.5618798782556706E-5</v>
      </c>
      <c r="C601" s="13">
        <v>9.0827409016142451E-5</v>
      </c>
    </row>
    <row r="602" spans="1:3">
      <c r="A602" s="5" t="s">
        <v>604</v>
      </c>
      <c r="B602" s="12">
        <v>1.310432038906589E-4</v>
      </c>
      <c r="C602" s="13">
        <v>1.286846091984241E-4</v>
      </c>
    </row>
    <row r="603" spans="1:3">
      <c r="A603" s="5" t="s">
        <v>605</v>
      </c>
      <c r="B603" s="12">
        <v>1.3482053558098054E-4</v>
      </c>
      <c r="C603" s="13">
        <v>1.2572473393609481E-4</v>
      </c>
    </row>
    <row r="604" spans="1:3">
      <c r="A604" s="5" t="s">
        <v>606</v>
      </c>
      <c r="B604" s="12">
        <v>1.2495067912846495E-4</v>
      </c>
      <c r="C604" s="13">
        <v>1.4459641839378355E-4</v>
      </c>
    </row>
    <row r="605" spans="1:3">
      <c r="A605" s="5" t="s">
        <v>607</v>
      </c>
      <c r="B605" s="12">
        <v>1.4276230834713835E-4</v>
      </c>
      <c r="C605" s="13">
        <v>1.5344879501885865E-4</v>
      </c>
    </row>
    <row r="606" spans="1:3">
      <c r="A606" s="5" t="s">
        <v>608</v>
      </c>
      <c r="B606" s="12">
        <v>1.3854145964182986E-4</v>
      </c>
      <c r="C606" s="13">
        <v>1.4491974299928081E-4</v>
      </c>
    </row>
    <row r="607" spans="1:3">
      <c r="A607" s="5" t="s">
        <v>609</v>
      </c>
      <c r="B607" s="12">
        <v>1.4079523936627808E-4</v>
      </c>
      <c r="C607" s="13">
        <v>1.5436877175369616E-4</v>
      </c>
    </row>
    <row r="608" spans="1:3">
      <c r="A608" s="5" t="s">
        <v>610</v>
      </c>
      <c r="B608" s="12">
        <v>1.3943896628529972E-4</v>
      </c>
      <c r="C608" s="13">
        <v>1.5107731029170081E-4</v>
      </c>
    </row>
    <row r="609" spans="1:3">
      <c r="A609" s="5" t="s">
        <v>611</v>
      </c>
      <c r="B609" s="12">
        <v>1.4446587737205178E-4</v>
      </c>
      <c r="C609" s="13">
        <v>1.5282110348937368E-4</v>
      </c>
    </row>
    <row r="610" spans="1:3">
      <c r="A610" s="5" t="s">
        <v>612</v>
      </c>
      <c r="B610" s="12">
        <v>1.4637975542457617E-4</v>
      </c>
      <c r="C610" s="13">
        <v>1.5366950292692794E-4</v>
      </c>
    </row>
    <row r="611" spans="1:3">
      <c r="A611" s="5" t="s">
        <v>613</v>
      </c>
      <c r="B611" s="12">
        <v>1.3883263577500822E-4</v>
      </c>
      <c r="C611" s="13">
        <v>1.467227078953515E-4</v>
      </c>
    </row>
    <row r="612" spans="1:3">
      <c r="A612" s="5" t="s">
        <v>614</v>
      </c>
      <c r="B612" s="12">
        <v>1.4461774069741314E-4</v>
      </c>
      <c r="C612" s="13">
        <v>1.5111859898923836E-4</v>
      </c>
    </row>
    <row r="613" spans="1:3">
      <c r="A613" s="5" t="s">
        <v>615</v>
      </c>
      <c r="B613" s="12">
        <v>1.4789832045704985E-4</v>
      </c>
      <c r="C613" s="13">
        <v>1.4762846376601562E-4</v>
      </c>
    </row>
    <row r="614" spans="1:3">
      <c r="A614" s="5" t="s">
        <v>616</v>
      </c>
      <c r="B614" s="12">
        <v>1.5371960528350083E-4</v>
      </c>
      <c r="C614" s="13">
        <v>1.5272421759336246E-4</v>
      </c>
    </row>
    <row r="615" spans="1:3">
      <c r="A615" s="5" t="s">
        <v>617</v>
      </c>
      <c r="B615" s="12">
        <v>1.5652854056999479E-4</v>
      </c>
      <c r="C615" s="13">
        <v>1.5863961333334984E-4</v>
      </c>
    </row>
    <row r="616" spans="1:3">
      <c r="A616" s="5" t="s">
        <v>618</v>
      </c>
      <c r="B616" s="12">
        <v>1.4625959725603424E-4</v>
      </c>
      <c r="C616" s="13">
        <v>1.5028787643803015E-4</v>
      </c>
    </row>
    <row r="617" spans="1:3">
      <c r="A617" s="5" t="s">
        <v>619</v>
      </c>
      <c r="B617" s="12">
        <v>1.2477767418541316E-4</v>
      </c>
      <c r="C617" s="13">
        <v>1.228727709613337E-4</v>
      </c>
    </row>
    <row r="618" spans="1:3">
      <c r="A618" s="5" t="s">
        <v>620</v>
      </c>
      <c r="B618" s="12">
        <v>1.2283604984631889E-4</v>
      </c>
      <c r="C618" s="13">
        <v>1.2101267023464876E-4</v>
      </c>
    </row>
    <row r="619" spans="1:3">
      <c r="A619" s="5" t="s">
        <v>621</v>
      </c>
      <c r="B619" s="12">
        <v>1.0103079331907013E-4</v>
      </c>
      <c r="C619" s="13">
        <v>9.4096754260361906E-5</v>
      </c>
    </row>
    <row r="620" spans="1:3">
      <c r="A620" s="5" t="s">
        <v>622</v>
      </c>
      <c r="B620" s="12">
        <v>9.9291396684941102E-5</v>
      </c>
      <c r="C620" s="13">
        <v>8.9846998131396172E-5</v>
      </c>
    </row>
    <row r="621" spans="1:3">
      <c r="A621" s="5" t="s">
        <v>623</v>
      </c>
      <c r="B621" s="12">
        <v>1.0290834086270083E-4</v>
      </c>
      <c r="C621" s="13">
        <v>9.0619785411648216E-5</v>
      </c>
    </row>
    <row r="622" spans="1:3">
      <c r="A622" s="5" t="s">
        <v>624</v>
      </c>
      <c r="B622" s="12">
        <v>8.8278545795022199E-5</v>
      </c>
      <c r="C622" s="13">
        <v>6.7276204821419453E-5</v>
      </c>
    </row>
    <row r="623" spans="1:3">
      <c r="A623" s="5" t="s">
        <v>625</v>
      </c>
      <c r="B623" s="12">
        <v>7.608953986863261E-5</v>
      </c>
      <c r="C623" s="13">
        <v>5.8001043239218361E-5</v>
      </c>
    </row>
    <row r="624" spans="1:3">
      <c r="A624" s="5" t="s">
        <v>626</v>
      </c>
      <c r="B624" s="12">
        <v>7.2066737890752336E-5</v>
      </c>
      <c r="C624" s="13">
        <v>6.6140150937934528E-5</v>
      </c>
    </row>
    <row r="625" spans="1:3">
      <c r="A625" s="5" t="s">
        <v>627</v>
      </c>
      <c r="B625" s="12">
        <v>7.0601910680617543E-5</v>
      </c>
      <c r="C625" s="13">
        <v>5.048168214648959E-5</v>
      </c>
    </row>
    <row r="626" spans="1:3">
      <c r="A626" s="5" t="s">
        <v>628</v>
      </c>
      <c r="B626" s="12">
        <v>6.9642749885263837E-5</v>
      </c>
      <c r="C626" s="13">
        <v>5.5480234172863017E-5</v>
      </c>
    </row>
    <row r="627" spans="1:3">
      <c r="A627" s="5" t="s">
        <v>629</v>
      </c>
      <c r="B627" s="12">
        <v>7.8285120523664657E-5</v>
      </c>
      <c r="C627" s="13">
        <v>6.6992480224931772E-5</v>
      </c>
    </row>
    <row r="628" spans="1:3">
      <c r="A628" s="5" t="s">
        <v>630</v>
      </c>
      <c r="B628" s="12">
        <v>6.8633079191556705E-5</v>
      </c>
      <c r="C628" s="13">
        <v>5.4192100235399996E-5</v>
      </c>
    </row>
    <row r="629" spans="1:3">
      <c r="A629" s="5" t="s">
        <v>631</v>
      </c>
      <c r="B629" s="12">
        <v>7.5476567064024393E-5</v>
      </c>
      <c r="C629" s="13">
        <v>6.6600116503798084E-5</v>
      </c>
    </row>
    <row r="630" spans="1:3">
      <c r="A630" s="5" t="s">
        <v>632</v>
      </c>
      <c r="B630" s="12">
        <v>9.1717635753007113E-5</v>
      </c>
      <c r="C630" s="13">
        <v>7.0665990419362465E-5</v>
      </c>
    </row>
    <row r="631" spans="1:3">
      <c r="A631" s="5" t="s">
        <v>633</v>
      </c>
      <c r="B631" s="12">
        <v>8.9301531983981922E-5</v>
      </c>
      <c r="C631" s="13">
        <v>7.6148446014992602E-5</v>
      </c>
    </row>
    <row r="632" spans="1:3">
      <c r="A632" s="5" t="s">
        <v>634</v>
      </c>
      <c r="B632" s="12">
        <v>7.8439498256413693E-5</v>
      </c>
      <c r="C632" s="13">
        <v>6.5669292973141919E-5</v>
      </c>
    </row>
    <row r="633" spans="1:3">
      <c r="A633" s="5" t="s">
        <v>635</v>
      </c>
      <c r="B633" s="12">
        <v>6.6734249846277539E-5</v>
      </c>
      <c r="C633" s="13">
        <v>5.9256251880013696E-5</v>
      </c>
    </row>
    <row r="634" spans="1:3">
      <c r="A634" s="5" t="s">
        <v>636</v>
      </c>
      <c r="B634" s="12">
        <v>6.3291368031975895E-5</v>
      </c>
      <c r="C634" s="13">
        <v>5.66299213083063E-5</v>
      </c>
    </row>
    <row r="635" spans="1:3">
      <c r="A635" s="5" t="s">
        <v>637</v>
      </c>
      <c r="B635" s="12">
        <v>6.4554159226774797E-5</v>
      </c>
      <c r="C635" s="13">
        <v>5.8968928129891785E-5</v>
      </c>
    </row>
    <row r="636" spans="1:3">
      <c r="A636" s="5" t="s">
        <v>638</v>
      </c>
      <c r="B636" s="12">
        <v>7.9859217339637805E-5</v>
      </c>
      <c r="C636" s="13">
        <v>6.2712620133897797E-5</v>
      </c>
    </row>
    <row r="637" spans="1:3">
      <c r="A637" s="5" t="s">
        <v>639</v>
      </c>
      <c r="B637" s="12">
        <v>6.9612935459714787E-5</v>
      </c>
      <c r="C637" s="13">
        <v>5.2374403423223833E-5</v>
      </c>
    </row>
    <row r="638" spans="1:3">
      <c r="A638" s="5" t="s">
        <v>640</v>
      </c>
      <c r="B638" s="12">
        <v>7.537233863279945E-5</v>
      </c>
      <c r="C638" s="13">
        <v>5.7242975122264929E-5</v>
      </c>
    </row>
    <row r="639" spans="1:3">
      <c r="A639" s="5" t="s">
        <v>641</v>
      </c>
      <c r="B639" s="12">
        <v>7.2847667541497816E-5</v>
      </c>
      <c r="C639" s="13">
        <v>6.1505585643274247E-5</v>
      </c>
    </row>
    <row r="640" spans="1:3">
      <c r="A640" s="5" t="s">
        <v>642</v>
      </c>
      <c r="B640" s="12">
        <v>7.1453989817454517E-5</v>
      </c>
      <c r="C640" s="13">
        <v>6.2625824830474786E-5</v>
      </c>
    </row>
    <row r="641" spans="1:3">
      <c r="A641" s="5" t="s">
        <v>643</v>
      </c>
      <c r="B641" s="12">
        <v>6.875513222096027E-5</v>
      </c>
      <c r="C641" s="13">
        <v>5.6757570318647674E-5</v>
      </c>
    </row>
    <row r="642" spans="1:3">
      <c r="A642" s="5" t="s">
        <v>644</v>
      </c>
      <c r="B642" s="12">
        <v>7.6093787904581915E-5</v>
      </c>
      <c r="C642" s="13">
        <v>6.3430135581964934E-5</v>
      </c>
    </row>
    <row r="643" spans="1:3">
      <c r="A643" s="5" t="s">
        <v>645</v>
      </c>
      <c r="B643" s="12">
        <v>7.8820874361405213E-5</v>
      </c>
      <c r="C643" s="13">
        <v>6.2701018634129865E-5</v>
      </c>
    </row>
    <row r="644" spans="1:3">
      <c r="A644" s="5" t="s">
        <v>646</v>
      </c>
      <c r="B644" s="12">
        <v>7.327004194024603E-5</v>
      </c>
      <c r="C644" s="13">
        <v>6.0040741939157533E-5</v>
      </c>
    </row>
    <row r="645" spans="1:3">
      <c r="A645" s="5" t="s">
        <v>647</v>
      </c>
      <c r="B645" s="12">
        <v>9.3205105410185747E-5</v>
      </c>
      <c r="C645" s="13">
        <v>7.9399289699409037E-5</v>
      </c>
    </row>
    <row r="646" spans="1:3">
      <c r="A646" s="5" t="s">
        <v>648</v>
      </c>
      <c r="B646" s="12">
        <v>7.0072401581082464E-5</v>
      </c>
      <c r="C646" s="13">
        <v>7.3654052594964106E-5</v>
      </c>
    </row>
    <row r="647" spans="1:3">
      <c r="A647" s="5" t="s">
        <v>649</v>
      </c>
      <c r="B647" s="12">
        <v>8.0710790624461914E-5</v>
      </c>
      <c r="C647" s="13">
        <v>7.7626809561586027E-5</v>
      </c>
    </row>
    <row r="648" spans="1:3">
      <c r="A648" s="5" t="s">
        <v>650</v>
      </c>
      <c r="B648" s="12">
        <v>8.1832022233093972E-5</v>
      </c>
      <c r="C648" s="13">
        <v>8.1028482234276163E-5</v>
      </c>
    </row>
    <row r="649" spans="1:3">
      <c r="A649" s="5" t="s">
        <v>651</v>
      </c>
      <c r="B649" s="12">
        <v>6.4617374391773424E-5</v>
      </c>
      <c r="C649" s="13">
        <v>6.2719658796249589E-5</v>
      </c>
    </row>
    <row r="650" spans="1:3">
      <c r="A650" s="5" t="s">
        <v>652</v>
      </c>
      <c r="B650" s="12">
        <v>7.5446352024590964E-5</v>
      </c>
      <c r="C650" s="13">
        <v>6.6631554395072336E-5</v>
      </c>
    </row>
    <row r="651" spans="1:3">
      <c r="A651" s="5" t="s">
        <v>653</v>
      </c>
      <c r="B651" s="12">
        <v>7.7195042275657268E-5</v>
      </c>
      <c r="C651" s="13">
        <v>7.0345054266234523E-5</v>
      </c>
    </row>
    <row r="652" spans="1:3">
      <c r="A652" s="5" t="s">
        <v>654</v>
      </c>
      <c r="B652" s="12">
        <v>7.9570172235894247E-5</v>
      </c>
      <c r="C652" s="13">
        <v>6.6644083304828768E-5</v>
      </c>
    </row>
    <row r="653" spans="1:3">
      <c r="A653" s="5" t="s">
        <v>655</v>
      </c>
      <c r="B653" s="12">
        <v>8.6264454973393974E-5</v>
      </c>
      <c r="C653" s="13">
        <v>8.1734089915308774E-5</v>
      </c>
    </row>
    <row r="654" spans="1:3">
      <c r="A654" s="5" t="s">
        <v>656</v>
      </c>
      <c r="B654" s="12">
        <v>7.8439039004889866E-5</v>
      </c>
      <c r="C654" s="13">
        <v>8.0004242053420549E-5</v>
      </c>
    </row>
    <row r="655" spans="1:3">
      <c r="A655" s="5" t="s">
        <v>657</v>
      </c>
      <c r="B655" s="12">
        <v>8.6832596921062734E-5</v>
      </c>
      <c r="C655" s="13">
        <v>9.4282121506429311E-5</v>
      </c>
    </row>
    <row r="656" spans="1:3">
      <c r="A656" s="5" t="s">
        <v>658</v>
      </c>
      <c r="B656" s="12">
        <v>8.5989791595211234E-5</v>
      </c>
      <c r="C656" s="13">
        <v>8.8852727047548761E-5</v>
      </c>
    </row>
    <row r="657" spans="1:3">
      <c r="A657" s="5" t="s">
        <v>659</v>
      </c>
      <c r="B657" s="12">
        <v>9.7752907550596721E-5</v>
      </c>
      <c r="C657" s="13">
        <v>9.3104552927893692E-5</v>
      </c>
    </row>
    <row r="658" spans="1:3">
      <c r="A658" s="5" t="s">
        <v>660</v>
      </c>
      <c r="B658" s="12">
        <v>1.0087528441455534E-4</v>
      </c>
      <c r="C658" s="13">
        <v>9.849290295765837E-5</v>
      </c>
    </row>
    <row r="659" spans="1:3">
      <c r="A659" s="5" t="s">
        <v>661</v>
      </c>
      <c r="B659" s="12">
        <v>7.3747829050644932E-5</v>
      </c>
      <c r="C659" s="13">
        <v>7.5977425985750683E-5</v>
      </c>
    </row>
    <row r="660" spans="1:3">
      <c r="A660" s="5" t="s">
        <v>662</v>
      </c>
      <c r="B660" s="12">
        <v>8.7279539344318083E-5</v>
      </c>
      <c r="C660" s="13">
        <v>9.2665643137578629E-5</v>
      </c>
    </row>
    <row r="661" spans="1:3">
      <c r="A661" s="5" t="s">
        <v>663</v>
      </c>
      <c r="B661" s="12">
        <v>7.9530889428120272E-5</v>
      </c>
      <c r="C661" s="13">
        <v>8.2471674454110403E-5</v>
      </c>
    </row>
    <row r="662" spans="1:3">
      <c r="A662" s="5" t="s">
        <v>664</v>
      </c>
      <c r="B662" s="12">
        <v>7.9481550343250132E-5</v>
      </c>
      <c r="C662" s="13">
        <v>8.3011942144587127E-5</v>
      </c>
    </row>
    <row r="663" spans="1:3">
      <c r="A663" s="5" t="s">
        <v>665</v>
      </c>
      <c r="B663" s="12">
        <v>8.126540680123727E-5</v>
      </c>
      <c r="C663" s="13">
        <v>8.8885321376816449E-5</v>
      </c>
    </row>
    <row r="664" spans="1:3">
      <c r="A664" s="5" t="s">
        <v>666</v>
      </c>
      <c r="B664" s="12">
        <v>7.5974344232986572E-5</v>
      </c>
      <c r="C664" s="13">
        <v>8.457506047263918E-5</v>
      </c>
    </row>
    <row r="665" spans="1:3">
      <c r="A665" s="5" t="s">
        <v>667</v>
      </c>
      <c r="B665" s="12">
        <v>8.0839096724842467E-5</v>
      </c>
      <c r="C665" s="13">
        <v>8.4805015165073419E-5</v>
      </c>
    </row>
    <row r="666" spans="1:3">
      <c r="A666" s="5" t="s">
        <v>668</v>
      </c>
      <c r="B666" s="12">
        <v>6.0047487591272326E-5</v>
      </c>
      <c r="C666" s="13">
        <v>6.9835256733808757E-5</v>
      </c>
    </row>
    <row r="667" spans="1:3">
      <c r="A667" s="5" t="s">
        <v>669</v>
      </c>
      <c r="B667" s="12">
        <v>7.975523541518905E-5</v>
      </c>
      <c r="C667" s="13">
        <v>6.6389108511453977E-5</v>
      </c>
    </row>
    <row r="668" spans="1:3">
      <c r="A668" s="5" t="s">
        <v>670</v>
      </c>
      <c r="B668" s="12">
        <v>6.8695279048078636E-5</v>
      </c>
      <c r="C668" s="13">
        <v>7.5689174178771503E-5</v>
      </c>
    </row>
    <row r="669" spans="1:3">
      <c r="A669" s="5" t="s">
        <v>671</v>
      </c>
      <c r="B669" s="12">
        <v>7.7241145241199182E-5</v>
      </c>
      <c r="C669" s="13">
        <v>8.2894027435400275E-5</v>
      </c>
    </row>
    <row r="670" spans="1:3">
      <c r="A670" s="5" t="s">
        <v>672</v>
      </c>
      <c r="B670" s="12">
        <v>8.1364011180449594E-5</v>
      </c>
      <c r="C670" s="13">
        <v>8.235583337127644E-5</v>
      </c>
    </row>
    <row r="671" spans="1:3">
      <c r="A671" s="5" t="s">
        <v>673</v>
      </c>
      <c r="B671" s="12">
        <v>7.5052191374878075E-5</v>
      </c>
      <c r="C671" s="13">
        <v>8.2559105552193417E-5</v>
      </c>
    </row>
    <row r="672" spans="1:3">
      <c r="A672" s="5" t="s">
        <v>674</v>
      </c>
      <c r="B672" s="12">
        <v>9.6943618371933963E-5</v>
      </c>
      <c r="C672" s="13">
        <v>9.7913582138896721E-5</v>
      </c>
    </row>
    <row r="673" spans="1:3">
      <c r="A673" s="5" t="s">
        <v>675</v>
      </c>
      <c r="B673" s="12">
        <v>8.4197111687117813E-5</v>
      </c>
      <c r="C673" s="13">
        <v>8.0631179289792059E-5</v>
      </c>
    </row>
    <row r="674" spans="1:3">
      <c r="A674" s="5" t="s">
        <v>676</v>
      </c>
      <c r="B674" s="12">
        <v>8.0133321822439723E-5</v>
      </c>
      <c r="C674" s="13">
        <v>8.9509701287019178E-5</v>
      </c>
    </row>
    <row r="675" spans="1:3">
      <c r="A675" s="5" t="s">
        <v>677</v>
      </c>
      <c r="B675" s="12">
        <v>8.1666686448334793E-5</v>
      </c>
      <c r="C675" s="13">
        <v>8.3180958733085746E-5</v>
      </c>
    </row>
    <row r="676" spans="1:3">
      <c r="A676" s="5" t="s">
        <v>678</v>
      </c>
      <c r="B676" s="12">
        <v>7.8333481204741646E-5</v>
      </c>
      <c r="C676" s="13">
        <v>8.0025314185901099E-5</v>
      </c>
    </row>
    <row r="677" spans="1:3">
      <c r="A677" s="5" t="s">
        <v>679</v>
      </c>
      <c r="B677" s="12">
        <v>7.6517465617730691E-5</v>
      </c>
      <c r="C677" s="13">
        <v>8.2382467827572876E-5</v>
      </c>
    </row>
    <row r="678" spans="1:3">
      <c r="A678" s="5" t="s">
        <v>680</v>
      </c>
      <c r="B678" s="12">
        <v>8.405820923734849E-5</v>
      </c>
      <c r="C678" s="13">
        <v>8.2999985478990969E-5</v>
      </c>
    </row>
    <row r="679" spans="1:3">
      <c r="A679" s="5" t="s">
        <v>681</v>
      </c>
      <c r="B679" s="12">
        <v>7.7158565549442464E-5</v>
      </c>
      <c r="C679" s="13">
        <v>7.8537399860724647E-5</v>
      </c>
    </row>
    <row r="680" spans="1:3">
      <c r="A680" s="5" t="s">
        <v>682</v>
      </c>
      <c r="B680" s="12">
        <v>7.1956105466249856E-5</v>
      </c>
      <c r="C680" s="13">
        <v>7.2517527385684654E-5</v>
      </c>
    </row>
    <row r="681" spans="1:3">
      <c r="A681" s="5" t="s">
        <v>683</v>
      </c>
      <c r="B681" s="12">
        <v>7.7283025370648492E-5</v>
      </c>
      <c r="C681" s="13">
        <v>7.5485135383918079E-5</v>
      </c>
    </row>
    <row r="682" spans="1:3">
      <c r="A682" s="5" t="s">
        <v>684</v>
      </c>
      <c r="B682" s="12">
        <v>6.5655452512207956E-5</v>
      </c>
      <c r="C682" s="13">
        <v>7.193080112288E-5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Karuprasanth CHETTIAR</cp:lastModifiedBy>
  <cp:revision/>
  <dcterms:created xsi:type="dcterms:W3CDTF">2022-06-12T03:36:07Z</dcterms:created>
  <dcterms:modified xsi:type="dcterms:W3CDTF">2022-06-13T15:36:00Z</dcterms:modified>
  <cp:category/>
  <cp:contentStatus/>
</cp:coreProperties>
</file>