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/Documents/Code/galvanize/math/"/>
    </mc:Choice>
  </mc:AlternateContent>
  <xr:revisionPtr revIDLastSave="0" documentId="13_ncr:1_{9AE0F111-65E3-A546-A79F-B241C02E5540}" xr6:coauthVersionLast="47" xr6:coauthVersionMax="47" xr10:uidLastSave="{00000000-0000-0000-0000-000000000000}"/>
  <bookViews>
    <workbookView xWindow="1500" yWindow="1320" windowWidth="27640" windowHeight="16860" xr2:uid="{4AC94950-E12E-D748-A554-3B41E87398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1" l="1"/>
  <c r="J10" i="1"/>
  <c r="J3" i="1"/>
  <c r="J4" i="1"/>
  <c r="J5" i="1"/>
  <c r="J6" i="1"/>
  <c r="J7" i="1"/>
  <c r="J8" i="1"/>
  <c r="J9" i="1"/>
  <c r="J2" i="1"/>
  <c r="I2" i="1"/>
  <c r="F9" i="1"/>
  <c r="G9" i="1" s="1"/>
  <c r="I9" i="1" s="1"/>
  <c r="F8" i="1"/>
  <c r="F7" i="1"/>
  <c r="F6" i="1"/>
  <c r="F5" i="1"/>
  <c r="F4" i="1"/>
  <c r="G5" i="1"/>
  <c r="I5" i="1" s="1"/>
  <c r="G6" i="1"/>
  <c r="I6" i="1" s="1"/>
  <c r="F3" i="1"/>
  <c r="G3" i="1" s="1"/>
  <c r="I3" i="1" s="1"/>
  <c r="F2" i="1"/>
  <c r="G4" i="1"/>
  <c r="I4" i="1" s="1"/>
  <c r="G2" i="1"/>
  <c r="E3" i="1"/>
  <c r="E4" i="1"/>
  <c r="E5" i="1"/>
  <c r="E6" i="1"/>
  <c r="E7" i="1"/>
  <c r="E8" i="1"/>
  <c r="E9" i="1"/>
  <c r="E2" i="1"/>
  <c r="G8" i="1" l="1"/>
  <c r="I8" i="1" s="1"/>
  <c r="G7" i="1"/>
  <c r="I7" i="1" s="1"/>
  <c r="I10" i="1" s="1"/>
  <c r="E10" i="1"/>
</calcChain>
</file>

<file path=xl/sharedStrings.xml><?xml version="1.0" encoding="utf-8"?>
<sst xmlns="http://schemas.openxmlformats.org/spreadsheetml/2006/main" count="29" uniqueCount="15">
  <si>
    <t>=</t>
  </si>
  <si>
    <t>x</t>
  </si>
  <si>
    <t>P(X=x)</t>
  </si>
  <si>
    <t>x * P(X=x) =</t>
  </si>
  <si>
    <t>*</t>
  </si>
  <si>
    <t>x-μ</t>
  </si>
  <si>
    <t>(x-μ)^2</t>
  </si>
  <si>
    <t>((x-μ)^2) * P(X=x)</t>
  </si>
  <si>
    <r>
      <t>σ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(sum of I2:I8) =</t>
    </r>
  </si>
  <si>
    <t>Rounded</t>
  </si>
  <si>
    <t>σ=σ2^(1/2)=</t>
  </si>
  <si>
    <t>μ (sum of C2:C8) =</t>
  </si>
  <si>
    <t>σ (Standard Deviation)</t>
  </si>
  <si>
    <t>σ2(Variance)</t>
  </si>
  <si>
    <t>μ (Mean of DRV)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</si>
</sst>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D889-1927-CD46-B676-35919CF5C626}">
  <dimension ref="A1:L10"/>
  <sheetViews>
    <sheetView tabSelected="1" workbookViewId="0">
      <selection activeCell="E14" sqref="E14"/>
    </sheetView>
  </sheetViews>
  <sheetFormatPr baseColWidth="10" defaultRowHeight="16" x14ac:dyDescent="0.2"/>
  <cols>
    <col min="1" max="2" width="2.1640625" style="1" bestFit="1" customWidth="1"/>
    <col min="3" max="3" width="6.33203125" style="1" bestFit="1" customWidth="1"/>
    <col min="4" max="4" width="16" style="1" bestFit="1" customWidth="1"/>
    <col min="5" max="5" width="14.6640625" style="1" bestFit="1" customWidth="1"/>
    <col min="6" max="6" width="5.83203125" style="1" bestFit="1" customWidth="1"/>
    <col min="7" max="7" width="8.1640625" style="1" bestFit="1" customWidth="1"/>
    <col min="8" max="8" width="15.33203125" style="1" customWidth="1"/>
    <col min="9" max="9" width="15.1640625" style="1" bestFit="1" customWidth="1"/>
    <col min="10" max="10" width="8.33203125" style="1" bestFit="1" customWidth="1"/>
    <col min="11" max="11" width="11.33203125" style="1" bestFit="1" customWidth="1"/>
    <col min="12" max="12" width="19.6640625" style="1" bestFit="1" customWidth="1"/>
    <col min="13" max="16384" width="10.83203125" style="1"/>
  </cols>
  <sheetData>
    <row r="1" spans="1:12" x14ac:dyDescent="0.2">
      <c r="A1" s="1" t="s">
        <v>1</v>
      </c>
      <c r="C1" s="1" t="s">
        <v>2</v>
      </c>
      <c r="D1" s="1" t="s">
        <v>14</v>
      </c>
      <c r="E1" s="1" t="s">
        <v>3</v>
      </c>
      <c r="F1" s="1" t="s">
        <v>5</v>
      </c>
      <c r="G1" s="1" t="s">
        <v>6</v>
      </c>
      <c r="H1" s="1" t="s">
        <v>13</v>
      </c>
      <c r="I1" s="1" t="s">
        <v>7</v>
      </c>
      <c r="J1" s="1" t="s">
        <v>9</v>
      </c>
      <c r="L1" s="1" t="s">
        <v>12</v>
      </c>
    </row>
    <row r="2" spans="1:12" x14ac:dyDescent="0.2">
      <c r="A2" s="1">
        <v>1</v>
      </c>
      <c r="B2" s="1" t="s">
        <v>4</v>
      </c>
      <c r="C2" s="1">
        <v>0.01</v>
      </c>
      <c r="D2" s="2" t="s">
        <v>0</v>
      </c>
      <c r="E2" s="1">
        <f>A2*C2</f>
        <v>0.01</v>
      </c>
      <c r="F2" s="1">
        <f>A2-E10</f>
        <v>-3.26</v>
      </c>
      <c r="G2" s="1">
        <f>F2^2</f>
        <v>10.627599999999999</v>
      </c>
      <c r="I2" s="1">
        <f>G2*C2</f>
        <v>0.106276</v>
      </c>
      <c r="J2" s="1">
        <f>ROUND(I2,4)</f>
        <v>0.10630000000000001</v>
      </c>
    </row>
    <row r="3" spans="1:12" x14ac:dyDescent="0.2">
      <c r="A3" s="1">
        <v>2</v>
      </c>
      <c r="B3" s="1" t="s">
        <v>4</v>
      </c>
      <c r="C3" s="1">
        <v>0.03</v>
      </c>
      <c r="D3" s="2" t="s">
        <v>0</v>
      </c>
      <c r="E3" s="1">
        <f t="shared" ref="E3:E9" si="0">A3*C3</f>
        <v>0.06</v>
      </c>
      <c r="F3" s="1">
        <f>A3-E10</f>
        <v>-2.2599999999999998</v>
      </c>
      <c r="G3" s="1">
        <f t="shared" ref="G3:G9" si="1">F3^2</f>
        <v>5.1075999999999988</v>
      </c>
      <c r="I3" s="1">
        <f t="shared" ref="I3:I9" si="2">G3*C3</f>
        <v>0.15322799999999995</v>
      </c>
      <c r="J3" s="1">
        <f t="shared" ref="J3:J10" si="3">ROUND(I3,4)</f>
        <v>0.1532</v>
      </c>
    </row>
    <row r="4" spans="1:12" x14ac:dyDescent="0.2">
      <c r="A4" s="1">
        <v>3</v>
      </c>
      <c r="B4" s="1" t="s">
        <v>4</v>
      </c>
      <c r="C4" s="1">
        <v>0.25</v>
      </c>
      <c r="D4" s="2" t="s">
        <v>0</v>
      </c>
      <c r="E4" s="1">
        <f t="shared" si="0"/>
        <v>0.75</v>
      </c>
      <c r="F4" s="1">
        <f>A4-E10</f>
        <v>-1.2599999999999998</v>
      </c>
      <c r="G4" s="1">
        <f t="shared" si="1"/>
        <v>1.5875999999999995</v>
      </c>
      <c r="I4" s="1">
        <f t="shared" si="2"/>
        <v>0.39689999999999986</v>
      </c>
      <c r="J4" s="1">
        <f t="shared" si="3"/>
        <v>0.39689999999999998</v>
      </c>
    </row>
    <row r="5" spans="1:12" x14ac:dyDescent="0.2">
      <c r="A5" s="1">
        <v>4</v>
      </c>
      <c r="B5" s="1" t="s">
        <v>4</v>
      </c>
      <c r="C5" s="1">
        <v>0.35</v>
      </c>
      <c r="D5" s="2" t="s">
        <v>0</v>
      </c>
      <c r="E5" s="1">
        <f t="shared" si="0"/>
        <v>1.4</v>
      </c>
      <c r="F5" s="1">
        <f>A5-E10</f>
        <v>-0.25999999999999979</v>
      </c>
      <c r="G5" s="1">
        <f t="shared" si="1"/>
        <v>6.7599999999999882E-2</v>
      </c>
      <c r="I5" s="1">
        <f t="shared" si="2"/>
        <v>2.3659999999999959E-2</v>
      </c>
      <c r="J5" s="1">
        <f t="shared" si="3"/>
        <v>2.3699999999999999E-2</v>
      </c>
    </row>
    <row r="6" spans="1:12" x14ac:dyDescent="0.2">
      <c r="A6" s="1">
        <v>5</v>
      </c>
      <c r="B6" s="1" t="s">
        <v>4</v>
      </c>
      <c r="C6" s="1">
        <v>0.2</v>
      </c>
      <c r="D6" s="2" t="s">
        <v>0</v>
      </c>
      <c r="E6" s="1">
        <f t="shared" si="0"/>
        <v>1</v>
      </c>
      <c r="F6" s="1">
        <f>A6-E10</f>
        <v>0.74000000000000021</v>
      </c>
      <c r="G6" s="1">
        <f t="shared" si="1"/>
        <v>0.54760000000000031</v>
      </c>
      <c r="I6" s="1">
        <f t="shared" si="2"/>
        <v>0.10952000000000006</v>
      </c>
      <c r="J6" s="1">
        <f t="shared" si="3"/>
        <v>0.1095</v>
      </c>
    </row>
    <row r="7" spans="1:12" x14ac:dyDescent="0.2">
      <c r="A7" s="1">
        <v>6</v>
      </c>
      <c r="B7" s="1" t="s">
        <v>4</v>
      </c>
      <c r="C7" s="1">
        <v>0.1</v>
      </c>
      <c r="D7" s="2" t="s">
        <v>0</v>
      </c>
      <c r="E7" s="1">
        <f t="shared" si="0"/>
        <v>0.60000000000000009</v>
      </c>
      <c r="F7" s="1">
        <f>A7-E10</f>
        <v>1.7400000000000002</v>
      </c>
      <c r="G7" s="1">
        <f t="shared" si="1"/>
        <v>3.027600000000001</v>
      </c>
      <c r="I7" s="1">
        <f t="shared" si="2"/>
        <v>0.30276000000000014</v>
      </c>
      <c r="J7" s="1">
        <f t="shared" si="3"/>
        <v>0.30280000000000001</v>
      </c>
    </row>
    <row r="8" spans="1:12" x14ac:dyDescent="0.2">
      <c r="A8" s="1">
        <v>7</v>
      </c>
      <c r="B8" s="1" t="s">
        <v>4</v>
      </c>
      <c r="C8" s="1">
        <v>0.04</v>
      </c>
      <c r="D8" s="2" t="s">
        <v>0</v>
      </c>
      <c r="E8" s="1">
        <f t="shared" si="0"/>
        <v>0.28000000000000003</v>
      </c>
      <c r="F8" s="1">
        <f>A8-E10</f>
        <v>2.74</v>
      </c>
      <c r="G8" s="1">
        <f t="shared" si="1"/>
        <v>7.5076000000000009</v>
      </c>
      <c r="I8" s="1">
        <f t="shared" si="2"/>
        <v>0.30030400000000007</v>
      </c>
      <c r="J8" s="1">
        <f t="shared" si="3"/>
        <v>0.30030000000000001</v>
      </c>
    </row>
    <row r="9" spans="1:12" x14ac:dyDescent="0.2">
      <c r="A9" s="1">
        <v>8</v>
      </c>
      <c r="B9" s="1" t="s">
        <v>4</v>
      </c>
      <c r="C9" s="1">
        <v>0.02</v>
      </c>
      <c r="D9" s="2" t="s">
        <v>0</v>
      </c>
      <c r="E9" s="1">
        <f t="shared" si="0"/>
        <v>0.16</v>
      </c>
      <c r="F9" s="1">
        <f>A9-E10</f>
        <v>3.74</v>
      </c>
      <c r="G9" s="1">
        <f t="shared" si="1"/>
        <v>13.987600000000002</v>
      </c>
      <c r="I9" s="1">
        <f t="shared" si="2"/>
        <v>0.27975200000000006</v>
      </c>
      <c r="J9" s="1">
        <f t="shared" si="3"/>
        <v>0.27979999999999999</v>
      </c>
    </row>
    <row r="10" spans="1:12" ht="19" x14ac:dyDescent="0.2">
      <c r="D10" s="1" t="s">
        <v>11</v>
      </c>
      <c r="E10" s="1">
        <f>SUM(E2:E9)</f>
        <v>4.26</v>
      </c>
      <c r="H10" s="3" t="s">
        <v>8</v>
      </c>
      <c r="I10" s="1">
        <f>SUM(I2:I9)</f>
        <v>1.6724000000000001</v>
      </c>
      <c r="J10" s="1">
        <f t="shared" si="3"/>
        <v>1.6724000000000001</v>
      </c>
      <c r="K10" s="1" t="s">
        <v>10</v>
      </c>
      <c r="L10" s="1">
        <f>SQRT(J10)</f>
        <v>1.2932130528261769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2022-12-13T01:14:12Z</dcterms:created>
  <dcterms:modified xsi:type="dcterms:W3CDTF">2022-12-13T07:07:33Z</dcterms:modified>
</cp:coreProperties>
</file>